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D:\working\waccache\BN3PEPF00008C2B\EXCELCNV\1f6ab80e-55aa-4310-baee-8c7c11a67f04\"/>
    </mc:Choice>
  </mc:AlternateContent>
  <xr:revisionPtr revIDLastSave="13856" documentId="8_{2BE2F324-130E-4E48-82EC-2124B8E3166A}" xr6:coauthVersionLast="47" xr6:coauthVersionMax="47" xr10:uidLastSave="{45CD5E8D-0E33-4C76-9D5C-664D7E2D1929}"/>
  <bookViews>
    <workbookView xWindow="-60" yWindow="-60" windowWidth="15480" windowHeight="11640" xr2:uid="{AA653825-D96C-4F21-822F-FFD4B5B8F9AC}"/>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P3" i="1"/>
  <c r="Q12" i="1"/>
  <c r="Q11" i="1"/>
  <c r="Q10" i="1" s="1"/>
  <c r="P12" i="1"/>
  <c r="P11" i="1"/>
  <c r="E2" i="1"/>
  <c r="F2" i="1"/>
  <c r="G2" i="1"/>
  <c r="H2" i="1"/>
  <c r="J2" i="1"/>
  <c r="P2" i="1"/>
  <c r="P6" i="1" l="1"/>
  <c r="P7" i="1" l="1"/>
  <c r="P9" i="1"/>
  <c r="P10" i="1" s="1"/>
  <c r="P5" i="1"/>
</calcChain>
</file>

<file path=xl/sharedStrings.xml><?xml version="1.0" encoding="utf-8"?>
<sst xmlns="http://schemas.openxmlformats.org/spreadsheetml/2006/main" count="6662" uniqueCount="4432">
  <si>
    <t>CVE</t>
  </si>
  <si>
    <t>Date</t>
  </si>
  <si>
    <t>Description</t>
  </si>
  <si>
    <t>CVSS Severity</t>
  </si>
  <si>
    <t>Concats ID?</t>
  </si>
  <si>
    <t>Contains IDIV?</t>
  </si>
  <si>
    <t>Source Code</t>
  </si>
  <si>
    <t>PoC</t>
  </si>
  <si>
    <t>Advisory Only</t>
  </si>
  <si>
    <t>SQLMap</t>
  </si>
  <si>
    <t>Type</t>
  </si>
  <si>
    <t>Avenue</t>
  </si>
  <si>
    <t>Notes</t>
  </si>
  <si>
    <t>Totals:</t>
  </si>
  <si>
    <t>Total CVES</t>
  </si>
  <si>
    <t>CVE-2022-34324</t>
  </si>
  <si>
    <t>Multiple SQL injections in Sage XRT Business Exchange 12.4.302 allow an authenticated attacker to inject malicious data in SQL queries: Add Currencies, Payment Order, and Transfer History.</t>
  </si>
  <si>
    <t>8.8 HIGH</t>
  </si>
  <si>
    <t>Total usable</t>
  </si>
  <si>
    <t>CVE-2014-125032</t>
  </si>
  <si>
    <t>A vulnerability was found in porpeeranut go-with-me. It has been declared as critical. Affected by this vulnerability is an unknown functionality of the file module/frontend/add.php. The manipulation leads to sql injection. The identifier of the patch is b92451e4f9e85e26cf493c95ea0a69e354c35df9. It is recommended to apply a patch to fix this issue. The identifier VDB-217177 was assigned to this vulnerability.</t>
  </si>
  <si>
    <t>9.8 CRITICAL</t>
  </si>
  <si>
    <t>Values in INSERT</t>
  </si>
  <si>
    <t>CVE-2021-4298</t>
  </si>
  <si>
    <t>A vulnerability classified as critical has been found in Hesburgh Libraries of Notre Dame Sipity. This affects the function SearchCriteriaForWorksParameter of the file app/parameters/sipity/parameters/search_criteria_for_works_parameter.rb. The manipulation leads to sql injection. Upgrading to version 2021.8 is able to address this issue. The patch is named d1704c7363b899ffce65be03a796a0ee5fdbfbdc. It is recommended to upgrade the affected component. The associated identifier of this vulnerability is VDB-217179.</t>
  </si>
  <si>
    <t>404 error: https://github.com/ndlib/sipity/commit/d1704c7363b899ffce65be03a796a0ee5fdbfbdc</t>
  </si>
  <si>
    <t>Percentage Non-IDIVs</t>
  </si>
  <si>
    <t>CVE-2015-10008</t>
  </si>
  <si>
    <t>** UNSUPPORTED WHEN ASSIGNED ** A vulnerability was found in 82Flex WEIPDCRM. It has been classified as critical. This affects an unknown part. The manipulation leads to sql injection. It is possible to initiate the attack remotely. The identifier of the patch is 43bad79392332fa39e31b95268e76fbda9fec3a4. It is recommended to apply a patch to fix this issue. The identifier VDB-217185 was assigned to this vulnerability. NOTE: This vulnerability only affects products that are no longer supported by the maintainer.</t>
  </si>
  <si>
    <t xml:space="preserve">Table </t>
  </si>
  <si>
    <t>example: SELECT Packages, Level, IP FROM ".DCRM_CON_PREFIX."UDID WHERE IP = '".$nowip."' LIMIT 1"</t>
  </si>
  <si>
    <t>Percentage IDIV</t>
  </si>
  <si>
    <t>CVE-2014-125037</t>
  </si>
  <si>
    <t>A vulnerability, which was classified as critical, was found in License to Kill. This affects an unknown part of the file models/injury.rb. The manipulation of the argument name leads to sql injection. The patch is named cd11cf174f361c98e9b1b4c281aa7b77f46b5078. It is recommended to apply a patch to fix this issue. The associated identifier of this vulnerability is VDB-217191.</t>
  </si>
  <si>
    <t>Ruby</t>
  </si>
  <si>
    <t>Percentage Concat ID</t>
  </si>
  <si>
    <t>CVE-2014-125038</t>
  </si>
  <si>
    <t>A vulnerability has been found in IS_Projecto2 and classified as critical. This vulnerability affects unknown code of the file Cnn-EJB/ejbModule/ejbs/NewsBean.java. The manipulation of the argument date leads to sql injection. The name of the patch is aa128b2c9c9fdcbbf5ecd82c1e92103573017fe0. It is recommended to apply a patch to fix this issue. The identifier of this vulnerability is VDB-217192.</t>
  </si>
  <si>
    <t>WHERE</t>
  </si>
  <si>
    <t>string concatenation; Java</t>
  </si>
  <si>
    <t>CVE-2022-4059</t>
  </si>
  <si>
    <t>The Cryptocurrency Widgets Pack WordPress plugin before 2.0 does not sanitise and escape some parameter before using it in a SQL statement via an AJAX action available to unauthenticated users, leading to a SQL injection.</t>
  </si>
  <si>
    <t>Time-based blind</t>
  </si>
  <si>
    <t>ORDER BY</t>
  </si>
  <si>
    <t>WordPress; curl command to demonstrate the vulnerability; order\[0\]\[column\]=0&amp;columns\[0\]\[name\]=name+AND+(SELECT+1+FROM+(SELECT(SLEEP(5)))aaaa)--+-'</t>
  </si>
  <si>
    <t>Percentage Advisory Only</t>
  </si>
  <si>
    <t>CVE-2022-4360</t>
  </si>
  <si>
    <t>The WP RSS By Publishers WordPress plugin through 0.1 does not properly sanitize and escape a parameter before using it in a SQL statement, leading to a SQL injection exploitable by high privilege users such as admin</t>
  </si>
  <si>
    <t>7.2 HIGH</t>
  </si>
  <si>
    <t>WordPress; DELETE FROM publishers WHERE id IN (0, 1) AND (SELECT 5926 FROM (SELECT(SLEEP(5))) erUA)</t>
  </si>
  <si>
    <t>Percentage Both Source and PoC</t>
  </si>
  <si>
    <t>CVE-2022-39041</t>
  </si>
  <si>
    <t>aEnrich a+HRD has insufficient user input validation for specific API parameter. An unauthenticated remote attacker can exploit this vulnerability to inject arbitrary SQL commands to access, modify and delete database.</t>
  </si>
  <si>
    <t>Percentage Source Code Only</t>
  </si>
  <si>
    <t>CVE-2022-43437</t>
  </si>
  <si>
    <t>The Download function’s parameter of EasyTest has insufficient validation for user input. A remote attacker authenticated as a general user can inject arbitrary SQL command to access, modify or delete database.</t>
  </si>
  <si>
    <t>Percentage PoC Only</t>
  </si>
  <si>
    <t>CVE-2022-4871</t>
  </si>
  <si>
    <t>A vulnerability classified as problematic was found in ummmmm nflpick-em.com up to 2.2.x. This vulnerability affects the function _Load_Users of the file html/includes/runtime/admin/JSON/LoadUsers.php. The manipulation of the argument sort leads to sql injection. The attack can be initiated remotely. The patch is identified as dd77a35942f527ea0beef5e0ec62b92e8b93211e. It is recommended to apply a patch to fix this issue. VDB-217270 is the identifier assigned to this vulnerability. NOTE: JSON entrypoint is only accessible via an admin account</t>
  </si>
  <si>
    <t>this fix sql injection attack using parametrized query(WHERE g.week = ? ), but cannot fix SQLIDIA( ORDER BY {$sort} {$direction}";</t>
  </si>
  <si>
    <t>CVE-2022-38627</t>
  </si>
  <si>
    <t>Nortek Linear eMerge E3-Series 0.32-08f, 0.32-07p, 0.32-07e, 0.32-09c, 0.32-09b, 0.32-09a, and 0.32-08e were discovered to contain a SQL injection vulnerability via the idt parameter.</t>
  </si>
  <si>
    <t>Union-based</t>
  </si>
  <si>
    <t>CVE-2010-10003</t>
  </si>
  <si>
    <t>A vulnerability classified as critical was found in gesellix titlelink on Joomla. Affected by this vulnerability is an unknown functionality of the file plugin_content_title.php. The manipulation of the argument phrase leads to sql injection. The patch is named b4604e523853965fa981a4e79aef4b554a535db0. It is recommended to apply a patch to fix this issue. The associated identifier of this vulnerability is VDB-217351.</t>
  </si>
  <si>
    <t>LIKE</t>
  </si>
  <si>
    <r>
      <rPr>
        <sz val="11"/>
        <color rgb="FF000000"/>
        <rFont val="Calibri"/>
        <scheme val="minor"/>
      </rPr>
      <t xml:space="preserve">PHP;  </t>
    </r>
    <r>
      <rPr>
        <sz val="11"/>
        <color rgb="FFFF0000"/>
        <rFont val="Calibri"/>
        <scheme val="minor"/>
      </rPr>
      <t>not vulnerable to SQL injection</t>
    </r>
    <r>
      <rPr>
        <sz val="11"/>
        <color rgb="FF000000"/>
        <rFont val="Calibri"/>
        <scheme val="minor"/>
      </rPr>
      <t xml:space="preserve"> due to the use of $database-&gt;quote().</t>
    </r>
  </si>
  <si>
    <t>CVE-2022-22338</t>
  </si>
  <si>
    <t>IBM Sterling B2B Integrator Standard Edition 6.0.0.0 through 6.1.2.1 is vulnerable to SQL injection. A remote attacker could send specially crafted SQL statements, which could allow the attacker to view, add, modify or delete information in the back-end database.  IBM X-Force ID:  219510.</t>
  </si>
  <si>
    <t>IBM Sterling B2B; modeified</t>
  </si>
  <si>
    <t>CVE-2022-43519</t>
  </si>
  <si>
    <t>Multiple vulnerabilities in the web-based management interface of Aruba EdgeConnect Enterprise Orchestrator could allow an authenticated remote attacker to conduct SQL injection attacks against the Aruba EdgeConnect Enterprise Orchestrator instance. An attacker could exploit these vulnerabilities to obtain and modify sensitive information in the underlying database potentially leading to complete compromise of the Aruba EdgeConnect Enterprise Orchestrator host in Aruba EdgeConnect Enterprise Orchestration Software version(s): Aruba EdgeConnect Enterprise Orchestrator (on-premises), Aruba EdgeConnect Enterprise Orchestrator-as-a-Service, Aruba EdgeConnect Enterprise Orchestrator-SP and Aruba EdgeConnect Enterprise Orchestrator Global Enterprise Tenant Orchestrators - Orchestrator 9.2.1.40179 and below, - Orchestrator 9.1.4.40436 and below, - Orchestrator 9.0.7.40110 and below, - Orchestrator 8.10.23.40015 and below, - Any older branches of Orchestrator not specifically mentioned.</t>
  </si>
  <si>
    <t>CVE-2022-43520</t>
  </si>
  <si>
    <t>CVE-2022-43521</t>
  </si>
  <si>
    <t>CVE-2022-43522</t>
  </si>
  <si>
    <t>CVE-2022-43523</t>
  </si>
  <si>
    <t>CVE-2022-43530</t>
  </si>
  <si>
    <t>Vulnerabilities in the web-based management interface of ClearPass Policy Manager could allow an authenticated remote attacker to conduct SQL injection attacks against the ClearPass Policy Manager instance. An attacker could exploit these vulnerabilities to obtain and modify sensitive information in the underlying database potentially leading  to complete compromise of the ClearPass Policy Manager cluster in Aruba ClearPass Policy Manager version(s): ClearPass Policy Manager 6.10.x: 6.10.7 and below and ClearPass Policy Manager 6.9.x:  6.9.12 and below.</t>
  </si>
  <si>
    <t>CVE-2022-43531</t>
  </si>
  <si>
    <t>Vulnerabilities in the web-based management interface of ClearPass Policy Manager could allow an authenticated remote attacker to conduct SQL injection attacks against the ClearPass Policy Manager instance. An attacker could exploit these vulnerabilities to obtain and modify sensitive information in the underlying database potentially leading  to complete compromise of the ClearPass Policy Manager cluster in Aruba ClearPass Policy Manager version(s): ClearPass Policy Manager 6.10.x: 6.10.7 and below and ClearPass Policy Manager 6.9.x: 6.9.12 and below.</t>
  </si>
  <si>
    <t>CVE-2022-47523</t>
  </si>
  <si>
    <t>Zoho ManageEngine Access Manager Plus before 4309, Password Manager Pro before 12210, and PAM360 before 5801 are vulnerable to SQL Injection.</t>
  </si>
  <si>
    <t>CVE-2007-10001</t>
  </si>
  <si>
    <t>A vulnerability classified as problematic has been found in web-cyradm. This affects an unknown part of the file search.php. The manipulation of the argument searchstring leads to sql injection. It is recommended to apply a patch to fix this issue. The identifier VDB-217449 was assigned to this vulnerability.</t>
  </si>
  <si>
    <t>7.5 HIGH</t>
  </si>
  <si>
    <t>PHP; WHERE domain_name LIKE '%".$_GET['searchstring']."%'</t>
  </si>
  <si>
    <t>CVE-2014-125040</t>
  </si>
  <si>
    <t>A vulnerability was found in stevejagodzinski DevNewsAggregator. It has been rated as critical. Affected by this issue is the function getByName of the file php/data_access/RemoteHtmlContentDataAccess.php. The manipulation of the argument name leads to sql injection. The name of the patch is b9de907e7a8c9ca9d75295da675e58c5bf06b172. It is recommended to apply a patch to fix this issue. The identifier of this vulnerability is VDB-217484.</t>
  </si>
  <si>
    <t>CVE-2015-10014</t>
  </si>
  <si>
    <t>A vulnerability classified as critical has been found in arekk uke. This affects an unknown part of the file lib/uke/finder.rb. The manipulation leads to sql injection. The identifier of the patch is 52fd3b2d0bc16227ef57b7b98a3658bb67c1833f. It is recommended to apply a patch to fix this issue. The identifier VDB-217485 was assigned to this vulnerability.</t>
  </si>
  <si>
    <t>WHERE, ORDER BY</t>
  </si>
  <si>
    <t>CVE-2014-125041</t>
  </si>
  <si>
    <t>A vulnerability classified as critical was found in Miccighel PR-CWT. This vulnerability affects unknown code. The manipulation leads to sql injection. The patch is identified as e412127d07004668e5a213932c94807d87067a1f. It is recommended to apply a patch to fix this issue. VDB-217486 is the identifier assigned to this vulnerability.</t>
  </si>
  <si>
    <t>CVE-2015-10015</t>
  </si>
  <si>
    <t>A vulnerability, which was classified as critical, has been found in glidernet ogn-live. This issue affects some unknown processing. The manipulation leads to sql injection. The patch is named bc0f19965f760587645583b7624d66a260946e01. It is recommended to apply a patch to fix this issue. The associated identifier of this vulnerability is VDB-217487.</t>
  </si>
  <si>
    <t>CVE-2017-20163</t>
  </si>
  <si>
    <t>A vulnerability has been found in Red Snapper NView and classified as critical. This vulnerability affects the function mutate of the file src/Session.php. The manipulation of the argument session leads to sql injection. The name of the patch is cbd255f55d476b29e5680f66f48c73ddb3d416a8. It is recommended to apply a patch to fix this issue. The identifier of this vulnerability is VDB-217516.</t>
  </si>
  <si>
    <t>WHERE, UPDATE, INSERT</t>
  </si>
  <si>
    <t>CVE-2014-125045</t>
  </si>
  <si>
    <t>A vulnerability has been found in meol1 and classified as critical. Affected by this vulnerability is the function GetAnimal of the file opdracht4/index.php. The manipulation of the argument where leads to sql injection. The identifier of the patch is 82441e413f87920d1e8f866e8ef9d7f353a7c583. It is recommended to apply a patch to fix this issue. The identifier VDB-217525 was assigned to this vulnerability.</t>
  </si>
  <si>
    <t>CVE-2022-40049</t>
  </si>
  <si>
    <t>SQL injection vulnerability in sourcecodester Theme Park Ticketing System 1.0 allows remote attackers to view sensitive information via the id parameter to the /tpts/manage_user.php page.</t>
  </si>
  <si>
    <t>CVE-2014-125046</t>
  </si>
  <si>
    <t>A vulnerability, which was classified as critical, was found in Seiji42 cub-scout-tracker. This affects an unknown part of the file databaseAccessFunctions.js. The manipulation leads to sql injection. The patch is named b4bc1a328b1f59437db159f9d136d9ed15707e31. It is recommended to apply a patch to fix this issue. The associated identifier of this vulnerability is VDB-217551.</t>
  </si>
  <si>
    <t>nodejs</t>
  </si>
  <si>
    <t>CVE-2015-10016</t>
  </si>
  <si>
    <t>A vulnerability, which was classified as critical, has been found in jeff-kelley opensim-utils. Affected by this issue is the function DatabaseForRegion of the file regionscrits.php. The manipulation of the argument region leads to sql injection. The patch is identified as c29e5c729a833a29dbf5b1e505a0553fe154575e. It is recommended to apply a patch to fix this issue. VDB-217550 is the identifier assigned to this vulnerability.</t>
  </si>
  <si>
    <t>SELECT * FROM $robustDB.regions</t>
  </si>
  <si>
    <t>CVE-2015-10017</t>
  </si>
  <si>
    <t>A vulnerability has been found in HPI-Information-Systems ProLOD and classified as critical. This vulnerability affects unknown code. The manipulation of the argument this leads to sql injection. The name of the patch is 3f710905458d49c77530bd3cbcd8960457566b73. It is recommended to apply a patch to fix this issue. The identifier of this vulnerability is VDB-217552.</t>
  </si>
  <si>
    <t>Table, Dataset name</t>
  </si>
  <si>
    <t>"INSERT INTO " + name</t>
  </si>
  <si>
    <t>CVE-2018-25066</t>
  </si>
  <si>
    <t>A vulnerability was found in PeterMu nodebatis up to 2.1.x. It has been classified as critical. Affected is an unknown function. The manipulation leads to sql injection. Upgrading to version 2.2.0 is able to address this issue. The patch is identified as 6629ff5b7e3d62ad8319007a54589ec1f62c7c35. It is recommended to upgrade the affected component. VDB-217554 is the identifier assigned to this vulnerability.</t>
  </si>
  <si>
    <t>CVE-2014-125047</t>
  </si>
  <si>
    <t>A vulnerability classified as critical has been found in tbezman school-store. This affects an unknown part. The manipulation leads to sql injection. The identifier of the patch is 2957fc97054216d3a393f1775efd01ae2b072001. It is recommended to apply a patch to fix this issue. The identifier VDB-217557 was assigned to this vulnerability.</t>
  </si>
  <si>
    <t>no sql injection</t>
  </si>
  <si>
    <t>CVE-2014-125049</t>
  </si>
  <si>
    <t>** UNSUPPORTED WHEN ASSIGNED ** A vulnerability, which was classified as critical, was found in typcn Blogile. Affected is the function getNav of the file server.js. The manipulation of the argument query leads to sql injection. The name of the patch is cfec31043b562ffefe29fe01af6d3c5ed1bf8f7d. It is recommended to apply a patch to fix this issue. The identifier of this vulnerability is VDB-217560. NOTE: This vulnerability only affects products that are no longer supported by the maintainer.</t>
  </si>
  <si>
    <t>CVE-2015-10018</t>
  </si>
  <si>
    <t>A vulnerability has been found in DBRisinajumi d2files and classified as critical. Affected by this vulnerability is the function actionUpload/actionDownloadFile of the file controllers/D2filesController.php. The manipulation leads to sql injection. Upgrading to version 1.0.0 is able to address this issue. The identifier of the patch is b5767f2ec9d0f3cbfda7f13c84740e2179c90574. It is recommended to upgrade the affected component. The identifier VDB-217561 was assigned to this vulnerability.</t>
  </si>
  <si>
    <t>CVE-2014-125050</t>
  </si>
  <si>
    <t>A vulnerability was found in ScottTZhang voter-js and classified as critical. Affected by this issue is some unknown functionality of the file main.js. The manipulation leads to sql injection. The patch is identified as 6317c67a56061aeeaeed3cf9ec665fd9983d8044. It is recommended to apply a patch to fix this issue. VDB-217562 is the identifier assigned to this vulnerability.</t>
  </si>
  <si>
    <t xml:space="preserve">modified and using parametrized query </t>
  </si>
  <si>
    <t>CVE-2014-125051</t>
  </si>
  <si>
    <t>A vulnerability was found in himiklab yii2-jqgrid-widget up to 1.0.7. It has been declared as critical. This vulnerability affects the function addSearchOptionsRecursively of the file JqGridAction.php. The manipulation leads to sql injection. Upgrading to version 1.0.8 is able to address this issue. The name of the patch is a117e0f2df729e3ff726968794d9a5ac40e660b9. It is recommended to upgrade the affected component. The identifier of this vulnerability is VDB-217564.</t>
  </si>
  <si>
    <t>CVE-2022-39072</t>
  </si>
  <si>
    <t>There is a SQL injection vulnerability in Some ZTE Mobile Internet products. Due to insufficient validation of the input parameters of the SNTP interface, an authenticated attacker could use the vulnerability to execute stored XSS attacks.</t>
  </si>
  <si>
    <t>5.4 MEDIUM</t>
  </si>
  <si>
    <t>CVE-2014-125052</t>
  </si>
  <si>
    <t>A vulnerability was found in JervenBolleman sparql-identifiers and classified as critical. This issue affects some unknown processing of the file src/main/java/org/identifiers/db/RegistryDao.java. The manipulation leads to sql injection. The patch is named 44bb0db91c064e305b192fc73521d1dfd25bde52. It is recommended to apply a patch to fix this issue. The associated identifier of this vulnerability is VDB-217571.</t>
  </si>
  <si>
    <t>CVE-2018-25067</t>
  </si>
  <si>
    <t>A vulnerability, which was classified as critical, was found in JoomGallery up to 3.3.3. This affects an unknown part of the file administrator/components/com_joomgallery/views/config/tmpl/default.php of the component Image Sort Handler. The manipulation leads to sql injection. Upgrading to version 3.3.4 is able to address this issue. The identifier of the patch is dc414ee954e849082260f8613e15a1c1e1d354a1. It is recommended to upgrade the affected component. The identifier VDB-217569 was assigned to this vulnerability.</t>
  </si>
  <si>
    <t>CVE-2013-10008</t>
  </si>
  <si>
    <t>A vulnerability was found in sheilazpy eShop. It has been classified as critical. Affected is an unknown function. The manipulation leads to sql injection. The name of the patch is e096c5849c4dc09e1074104531014a62a5413884. It is recommended to apply a patch to fix this issue. The identifier of this vulnerability is VDB-217572.</t>
  </si>
  <si>
    <t>CVE-2014-125053</t>
  </si>
  <si>
    <t>A vulnerability was found in Piwigo-Guest-Book up to 1.3.0. It has been declared as critical. This vulnerability affects unknown code of the file include/guestbook.inc.php of the component Navigation Bar. The manipulation of the argument start leads to sql injection. Upgrading to version 1.3.1 is able to address this issue. The patch is identified as 0cdd1c388edf15089c3a7541cefe7756e560581d. It is recommended to upgrade the affected component. VDB-217582 is the identifier assigned to this vulnerability.</t>
  </si>
  <si>
    <t>Table</t>
  </si>
  <si>
    <t>FROM '.GUESTBOOK_TABLE.' as com</t>
  </si>
  <si>
    <t>CVE-2014-125058</t>
  </si>
  <si>
    <t>A vulnerability was found in LearnMeSomeCodes project3 and classified as critical. This issue affects the function search_first_name of the file search.rb. The manipulation leads to sql injection. The patch is named d3efa17ae9f6b2fc25a6bbcf165cefed17c7035e. It is recommended to apply a patch to fix this issue. The associated identifier of this vulnerability is VDB-217607. NOTE: Maintainer is aware of this issue as remarked in the source code.</t>
  </si>
  <si>
    <t>double check likes</t>
  </si>
  <si>
    <t>CVE-2018-25070</t>
  </si>
  <si>
    <t>A vulnerability has been found in polterguy Phosphorus Five up to 8.2 and classified as critical. This vulnerability affects the function csv.Read of the file plugins/extras/p5.mysql/NonQuery.cs of the component CSV Import. The manipulation leads to sql injection. Upgrading to version 8.3 is able to address this issue. The patch is identified as c179a3d0703db55cfe0cb939b89593f2e7a87246. It is recommended to upgrade the affected component. VDB-217606 is the identifier assigned to this vulnerability.</t>
  </si>
  <si>
    <t>CVE-2015-10022</t>
  </si>
  <si>
    <t>A vulnerability was found in IISH nlgis2. It has been declared as critical. Affected by this vulnerability is an unknown functionality of the file scripts/etl/custom_import.pl. The manipulation leads to sql injection. The identifier of the patch is 8bdb6fcf7209584eaf1232437f0f53e735b2b34c. It is recommended to apply a patch to fix this issue. The identifier VDB-217609 was assigned to this vulnerability.</t>
  </si>
  <si>
    <t>Col name</t>
  </si>
  <si>
    <t>$sqlstructure contains column names; $sql = "insert into datasets.data ($sqlstructure) values ("</t>
  </si>
  <si>
    <t>CVE-2015-10023</t>
  </si>
  <si>
    <t>A vulnerability classified as critical has been found in Fumon trello-octometric. This affects the function main of the file metrics-ui/server/srv.go. The manipulation of the argument num leads to sql injection. The patch is named a1f1754933fbf21e2221fbc671c81a47de6a04ef. It is recommended to apply a patch to fix this issue. The associated identifier of this vulnerability is VDB-217611.</t>
  </si>
  <si>
    <t>RDER BY day DESC LIMIT $1</t>
  </si>
  <si>
    <t>CVE-2018-25071</t>
  </si>
  <si>
    <t>A vulnerability was found in roxlukas LMeve up to 0.1.58. It has been rated as critical. Affected by this issue is the function insert_log of the file wwwroot/ccpwgl/proxy.php. The manipulation of the argument fetch leads to sql injection. Upgrading to version 0.1.59-beta is able to address this issue. The patch is identified as c25ff7fe83a2cda1fcb365b182365adc3ffae332. It is recommended to upgrade the affected component. VDB-217610 is the identifier assigned to this vulnerability.</t>
  </si>
  <si>
    <t>Table name</t>
  </si>
  <si>
    <t>INSERT INTO `$LM_CCPWGL_CACHESCHEMA; SELECT * FROM `$LM_CCPWGL_CACHESCHEMA; INSERT INTO `$LM_CCPWGL_CACHESCHEMA</t>
  </si>
  <si>
    <t>CVE-2014-125061</t>
  </si>
  <si>
    <t>** UNSUPPORTED WHEN ASSIGNED ** A vulnerability was found in peel filebroker and classified as critical. Affected by this issue is the function select_transfer_status_desc of the file lib/common.rb. The manipulation leads to sql injection. The name of the patch is 91097e26a6c84d3208a351afaa52e0f62e5853ef. It is recommended to apply a patch to fix this issue. The identifier of this vulnerability is VDB-217616. NOTE: This vulnerability only affects products that are no longer supported by the maintainer.</t>
  </si>
  <si>
    <t>CVE-2015-10026</t>
  </si>
  <si>
    <t>A vulnerability was found in tiredtyrant flairbot. It has been declared as critical. This vulnerability affects unknown code of the file flair.py. The manipulation leads to sql injection. The patch is identified as 5e112b68c6faad1d4699d02c1ebbb7daf48ef8fb. It is recommended to apply a patch to fix this issue. VDB-217618 is the identifier assigned to this vulnerability.</t>
  </si>
  <si>
    <t>in modified version ? (prepared statment) instead of nome == "%s"'</t>
  </si>
  <si>
    <t>CVE-2016-15012</t>
  </si>
  <si>
    <t>** UNSUPPORTED WHEN ASSIGNED ** A vulnerability was found in forcedotcom SalesforceMobileSDK-Windows up to 4.x. It has been rated as critical. This issue affects the function ComputeCountSql of the file SalesforceSDK/SmartStore/Store/QuerySpec.cs. The manipulation leads to sql injection. Upgrading to version 5.0.0 is able to address this issue. The patch is named 83b3e91e0c1e84873a6d3ca3c5887eb5b4f5a3d8. It is recommended to upgrade the affected component. The associated identifier of this vulnerability is VDB-217619. NOTE: This vulnerability only affects products that are no longer supported by the maintainer.</t>
  </si>
  <si>
    <t>CVE-2014-125062</t>
  </si>
  <si>
    <t>A vulnerability classified as critical was found in ananich bitstorm. Affected by this vulnerability is an unknown functionality of the file announce.php. The manipulation of the argument event leads to sql injection. The identifier of the patch is ea8da92f94cdb78ee7831e1f7af6258473ab396a. It is recommended to apply a patch to fix this issue. The identifier VDB-217621 was assigned to this vulnerability.</t>
  </si>
  <si>
    <t xml:space="preserve">SELECT ' . $pk_peer . ', `torrent`.`id`, ' . intval($_GET['uploaded']) . ', ' . </t>
  </si>
  <si>
    <t>CVE-2014-125063</t>
  </si>
  <si>
    <t>A vulnerability was found in ada-l0velace Bid and classified as critical. This issue affects some unknown processing. The manipulation leads to sql injection. The identifier of the patch is abd71140b8219fa8741d0d8a57ab27d5bfd34222. It is recommended to apply a patch to fix this issue. The identifier VDB-217625 was assigned to this vulnerability.</t>
  </si>
  <si>
    <t>CVE-2020-36645</t>
  </si>
  <si>
    <t>A vulnerability, which was classified as critical, was found in square squalor. This affects an unknown part. The manipulation leads to sql injection. Upgrading to version v0.0.0 is able to address this issue. The patch is named f6f0a47cc344711042eb0970cb423e6950ba3f93. It is recommended to upgrade the affected component. The associated identifier of this vulnerability is VDB-217623.</t>
  </si>
  <si>
    <t>CVE-2013-10009</t>
  </si>
  <si>
    <t>A vulnerability was found in DrAzraelTod pyChao and classified as critical. Affected by this issue is the function klauen/lesen of the file mod_fun/__init__.py. The manipulation leads to sql injection. The patch is identified as 9d8adbc07c384ba51c2583ce0819c9abb77dc648. It is recommended to apply a patch to fix this issue. VDB-217634 is the identifier assigned to this vulnerability.</t>
  </si>
  <si>
    <t>CVE-2014-125065</t>
  </si>
  <si>
    <t>A vulnerability, which was classified as critical, was found in john5223 bottle-auth. Affected is an unknown function. The manipulation leads to sql injection. The name of the patch is 99cfbcc0c1429096e3479744223ffb4fda276875. It is recommended to apply a patch to fix this issue. The identifier of this vulnerability is VDB-217632.</t>
  </si>
  <si>
    <t>Values in</t>
  </si>
  <si>
    <t>CVE-2016-15013</t>
  </si>
  <si>
    <t>A vulnerability was found in ForumHulp searchresults. It has been rated as critical. Affected by this issue is the function list_keywords of the file event/listener.php. The manipulation of the argument word leads to sql injection. The name of the patch is dd8a312bb285ad9735a8e1da58e9e955837b7322. It is recommended to apply a patch to fix this issue. The identifier of this vulnerability is VDB-217628.</t>
  </si>
  <si>
    <t xml:space="preserve">SELECT word_id FROM ' . SEARCH_WORDLIST_TABLE . ' WHERE word_text = "' . $this-&gt;db-&gt;sql_escape($word) . </t>
  </si>
  <si>
    <t>CVE-2014-125029</t>
  </si>
  <si>
    <t>A vulnerability was found in ttskch PaginationServiceProvider up to 0.x. It has been declared as critical. This vulnerability affects unknown code of the file demo/index.php of the component demo. The manipulation of the argument sort/id leads to sql injection. Upgrading to version 1.0.0 is able to address this issue. The patch is identified as 619de478efce17ece1a3b913ab16e40651e1ea7b. It is recommended to upgrade the affected component. VDB-217150 is the identifier assigned to this vulnerability.</t>
  </si>
  <si>
    <t>select * from sample order by {$sort} {$direction}</t>
  </si>
  <si>
    <t>CVE-2021-4301</t>
  </si>
  <si>
    <t>A vulnerability was found in slackero phpwcms up to 1.9.26 and classified as critical. Affected by this issue is some unknown functionality. The manipulation of the argument $phpwcms['db_prepend'] leads to sql injection. The attack may be launched remotely. Upgrading to version 1.9.27 is able to address this issue. The patch is identified as 77dafb6a8cc1015f0777daeb5792f43beef77a9d. It is recommended to upgrade the affected component. VDB-217418 is the identifier assigned to this vulnerability.</t>
  </si>
  <si>
    <t>INSERT INTO ' . $table . '</t>
  </si>
  <si>
    <t>CVE-2022-2666</t>
  </si>
  <si>
    <t>A vulnerability has been found in SourceCodester Loan Management System and classified as critical. This vulnerability affects unknown code of the file login.php. The manipulation of the argument username leads to sql injection. The attack can be initiated remotely. The exploit has been disclosed to the public and may be used. VDB-205618 is the identifier assigned to this vulnerability.</t>
  </si>
  <si>
    <t>boolean-based</t>
  </si>
  <si>
    <t>CVE-2007-10002</t>
  </si>
  <si>
    <t>A vulnerability, which was classified as critical, has been found in web-cyradm. Affected by this issue is some unknown functionality of the file auth.inc.php. The manipulation of the argument login/login_password/LANG leads to sql injection. The attack may be launched remotely. The name of the patch is 2bcbead3bdb5f118bf2c38c541eaa73c29dcc90f. It is recommended to apply a patch to fix this issue. The identifier of this vulnerability is VDB-217640.</t>
  </si>
  <si>
    <t>CVE-2014-125067</t>
  </si>
  <si>
    <t>A vulnerability classified as critical was found in corincerami curiosity. Affected by this vulnerability is an unknown functionality of the file app/controllers/image_controller.rb. The manipulation of the argument sol leads to sql injection. The patch is named d64fddd74ca72714e73f4efe24259ca05c8190eb. It is recommended to apply a patch to fix this issue. The associated identifier of this vulnerability is VDB-217639.</t>
  </si>
  <si>
    <t>CVE-2020-36648</t>
  </si>
  <si>
    <t>A vulnerability, which was classified as critical, was found in pouetnet pouet 2.0. This affects an unknown part. The manipulation of the argument howmany leads to sql injection. The identifier of the patch is 11d615931352066fb2f6dcb07428277c2cd99baf. It is recommended to apply a patch to fix this issue. The identifier VDB-217641 was assigned to this vulnerability.</t>
  </si>
  <si>
    <t>CVE-2021-4308</t>
  </si>
  <si>
    <t>A vulnerability was found in WebPA up to 3.1.1. It has been rated as critical. This issue affects some unknown processing. The manipulation leads to sql injection. Upgrading to version 3.1.2 is able to address this issue. The identifier of the patch is 8836c4f549181e885a68e0e7ca561fdbcbd04bf0. It is recommended to upgrade the affected component. The identifier VDB-217637 was assigned to this vulnerability.</t>
  </si>
  <si>
    <t>CVE-2019-25100</t>
  </si>
  <si>
    <t>A vulnerability was found in happyman twmap. It has been declared as critical. Affected by this vulnerability is an unknown functionality of the file twmap3/data/ajaxCRUD/pointdata2.php. The manipulation of the argument id leads to sql injection. Upgrading to version v2.9_v4.31 is able to address this issue. The identifier of the patch is babbec79b3fa4efb3bd581ea68af0528d11bba0c. It is recommended to upgrade the affected component. The identifier VDB-217645 was assigned to this vulnerability.</t>
  </si>
  <si>
    <t>CVE-2018-25072</t>
  </si>
  <si>
    <t>A vulnerability classified as critical has been found in lojban jbovlaste. This affects an unknown part of the file dict/listing.html. The manipulation leads to sql injection. It is possible to initiate the attack remotely. The patch is named 6ff44c2e87b1113eb07d76ea62e1f64193b04d15. It is recommended to apply a patch to fix this issue. The associated identifier of this vulnerability is VDB-217647.</t>
  </si>
  <si>
    <t>CVE-2015-10031</t>
  </si>
  <si>
    <t>A vulnerability classified as critical was found in purpleparrots 491-Project. This vulnerability affects unknown code of the file update.php of the component Highscore Handler. The manipulation leads to sql injection. The name of the patch is a812a5e4cf72f2a635a716086fe1ee2b8fa0b1ab. It is recommended to apply a patch to fix this issue. The identifier of this vulnerability is VDB-217648.</t>
  </si>
  <si>
    <t>CVE-2016-15016</t>
  </si>
  <si>
    <t>A vulnerability was found in mrtnmtth joomla_mod_einsatz_stats up to 0.2. It has been classified as critical. This affects the function getStatsByType of the file helper.php. The manipulation of the argument year leads to sql injection. Upgrading to version 0.3 is able to address this issue. The identifier of the patch is 27c1b443cff45c81d9d7d926a74c76f8b6ffc6cb. It is recommended to upgrade the affected component. The identifier VDB-217653 was assigned to this vulnerability.</t>
  </si>
  <si>
    <t>CVE-2022-47790</t>
  </si>
  <si>
    <t>Sourcecodester Dynamic Transaction Queuing System v1.0 is vulnerable to SQL Injection via /queuing/index.php?page=display&amp;id=.</t>
  </si>
  <si>
    <t>CVE-2015-10034</t>
  </si>
  <si>
    <t>A vulnerability has been found in j-nowak workout-organizer and classified as critical. This vulnerability affects unknown code. The manipulation leads to sql injection. The patch is identified as 13cd6c3d1210640bfdb39872b2bb3597aa991279. It is recommended to apply a patch to fix this issue. VDB-217714 is the identifier assigned to this vulnerability.</t>
  </si>
  <si>
    <t>CVE-2015-10035</t>
  </si>
  <si>
    <t>A vulnerability was found in gperson angular-test-reporter and classified as critical. This issue affects the function getProjectTables/addTest of the file rest-server/data-server.js. The manipulation leads to sql injection. The patch is named a29d8ae121b46ebfa96a55a9106466ab2ef166ae. It is recommended to apply a patch to fix this issue. The associated identifier of this vulnerability is VDB-217715.</t>
  </si>
  <si>
    <t xml:space="preserve">JavaScript </t>
  </si>
  <si>
    <t>CVE-2014-125072</t>
  </si>
  <si>
    <t>A vulnerability classified as critical has been found in CherishSin klattr. This affects an unknown part. The manipulation leads to sql injection. The patch is named f8e4ecfbb83aef577011b0b4aebe96fb6ec557f1. It is recommended to apply a patch to fix this issue. The associated identifier of this vulnerability is VDB-217719.</t>
  </si>
  <si>
    <t>CVE-2023-0016</t>
  </si>
  <si>
    <t>SAP BPC MS 10.0 - version 810, allows an unauthorized attacker to execute crafted database queries. The exploitation of this issue could lead to SQL injection vulnerability and could allow an attacker to access, modify, and/or delete data from the backend database.</t>
  </si>
  <si>
    <t>CVE-2022-3792</t>
  </si>
  <si>
    <t>Improper Neutralization of Special Elements used in an SQL Command ('SQL Injection') vulnerability in GullsEye GullsEye terminal operating system allows SQL Injection.This issue affects GullsEye terminal operating system: from unspecified before 5.0.13.</t>
  </si>
  <si>
    <t>CVE-2022-4422</t>
  </si>
  <si>
    <t>Call Center System developed by Bulutses Information Technologies before version 3.0 has an unauthenticated Sql Injection vulnerability. This has been fixed in the version 3.0</t>
  </si>
  <si>
    <t>CVE-2014-125073</t>
  </si>
  <si>
    <t>A vulnerability was found in mapoor voteapp. It has been rated as critical. Affected by this issue is the function create_poll/do_poll/show_poll/show_refresh of the file app.py. The manipulation leads to sql injection. The patch is identified as b290c21a0d8bcdbd55db860afd3cadec97388e72. It is recommended to apply a patch to fix this issue. VDB-217790 is the identifier assigned to this vulnerability.</t>
  </si>
  <si>
    <t>CVE-2022-38490</t>
  </si>
  <si>
    <t>An issue was discovered in EasyVista 2020.2.125.3 and 2022.1.109.0.03. Some parameters allow SQL injection. Version 2022.1.110.1.02 corrects this issue.</t>
  </si>
  <si>
    <t>CVE-2022-38492</t>
  </si>
  <si>
    <t>An issue was discovered in EasyVista 2020.2.125.3 and 2022.1.109.0.03. One parameter allows SQL injection. Version 2022.1.110.1.02 fixes the vulnerability.</t>
  </si>
  <si>
    <t>CVE-2022-45165</t>
  </si>
  <si>
    <t>An issue was discovered in Archibus Web Central 2022.03.01.107. A service exposed by the application accepts a user-controlled parameter that is used to create an SQL query. It causes this service to be prone to SQL injection.</t>
  </si>
  <si>
    <t>CVE-2022-46163</t>
  </si>
  <si>
    <t>Travel support program is a rails app to support the travel support program of openSUSE (TSP). Sensitive user data (bank account details, password Hash) can be extracted via Ransack query injection. Every deployment of travel-support-program below the patched version is affected. The travel-support-program uses the Ransack library to implement search functionality. In its default configuration, Ransack will allow for query conditions based on properties of associated database objects [1]. The `*_start`, `*_end` or `*_cont` search matchers [2] can then be abused to exfiltrate sensitive string values of associated database objects via character-by-character brute-force (A match is indicated by the returned JSON not being empty). A single bank account number can be extracted with &lt;200 requests, a password hash can be extracted with ~1200 requests, all within a few minutes. The problem has been patched in commit d22916275c51500b4004933ff1b0a69bc807b2b7. In order to work around this issue, you can also cherry pick that patch, however it will not work without the Rails 5.0 migration that was done in #150, which in turn had quite a few pull requests it depended on.</t>
  </si>
  <si>
    <t>CVE-2023-22959</t>
  </si>
  <si>
    <t>WebChess through 0.9.0 and 1.0.0.rc2 allows SQL injection: mainmenu.php, chess.php, and opponentspassword.php (txtFirstName, txtLastName).</t>
  </si>
  <si>
    <t>CVE-2015-10036</t>
  </si>
  <si>
    <t>A vulnerability was found in kylebebak dronfelipe. It has been declared as critical. Affected by this vulnerability is an unknown functionality. The manipulation leads to sql injection. The patch is named 87405b74fe651892d79d0dff62ed17a7eaef6a60. It is recommended to apply a patch to fix this issue. The associated identifier of this vulnerability is VDB-217951.</t>
  </si>
  <si>
    <t>CVE-2015-10037</t>
  </si>
  <si>
    <t>A vulnerability, which was classified as critical, was found in ACI_Escola. This affects an unknown part. The manipulation leads to sql injection. The identifier of the patch is 34eed1f7b9295d1424912f79989d8aba5de41e9f. It is recommended to apply a patch to fix this issue. The identifier VDB-217965 was assigned to this vulnerability.</t>
  </si>
  <si>
    <t>LIKE, ...</t>
  </si>
  <si>
    <t>JAVA</t>
  </si>
  <si>
    <t>CVE-2022-47865</t>
  </si>
  <si>
    <t>Lead Management System v1.0 is vulnerable to SQL Injection via the id parameter in removeOrder.php.</t>
  </si>
  <si>
    <t>CVE-2022-47866</t>
  </si>
  <si>
    <t>Lead management system v1.0 is vulnerable to SQL Injection via the id parameter in removeBrand.php.</t>
  </si>
  <si>
    <t>CVE-2014-125074</t>
  </si>
  <si>
    <t>A vulnerability was found in Nayshlok Voyager. It has been declared as critical. Affected by this vulnerability is an unknown functionality of the file Voyager/src/models/DatabaseAccess.java. The manipulation leads to sql injection. The identifier of the patch is f1249f438cd8c39e7ef2f6c8f2ab76b239a02fae. It is recommended to apply a patch to fix this issue. The identifier VDB-218005 was assigned to this vulnerability.</t>
  </si>
  <si>
    <t>CVE-2017-20168</t>
  </si>
  <si>
    <t>A vulnerability was found in jfm-so piWallet. It has been rated as critical. Affected by this issue is some unknown functionality of the file api.php. The manipulation of the argument key leads to sql injection. The patch is identified as b420f8c4cbe7f06a34d1b05e90ee5cdfe0aa83bb. It is recommended to apply a patch to fix this issue. VDB-218006 is the identifier assigned to this vulnerability.</t>
  </si>
  <si>
    <t>CVE-2022-47859</t>
  </si>
  <si>
    <t>Lead Management System v1.0 is vulnerable to SQL Injection via the user_id parameter in changePassword.php.</t>
  </si>
  <si>
    <t>CVE-2022-47860</t>
  </si>
  <si>
    <t>Lead Management System v1.0 is vulnerable to SQL Injection via the id parameter in removeProduct.php.</t>
  </si>
  <si>
    <t>CVE-2022-47861</t>
  </si>
  <si>
    <t>Lead Management System v1.0 is vulnerable to SQL Injection via the id parameter in removeLead.php.</t>
  </si>
  <si>
    <t>CVE-2022-47862</t>
  </si>
  <si>
    <t>Lead Management System v1.0 is vulnerable to SQL Injection via the customer_id parameter in ajax_represent.php.</t>
  </si>
  <si>
    <t>CVE-2022-47864</t>
  </si>
  <si>
    <t>Lead Management System v1.0 is vulnerable to SQL Injection via the id parameter in removeCategories.php.</t>
  </si>
  <si>
    <t>CVE-2022-40615</t>
  </si>
  <si>
    <t xml:space="preserve">
IBM Sterling Partner Engagement Manager 6.1, 6.2, and 6.2.1 is vulnerable to SQL injection. A remote attacker could send specially crafted SQL statements, which could allow the attacker to view, add, modify or delete information in the back-end database. IBM X-Force ID: 236208.</t>
  </si>
  <si>
    <t>CVE-2014-125075</t>
  </si>
  <si>
    <t>A vulnerability was found in gmail-servlet and classified as critical. This issue affects the function search of the file src/Model.java. The manipulation leads to sql injection. The identifier of the patch is 5d72753c2e95bb373aa86824939397dc25f679ea. It is recommended to apply a patch to fix this issue. The identifier VDB-218021 was assigned to this vulnerability.</t>
  </si>
  <si>
    <t>CVE-2014-125076</t>
  </si>
  <si>
    <t>A vulnerability was found in NoxxieNl Criminals. It has been classified as critical. Affected is an unknown function of the file ingame/roulette.php. The manipulation of the argument gambleMoney leads to sql injection. The patch is identified as 0a60b31271d4cbf8babe4be993d2a3a1617f0897. It is recommended to apply a patch to fix this issue. VDB-218022 is the identifier assigned to this vulnerability.</t>
  </si>
  <si>
    <t>CVE-2015-10038</t>
  </si>
  <si>
    <t>A vulnerability was found in nym3r0s pplv2. It has been declared as critical. Affected by this vulnerability is an unknown functionality. The manipulation leads to sql injection. The patch is named 28f8b0550104044da09f04659797487c59f85b00. It is recommended to apply a patch to fix this issue. The associated identifier of this vulnerability is VDB-218023.</t>
  </si>
  <si>
    <t>8.0 HIGH</t>
  </si>
  <si>
    <t>CVE-2015-10039</t>
  </si>
  <si>
    <t>A vulnerability was found in dobos domino. It has been rated as critical. Affected by this issue is some unknown functionality in the library src/Complex.Domino.Lib/Lib/EntityFactory.cs. The manipulation leads to sql injection. Upgrading to version 0.1.5524.38553 is able to address this issue. The name of the patch is 16f039073709a21a76526110d773a6cce0ce753a. It is recommended to upgrade the affected component. The identifier of this vulnerability is VDB-218024.</t>
  </si>
  <si>
    <t>ORDER BY " + GetDefaultOrderBy();  return String.Format("ORDER BY {0}", orderBy);</t>
  </si>
  <si>
    <t>CVE-2023-0243</t>
  </si>
  <si>
    <t>A vulnerability classified as critical has been found in TuziCMS 2.0.6. This affects the function index of the file App\Manage\Controller\ArticleController.class.php of the component Article Module. The manipulation of the argument id leads to sql injection. It is possible to initiate the attack remotely. The exploit has been disclosed to the public and may be used. The associated identifier of this vulnerability is VDB-218151.</t>
  </si>
  <si>
    <t>CVE-2023-0244</t>
  </si>
  <si>
    <t>A vulnerability classified as critical was found in TuziCMS 2.0.6. This vulnerability affects the function delall of the file \App\Manage\Controller\KefuController.class.php. The manipulation of the argument id leads to sql injection. The attack can be initiated remotely. The exploit has been disclosed to the public and may be used. The identifier of this vulnerability is VDB-218152.</t>
  </si>
  <si>
    <t>CVE-2023-0245</t>
  </si>
  <si>
    <t>A vulnerability, which was classified as critical, has been found in SourceCodester Online Flight Booking Management System. This issue affects some unknown processing of the file add_contestant.php. The manipulation of the argument add_contestant leads to sql injection. The attack may be initiated remotely. The exploit has been disclosed to the public and may be used. The identifier VDB-218153 was assigned to this vulnerability.</t>
  </si>
  <si>
    <t>CVE-2013-10011</t>
  </si>
  <si>
    <t>A vulnerability was found in aeharding classroom-engagement-system and classified as critical. Affected by this issue is some unknown functionality. The manipulation leads to sql injection. The attack may be launched remotely. The name of the patch is 096de5815c7b414e7339f3439522a446098fb73a. It is recommended to apply a patch to fix this issue. The identifier of this vulnerability is VDB-218156.</t>
  </si>
  <si>
    <t>CVE-2022-46472</t>
  </si>
  <si>
    <t>Helmet Store Showroom Site v1.0 was discovered to contain a SQL injection vulnerability via the id parameter at /hss/classes/Users.php?f=delete.</t>
  </si>
  <si>
    <t>CVE-2022-46623</t>
  </si>
  <si>
    <t>Judging Management System v1.0.0 was discovered to contain a SQL injection vulnerability via the username parameter.</t>
  </si>
  <si>
    <t>7.8 HIGH</t>
  </si>
  <si>
    <t>CVE-2023-0256</t>
  </si>
  <si>
    <t>A vulnerability was found in SourceCodester Online Food Ordering System 2.0. It has been classified as critical. Affected is an unknown function of the file /fos/admin/ajax.php?action=login of the component Login Page. The manipulation of the argument Username leads to sql injection. It is possible to launch the attack remotely. The identifier of this vulnerability is VDB-218184.</t>
  </si>
  <si>
    <t>CVE-2022-46471</t>
  </si>
  <si>
    <t>Online Health Care System v1.0 was discovered to contain a SQL injection vulnerability via the consulting_id parameter at /healthcare/Admin/consulting_detail.php.</t>
  </si>
  <si>
    <t>CVE-2022-46502</t>
  </si>
  <si>
    <t>Online Student Enrollment System v1.0 was discovered to contain a SQL injection vulnerability via the username parameter at /student_enrollment/admin/login.php.</t>
  </si>
  <si>
    <t>CVE-2023-0281</t>
  </si>
  <si>
    <t>A vulnerability was found in SourceCodester Online Flight Booking Management System. It has been rated as critical. Affected by this issue is some unknown functionality of the file judge_panel.php. The manipulation of the argument subevent_id leads to sql injection. The attack may be launched remotely. The exploit has been disclosed to the public and may be used. The identifier of this vulnerability is VDB-218276.</t>
  </si>
  <si>
    <t>CVE-2023-0283</t>
  </si>
  <si>
    <t>A vulnerability classified as critical has been found in SourceCodester Online Flight Booking Management System. This affects an unknown part of the file review_search.php of the component POST Parameter Handler. The manipulation of the argument txtsearch leads to sql injection. It is possible to initiate the attack remotely. The exploit has been disclosed to the public and may be used. The identifier VDB-218277 was assigned to this vulnerability.</t>
  </si>
  <si>
    <t>CVE-2022-48090</t>
  </si>
  <si>
    <t>Tramyardg hotel-mgmt-system version 2022.4 is vulnerable to SQL Injection via /app/dao/CustomerDAO.php.</t>
  </si>
  <si>
    <t>6.5 MEDIUM</t>
  </si>
  <si>
    <t>CVE-2015-10041</t>
  </si>
  <si>
    <t>** UNSUPPORTED WHEN ASSIGNED ** A vulnerability classified as critical has been found in Dovgalyuk AIBattle. Affected is the function sendComments of the file site/procedures.php. The manipulation of the argument text leads to sql injection. The name of the patch is e3aa4d0900167641d41cbccf53909229f00381c9. It is recommended to apply a patch to fix this issue. The identifier of this vulnerability is VDB-218304. NOTE: This vulnerability only affects products that are no longer supported by the maintainer.</t>
  </si>
  <si>
    <t>CVE-2022-46946</t>
  </si>
  <si>
    <t>Helmet Store Showroom Site v1.0 was discovered to contain a SQL injection vulnerability via the id parameter at /classes/Master.php?f=delete_brand.</t>
  </si>
  <si>
    <t>CVE-2022-46947</t>
  </si>
  <si>
    <t>Helmet Store Showroom Site v1.0 was discovered to contain a SQL injection vulnerability via the id parameter at /classes/Master.php?f=delete_category.</t>
  </si>
  <si>
    <t>CVE-2022-46949</t>
  </si>
  <si>
    <t>Helmet Store Showroom Site v1.0 was discovered to contain a SQL injection vulnerability via the id parameter at /classes/Master.php?f=delete_helmet.</t>
  </si>
  <si>
    <t>CVE-2022-46950</t>
  </si>
  <si>
    <t>Dynamic Transaction Queuing System v1.0 was discovered to contain a SQL injection vulnerability via the id parameter at /admin/ajax.php?action=delete_window.</t>
  </si>
  <si>
    <t>CVE-2022-46951</t>
  </si>
  <si>
    <t>Dynamic Transaction Queuing System v1.0 was discovered to contain a SQL injection vulnerability via the id parameter at /admin/ajax.php?action=delete_uploads.</t>
  </si>
  <si>
    <t>CVE-2022-46952</t>
  </si>
  <si>
    <t>Dynamic Transaction Queuing System v1.0 was discovered to contain a SQL injection vulnerability via the id parameter at /admin/ajax.php?action=delete_user.</t>
  </si>
  <si>
    <t>CVE-2022-46953</t>
  </si>
  <si>
    <t>Dynamic Transaction Queuing System v1.0 was discovered to contain a SQL injection vulnerability via the id parameter at /admin/ajax.php?action=save_window.</t>
  </si>
  <si>
    <t>CVE-2022-46954</t>
  </si>
  <si>
    <t>Dynamic Transaction Queuing System v1.0 was discovered to contain a SQL injection vulnerability via the id parameter at /admin/ajax.php?action=delete_transaction.</t>
  </si>
  <si>
    <t>CVE-2022-46955</t>
  </si>
  <si>
    <t>Dynamic Transaction Queuing System v1.0 was discovered to contain a SQL injection vulnerability via the id parameter at /admin/ajax.php?action=save_queue.</t>
  </si>
  <si>
    <t>CVE-2022-46956</t>
  </si>
  <si>
    <t>Dynamic Transaction Queuing System v1.0 was discovered to contain a SQL injection vulnerability via the id parameter at /admin/manage_user.php.</t>
  </si>
  <si>
    <t>CVE-2015-10042</t>
  </si>
  <si>
    <t>** UNSUPPORTED WHEN ASSIGNED ** A vulnerability classified as critical was found in Dovgalyuk AIBattle. Affected by this vulnerability is the function registerUser of the file site/procedures.php. The manipulation of the argument postLogin leads to sql injection. The identifier of the patch is 448e9880aac18ae7832f8d065e03e46ce0f1d3e3. It is recommended to apply a patch to fix this issue. The identifier VDB-218305 was assigned to this vulnerability. NOTE: This vulnerability only affects products that are no longer supported by the maintainer.</t>
  </si>
  <si>
    <t>CVE-2017-20169</t>
  </si>
  <si>
    <t>A vulnerability, which was classified as critical, has been found in GGGGGGGG ToN-MasterServer. Affected by this issue is some unknown functionality of the file public_html/irc_updater/svr_request_pub.php. The manipulation leads to sql injection. The patch is identified as 3a4c7e6d51bf95760820e3245e06c6e321a7168a. It is recommended to apply a patch to fix this issue. VDB-218306 is the identifier assigned to this vulnerability.</t>
  </si>
  <si>
    <t>CVE-2022-46093</t>
  </si>
  <si>
    <t>Hospital Management System v1.0 is vulnerable to SQL Injection. Attackers can gain administrator privileges without the need for a password.</t>
  </si>
  <si>
    <t>8.2 HIGH</t>
  </si>
  <si>
    <t>CVE-2015-10020</t>
  </si>
  <si>
    <t>A vulnerability has been found in ssn2013 cis450Project and classified as critical. This vulnerability affects the function addUser of the file HeatMapServer/src/com/datformers/servlet/AddAppUser.java. The manipulation leads to sql injection. The name of the patch is 39b495011437a105c7670e17e071f99195b4922e. It is recommended to apply a patch to fix this issue. The identifier of this vulnerability is VDB-218380.</t>
  </si>
  <si>
    <t>CVE-2022-4889</t>
  </si>
  <si>
    <t>A vulnerability classified as critical was found in visegripped Stracker. Affected by this vulnerability is the function getHistory of the file doc_root/public_html/stracker/api.php. The manipulation of the argument symbol/startDate/endDate leads to sql injection. The identifier of the patch is 63e1b040373ee5b6c7d1e165ecf5ae1603d29e0a. It is recommended to apply a patch to fix this issue. The identifier VDB-218377 was assigned to this vulnerability.</t>
  </si>
  <si>
    <t>CVE-2014-125077</t>
  </si>
  <si>
    <t>A vulnerability, which was classified as critical, has been found in pointhi searx_stats. This issue affects some unknown processing of the file cgi/cron.php. The manipulation leads to sql injection. The patch is named 281bd679a4474ddb222d16c1c380f252839cc18f. It is recommended to apply a patch to fix this issue. The associated identifier of this vulnerability is VDB-218351.</t>
  </si>
  <si>
    <t>CVE-2014-125079</t>
  </si>
  <si>
    <t>A vulnerability was found in agy pontifex.http. It has been declared as critical. This vulnerability affects unknown code of the file lib/Http.coffee. The manipulation leads to sql injection. Upgrading to version 0.1.0 is able to address this issue. The name of the patch is e52a758f96861dcef2dabfecb9da191bb2e07761. It is recommended to upgrade the affected component. The identifier of this vulnerability is VDB-218356.</t>
  </si>
  <si>
    <t>CVE-2015-10044</t>
  </si>
  <si>
    <t>A vulnerability classified as critical was found in gophergala sqldump. This vulnerability affects unknown code. The manipulation leads to sql injection. The patch is identified as 76db54e9073b5248b8863e71a63d66a32d567d21. It is recommended to apply a patch to fix this issue. VDB-218350 is the identifier assigned to this vulnerability.</t>
  </si>
  <si>
    <t>CVE-2015-10045</t>
  </si>
  <si>
    <t>A vulnerability, which was classified as critical, was found in tutrantta project_todolist. Affected is the function getAffectedRows/where/insert/update in the library library/Database.php. The manipulation leads to sql injection. The name of the patch is 194a0411bbe11aa4813f13c66b9e8ea403539141. It is recommended to apply a patch to fix this issue. The identifier of this vulnerability is VDB-218352.</t>
  </si>
  <si>
    <t>Table name, col name</t>
  </si>
  <si>
    <t xml:space="preserve">	PHP: $sql = "DELETE FROM $table "; $sql .= ' FROM ' . $table ; "INSERT INTO $table; </t>
  </si>
  <si>
    <t>CVE-2015-10046</t>
  </si>
  <si>
    <t>A vulnerability has been found in lolfeedback and classified as critical. Affected by this vulnerability is an unknown functionality. The manipulation leads to sql injection. The identifier of the patch is 6cf0b5f2228cd8765f734badd37910051000f2b2. It is recommended to apply a patch to fix this issue. The identifier VDB-218353 was assigned to this vulnerability.</t>
  </si>
  <si>
    <t>CVE-2015-10047</t>
  </si>
  <si>
    <t>A vulnerability was found in KYUUBl school-register. It has been classified as critical. This affects an unknown part of the file src/DBManager.java. The manipulation leads to sql injection. The patch is named 1cf7e01b878aee923f2b22cc2535c71a680e4c30. It is recommended to apply a patch to fix this issue. The associated identifier of this vulnerability is VDB-218355.</t>
  </si>
  <si>
    <t>CVE-2015-10048</t>
  </si>
  <si>
    <t>A vulnerability was found in bmattoso desafio_buzz_woody. It has been rated as critical. This issue affects some unknown processing. The manipulation leads to sql injection. The identifier of the patch is cb8220cbae06082c969b1776fcb2fdafb3a1006b. It is recommended to apply a patch to fix this issue. The identifier VDB-218357 was assigned to this vulnerability.</t>
  </si>
  <si>
    <t xml:space="preserve">modified: parametrized query </t>
  </si>
  <si>
    <t>CVE-2023-0303</t>
  </si>
  <si>
    <t>A vulnerability was found in SourceCodester Online Food Ordering System. It has been rated as critical. Affected by this issue is some unknown functionality of the file view_prod.php. The manipulation of the argument id leads to sql injection. The attack may be launched remotely. The exploit has been disclosed to the public and may be used. The identifier of this vulnerability is VDB-218384.</t>
  </si>
  <si>
    <t>CVE-2023-0304</t>
  </si>
  <si>
    <t>A vulnerability classified as critical has been found in SourceCodester Online Food Ordering System. This affects an unknown part of the file admin_class.php of the component Signup Module. The manipulation of the argument email leads to sql injection. It is possible to initiate the attack remotely. The exploit has been disclosed to the public and may be used. The identifier VDB-218385 was assigned to this vulnerability.</t>
  </si>
  <si>
    <t>CVE-2023-0305</t>
  </si>
  <si>
    <t>A vulnerability classified as critical was found in SourceCodester Online Food Ordering System. This vulnerability affects unknown code of the file admin_class.php of the component Login Module. The manipulation of the argument username leads to sql injection. The attack can be initiated remotely. The exploit has been disclosed to the public and may be used. VDB-218386 is the identifier assigned to this vulnerability.</t>
  </si>
  <si>
    <t>CVE-2015-10050</t>
  </si>
  <si>
    <t>A vulnerability was found in brandonfire miRNA_Database_by_PHP_MySql. It has been declared as critical. This vulnerability affects the function __construct/select_single_rna/count_rna of the file inc/model.php. The manipulation leads to sql injection. The patch is identified as 307c5d510841e6142ddcbbdbb93d0e8a0dc3fd6a. It is recommended to apply a patch to fix this issue. VDB-218374 is the identifier assigned to this vulnerability.</t>
  </si>
  <si>
    <t>CVE-2015-10051</t>
  </si>
  <si>
    <t>A vulnerability, which was classified as critical, has been found in bony2023 Discussion-Board. Affected by this issue is the function display_all_replies of the file functions/main.php. The manipulation of the argument str leads to sql injection. The patch is identified as 26439bc4c63632d63ba89ebc0f149b25a9010361. It is recommended to apply a patch to fix this issue. VDB-218378 is the identifier assigned to this vulnerability.</t>
  </si>
  <si>
    <t>CVE-2016-15018</t>
  </si>
  <si>
    <t>A vulnerability was found in krail-jpa up to 0.9.1. It has been classified as critical. This affects an unknown part. The manipulation leads to sql injection. Upgrading to version 0.9.2 is able to address this issue. The identifier of the patch is c1e848665492e21ef6cc9be443205e36b9a1f6be. It is recommended to upgrade the affected component. The identifier VDB-218373 was assigned to this vulnerability.</t>
  </si>
  <si>
    <t>CVE-2018-25075</t>
  </si>
  <si>
    <t>A vulnerability classified as critical has been found in karsany OBridge up to 1.3. Affected is the function getAllStandaloneProcedureAndFunction of the file obridge-main/src/main/java/org/obridge/dao/ProcedureDao.java. The manipulation leads to sql injection. The complexity of an attack is rather high. The exploitability is told to be difficult. Upgrading to version 1.4 is able to address this issue. The name of the patch is 52eca4ad05f3c292aed3178b2f58977686ffa376. It is recommended to upgrade the affected component. The identifier of this vulnerability is VDB-218376.</t>
  </si>
  <si>
    <t>CVE-2013-10012</t>
  </si>
  <si>
    <t>A vulnerability, which was classified as critical, was found in antonbolling clan7ups. Affected is an unknown function of the component Login/Session. The manipulation leads to sql injection. The name of the patch is 25afad571c488291033958d845830ba0a1710764. It is recommended to apply a patch to fix this issue. The identifier of this vulnerability is VDB-218388.</t>
  </si>
  <si>
    <t>CVE-2016-15020</t>
  </si>
  <si>
    <t>A vulnerability was found in liftkit database up to 2.13.1. It has been classified as critical. This affects the function processOrderBy of the file src/Query/Query.php. The manipulation leads to sql injection. Upgrading to version 2.13.2 is able to address this issue. The patch is named 42ec8f2b22e0b0b98fb5b4444ed451c1b21d125a. It is recommended to upgrade the affected component. The associated identifier of this vulnerability is VDB-218391.</t>
  </si>
  <si>
    <t>CVE-2022-41703</t>
  </si>
  <si>
    <t>A vulnerability in the SQL Alchemy connector of Apache Superset allows an authenticated user with read access to a specific database to add subqueries to the WHERE and HAVING fields referencing tables on the same database that the user should not have access to, despite the user having the feature flag "ALLOW_ADHOC_SUBQUERY" disabled (default value).  This issue affects Apache Superset version 1.5.2 and prior versions and version 2.0.0.</t>
  </si>
  <si>
    <t>CVE-2015-10053</t>
  </si>
  <si>
    <t>A vulnerability classified as critical has been found in prodigasistemas curupira up to 0.1.3. Affected is an unknown function of the file app/controllers/curupira/passwords_controller.rb. The manipulation leads to sql injection. Upgrading to version 0.1.4 is able to address this issue. The patch is identified as 93a9a77896bb66c949acb8e64bceafc74bc8c271. It is recommended to upgrade the affected component. VDB-218394 is the identifier assigned to this vulnerability.</t>
  </si>
  <si>
    <t>CVE-2018-25076</t>
  </si>
  <si>
    <t>A vulnerability classified as critical was found in Events Extension on BigTree. Affected by this vulnerability is the function getRandomFeaturedEventByDate/getUpcomingFeaturedEventsInCategoriesWithSubcategories/recacheEvent/searchResults of the file classes/events.php. The manipulation leads to sql injection. The patch is named 11169e48ab1249109485fdb1e0c9fca3d25ba01d. It is recommended to apply a patch to fix this issue. The associated identifier of this vulnerability is VDB-218395.</t>
  </si>
  <si>
    <t>WHERE btx_events_date_cache.event = btx_events_events.id AND $qwords btx_events_date_cache.end &gt;= NOW() $featured ORDER BY btx_events_date_cache.start ASC LIMIT $limit")</t>
  </si>
  <si>
    <t>CVE-2021-4313</t>
  </si>
  <si>
    <t>A vulnerability was found in NethServer phonenehome. It has been rated as critical. This issue affects the function get_info/get_country_coor of the file server/index.php. The manipulation leads to sql injection. The identifier of the patch is 759c30b0ddd7d493836bbdf695cf71624b377391. It is recommended to apply a patch to fix this issue. The identifier VDB-218393 was assigned to this vulnerability.</t>
  </si>
  <si>
    <t>CVE-2023-0324</t>
  </si>
  <si>
    <t>A vulnerability was found in SourceCodester Online Tours &amp; Travels Management System 1.0 and classified as critical. Affected by this issue is some unknown functionality of the file admin/page-login.php. The manipulation of the argument email leads to sql injection. The attack may be launched remotely. The exploit has been disclosed to the public and may be used. VDB-218426 is the identifier assigned to this vulnerability.</t>
  </si>
  <si>
    <t>CVE-2022-4547</t>
  </si>
  <si>
    <t>The Conditional Payment Methods for WooCommerce WordPress plugin through 1.0 does not properly sanitise and escape a parameter before using it in a SQL statement, leading to a SQL injection exploitable by [high privilege users such as admin|users with a role as low as admin.</t>
  </si>
  <si>
    <t>CVE-2015-10054</t>
  </si>
  <si>
    <t>A vulnerability, which was classified as critical, was found in githuis P2Manage. This affects the function Execute of the file PTwoManage/Database.cs. The manipulation of the argument sql leads to sql injection. The identifier of the patch is 717380aba80002414f82d93c770035198b7858cc. It is recommended to apply a patch to fix this issue. The identifier VDB-218397 was assigned to this vulnerability.</t>
  </si>
  <si>
    <t>PoC use ORDER BY</t>
  </si>
  <si>
    <t>CVE-2015-10055</t>
  </si>
  <si>
    <t>A vulnerability was found in PictureThisWebServer and classified as critical. This issue affects the function router.post of the file routes/user.js. The manipulation of the argument username/password leads to sql injection. The patch is named 68b9dc346e88b494df00d88c7d058e96820e1479. It is recommended to apply a patch to fix this issue. The associated identifier of this vulnerability is VDB-218399.</t>
  </si>
  <si>
    <t>CVE-2015-10056</t>
  </si>
  <si>
    <t>A vulnerability was found in 2071174A vinylmap. It has been classified as critical. Affected is the function contact of the file recordstoreapp/views.py. The manipulation leads to sql injection. The name of the patch is b07b79a1e92cc62574ba0492cce000ef4a7bd25f. It is recommended to apply a patch to fix this issue. The identifier of this vulnerability is VDB-218400.</t>
  </si>
  <si>
    <t>CVE-2022-43462</t>
  </si>
  <si>
    <t>Auth. SQL Injection (SQLi) vulnerability in Adeel Ahmed's IP Blacklist Cloud plugin &lt;= 5.00 versions.</t>
  </si>
  <si>
    <t>only a description of the vulnerability</t>
  </si>
  <si>
    <t>CVE-2023-0332</t>
  </si>
  <si>
    <t>A vulnerability was found in SourceCodester Online Food Ordering System 2.0. It has been classified as critical. Affected is an unknown function of the file admin/manage_user.php. The manipulation of the argument id leads to sql injection. It is possible to launch the attack remotely. The exploit has been disclosed to the public and may be used. The identifier of this vulnerability is VDB-218472.</t>
  </si>
  <si>
    <t>CVE-2015-10060</t>
  </si>
  <si>
    <t>A vulnerability was found in MNBikeways database and classified as critical. This issue affects some unknown processing of the file Data/views.py. The manipulation of the argument id1/id2 leads to sql injection. The identifier of the patch is 829a027aca7c17f5a7ec1addca8dd5d5542f86ac. It is recommended to apply a patch to fix this issue. The identifier VDB-218417 was assigned to this vulnerability.</t>
  </si>
  <si>
    <t>CVE-2017-20170</t>
  </si>
  <si>
    <t>A vulnerability was found in ollpu parontalli. It has been classified as critical. Affected is an unknown function of the file httpdocs/index.php. The manipulation of the argument s leads to sql injection. The patch is identified as 6891bb2dec57dca6daabc15a6d2808c8896620e5. It is recommended to apply a patch to fix this issue. VDB-218418 is the identifier assigned to this vulnerability.</t>
  </si>
  <si>
    <t>CVE-2013-10013</t>
  </si>
  <si>
    <t>A vulnerability was found in Bricco Authenticator Plugin. It has been declared as critical. This vulnerability affects the function authenticate/compare of the file src/java/talentum/escenic/plugins/authenticator/authenticators/DBAuthenticator.java. The manipulation leads to sql injection. Upgrading to version 1.39 is able to address this issue. The name of the patch is a5456633ff75e8f13705974c7ed1ce77f3f142d5. It is recommended to upgrade the affected component. The identifier of this vulnerability is VDB-218428.</t>
  </si>
  <si>
    <t>java, Used prepared statement for SQLIA but have SQLIDIA String sql = "SELECT * FROM " + table + " WHERE "+ columns.get("username") + "= ? AND "+ columns.get("password") + "= ?";</t>
  </si>
  <si>
    <t>CVE-2015-10061</t>
  </si>
  <si>
    <t>A vulnerability was found in evandro-machado Trabalho-Web2. It has been classified as critical. This affects an unknown part of the file src/java/br/com/magazine/dao/ClienteDAO.java. The manipulation leads to sql injection. The patch is named f59ac954625d0a4f6d34f069a2e26686a7a20aeb. It is recommended to apply a patch to fix this issue. The associated identifier of this vulnerability is VDB-218427.</t>
  </si>
  <si>
    <t>ilike</t>
  </si>
  <si>
    <t>using prepared statement ?</t>
  </si>
  <si>
    <t>CVE-2016-15021</t>
  </si>
  <si>
    <t>A vulnerability was found in nickzren alsdb. It has been rated as critical. This issue affects some unknown processing. The manipulation leads to sql injection. Upgrading to version v2 is able to address this issue. The identifier of the patch is cbc79a68145e845f951113d184b4de207c341599. It is recommended to upgrade the affected component. The identifier VDB-218429 was assigned to this vulnerability.</t>
  </si>
  <si>
    <t>modifed using prepared statement</t>
  </si>
  <si>
    <t>CVE-2015-10063</t>
  </si>
  <si>
    <t>A vulnerability was found in saemorris TheRadSystem and classified as critical. This issue affects the function redirect of the file _login.php. The manipulation of the argument user/pass leads to sql injection. The attack may be initiated remotely. The identifier of the patch is bfba26bd34af31648a11af35a0bb66f1948752a6. It is recommended to apply a patch to fix this issue. The identifier VDB-218453 was assigned to this vulnerability.</t>
  </si>
  <si>
    <t>CVE-2015-10064</t>
  </si>
  <si>
    <t>A vulnerability was found in VictorFerraresi pokemon-database-php. It has been declared as critical. Affected by this vulnerability is an unknown functionality. The manipulation leads to sql injection. The patch is named dd0e1e6cdf648d6a3deff441f515bcb1d7573d68. It is recommended to apply a patch to fix this issue. The associated identifier of this vulnerability is VDB-218455.</t>
  </si>
  <si>
    <t>PHP</t>
  </si>
  <si>
    <t>CVE-2023-22727</t>
  </si>
  <si>
    <t>CakePHP is a development framework for PHP web apps. In affected versions the `Cake\Database\Query::limit()` and `Cake\Database\Query::offset()` methods are vulnerable to SQL injection if passed un-sanitized user request data. This issue has been fixed in 4.2.12, 4.3.11, 4.4.10. Users are advised to upgrade. Users unable to upgrade may mitigate this issue by using CakePHP's Pagination library. Manually validating or casting parameters to these methods will also mitigate the issue.</t>
  </si>
  <si>
    <t>CVE-2014-125081</t>
  </si>
  <si>
    <t>A vulnerability, which was classified as critical, has been found in risheesh debutsav. This issue affects some unknown processing. The manipulation leads to sql injection. The patch is named 7a8430df79277c613449262201cc792db894fc76. It is recommended to apply a patch to fix this issue. The associated identifier of this vulnerability is VDB-218459.</t>
  </si>
  <si>
    <t>CVE-2017-20171</t>
  </si>
  <si>
    <t>A vulnerability classified as critical has been found in PrivateSky apersistence. This affects an unknown part of the file db/sql/mysqlUtils.js. The manipulation leads to sql injection. The identifier of the patch is 954425f61634b556fe644837a592a5b8fcfca068. It is recommended to apply a patch to fix this issue. The identifier VDB-218457 was assigned to this vulnerability.</t>
  </si>
  <si>
    <t>Javascript; var query = "REPLACE INTO " + tableName + " ("</t>
  </si>
  <si>
    <t>CVE-2014-125082</t>
  </si>
  <si>
    <t>A vulnerability was found in nivit redports. It has been declared as critical. This vulnerability affects unknown code of the file redports-trac/redports/model.py. The manipulation leads to sql injection. The name of the patch is fc2c1ea1b8d795094abb15ac73cab90830534e04. It is recommended to apply a patch to fix this issue. The identifier of this vulnerability is VDB-218464.</t>
  </si>
  <si>
    <t>col name</t>
  </si>
  <si>
    <t>cursor.execute("SELECT id, type, replace(url, '%OWNER%', %s)</t>
  </si>
  <si>
    <t>CVE-2015-10066</t>
  </si>
  <si>
    <t>A vulnerability was found in tynx wuersch and classified as critical. Affected by this issue is the function packValue/getByCustomQuery of the file backend/base/Store.class.php. The manipulation leads to sql injection. The patch is identified as 66d4718750a741d1053d327a79e285fd50372519. It is recommended to apply a patch to fix this issue. VDB-218462 is the identifier assigned to this vulnerability.</t>
  </si>
  <si>
    <t>using prepared statement ? for Where but volnerable again IDIA attacks; $query = 'SELECT * FROM `wuersch`.`' . $table . '` WHERE '...; 'INSERT INTO `wuersch`.`' . $table . '` ('</t>
  </si>
  <si>
    <t>CVE-2010-10007</t>
  </si>
  <si>
    <t>** UNSUPPORTED WHEN ASSIGNED ** A vulnerability was found in lierdakil click-reminder. It has been rated as critical. This issue affects the function db_query of the file src/backend/include/BaseAction.php. The manipulation leads to sql injection. The identifier of the patch is 41213b660e8eb01b22c8074f06208f59a73ca8dc. It is recommended to apply a patch to fix this issue. The identifier VDB-218465 was assigned to this vulnerability. NOTE: This vulnerability only affects products that are no longer supported by the maintainer.</t>
  </si>
  <si>
    <t>SELECT sessions.user_id FROM $DB[sessions], $DB[items]</t>
  </si>
  <si>
    <t>CVE-2015-10068</t>
  </si>
  <si>
    <t>A vulnerability classified as critical was found in danynab movify-j. This vulnerability affects the function getByMovieId of the file app/business/impl/ReviewServiceImpl.java. The manipulation of the argument movieId/username leads to sql injection. The name of the patch is c3085e01936a4d7eff1eda3093f25d56cc4d2ec5. It is recommended to apply a patch to fix this issue. The identifier of this vulnerability is VDB-218476.</t>
  </si>
  <si>
    <t>CVE-2017-20172</t>
  </si>
  <si>
    <t>A vulnerability was found in ridhoq soundslike. It has been classified as critical. Affected is the function get_song_relations of the file app/api/songs.py. The manipulation leads to sql injection. The patch is identified as 90bb4fb667d9253d497b619b9adaac83bf0ce0f8. It is recommended to apply a patch to fix this issue. VDB-218490 is the identifier assigned to this vulnerability.</t>
  </si>
  <si>
    <t>CVE-2011-10001</t>
  </si>
  <si>
    <t>A vulnerability was found in iamdroppy phoenixcf. It has been declared as critical. Affected by this vulnerability is an unknown functionality of the file content/2-Community/articles.cfm. The manipulation leads to sql injection. The patch is named d156faf8bc36cd49c3b10d3697ef14167ad451d8. It is recommended to apply a patch to fix this issue. The associated identifier of this vulnerability is VDB-218491.</t>
  </si>
  <si>
    <t>CVE-2012-10006</t>
  </si>
  <si>
    <t>A vulnerability classified as critical has been found in ale7714 sigeprosi. This affects an unknown part. The manipulation leads to sql injection. The identifier of the patch is 5291886f6c992316407c376145d331169c55f25b. It is recommended to apply a patch to fix this issue. The identifier VDB-218493 was assigned to this vulnerability.</t>
  </si>
  <si>
    <t>CVE-2017-20173</t>
  </si>
  <si>
    <t>A vulnerability was found in AlexRed contentmap. It has been rated as critical. Affected by this issue is the function Load of the file contentmap.php. The manipulation of the argument contentid leads to sql injection. The name of the patch is dd265d23ff4abac97422835002c6a47f45ae2a66. It is recommended to apply a patch to fix this issue. The identifier of this vulnerability is VDB-218492.</t>
  </si>
  <si>
    <t>$query-&gt;from('`#__content`');</t>
  </si>
  <si>
    <t>CVE-2020-35326</t>
  </si>
  <si>
    <t>SQL Injection vulnerability in file /inxedu/demo_inxedu_open/src/main/resources/mybatis/inxedu/website/WebsiteImagesMapper.xml in inxedu 2.0.6 via the id value.</t>
  </si>
  <si>
    <t>CVE-2010-10009</t>
  </si>
  <si>
    <t>A vulnerability was found in frioux ptome. It has been rated as critical. This issue affects some unknown processing. The manipulation leads to sql injection. The patch is named 26829bba67858ca0bd4ce49ad50e7ce653914276. It is recommended to apply a patch to fix this issue. The associated identifier of this vulnerability is VDB-218519.</t>
  </si>
  <si>
    <t>CVE-2015-10069</t>
  </si>
  <si>
    <t>A vulnerability was found in viakondratiuk cash-machine. It has been declared as critical. This vulnerability affects the function is_card_pin_at_session/update_failed_attempts of the file machine.py. The manipulation leads to sql injection. The name of the patch is 62a6e24efdfa195b70d7df140d8287fdc38eb66d. It is recommended to apply a patch to fix this issue. The identifier of this vulnerability is VDB-218896.</t>
  </si>
  <si>
    <t>modifed using prepared statement ?</t>
  </si>
  <si>
    <t>CVE-2013-10014</t>
  </si>
  <si>
    <t>A vulnerability classified as critical has been found in oktora24 2moons. Affected is an unknown function. The manipulation leads to sql injection. The patch is identified as 1b09cf7672eb85b5b0c8a4de321f7a4ad87b09a7. It is recommended to apply a patch to fix this issue. VDB-218898 is the identifier assigned to this vulnerability.</t>
  </si>
  <si>
    <t xml:space="preserve">SELECT * FROM ".FLEETS." </t>
  </si>
  <si>
    <t>CVE-2014-125083</t>
  </si>
  <si>
    <t>A vulnerability has been found in Anant Labs google-enterprise-connector-dctm up to 3.2.3 and classified as critical. Affected by this vulnerability is an unknown functionality. The manipulation of the argument username/domain leads to sql injection. The patch is named 6fba04f18ab7764002a1da308e7cd9712b501cb7. It is recommended to apply a patch to fix this issue. The associated identifier of this vulnerability is VDB-218911.</t>
  </si>
  <si>
    <t>CVE-2015-10070</t>
  </si>
  <si>
    <t>A vulnerability was found in copperwall Twiddit. It has been rated as critical. This issue affects some unknown processing of the file index.php. The manipulation leads to sql injection. The identifier of the patch is 2203d4ce9810bdaccece5c48ff4888658a01acfc. It is recommended to apply a patch to fix this issue. The identifier VDB-218897 was assigned to this vulnerability.</t>
  </si>
  <si>
    <t>ChatGPT: F+</t>
  </si>
  <si>
    <t>CVE-2022-47105</t>
  </si>
  <si>
    <t>Jeecg-boot v3.4.4 was discovered to contain a SQL injection vulnerability via the component /sys/dict/queryTableData.</t>
  </si>
  <si>
    <t>CVE-2022-47740</t>
  </si>
  <si>
    <t>Seltmann GmbH Content Management System 6 is vulnerable to SQL Injection via /index.php.</t>
  </si>
  <si>
    <t>CVE-2022-47745</t>
  </si>
  <si>
    <t>ZenTao 16.4 to 18.0.beta1 is vulnerable to SQL injection. After logging in with any user, you can complete SQL injection by constructing a special request and sending it to function importNotice.</t>
  </si>
  <si>
    <t>$sql = "SHOW DATABASES like '{$dbName}'"; "dbName": "test'; "+sql + "# "</t>
  </si>
  <si>
    <t>CVE-2022-46887</t>
  </si>
  <si>
    <t>Multiple SQL injection vulnerabilities in NexusPHP before 1.7.33 allow remote attackers to execute arbitrary SQL commands via the conuser[] parameter in takeconfirm.php; the delcheater parameter in cheaterbox.php; or the usernw parameter in nowarn.php.</t>
  </si>
  <si>
    <t>404 error</t>
  </si>
  <si>
    <t>CVE-2023-20010</t>
  </si>
  <si>
    <t>A vulnerability in the web-based management interface of Cisco Unified Communications Manager (Unified CM) and Cisco Unified Communications Manager Session Management Edition (Unified CM SME) could allow an authenticated, remote attacker to conduct SQL injection attacks on an affected system.
 This vulnerability exists because the web-based management interface inadequately validates user input. An attacker could exploit this vulnerability by authenticating to the application as a low-privileged user and sending crafted SQL queries to an affected system. A successful exploit could allow the attacker to read or modify any data on the underlying database or elevate their privileges.</t>
  </si>
  <si>
    <t>CVE-2021-26644</t>
  </si>
  <si>
    <t>SQL-Injection vulnerability caused by the lack of verification of input values for the table name of DB used by the Mangboard bulletin board. A remote attacker can use this vulnerability to execute arbitrary code on the server where the bulletin board is running.</t>
  </si>
  <si>
    <t>CVE-2023-23488</t>
  </si>
  <si>
    <t>The Paid Memberships Pro WordPress Plugin, version &lt; 2.9.8, is affected by an unauthenticated SQL injection vulnerability in the 'code' parameter of the '/pmpro/v1/order' REST route.</t>
  </si>
  <si>
    <t>CVE-2023-23489</t>
  </si>
  <si>
    <t>The Easy Digital Downloads WordPress Plugin, versions 3.1.0.2 &amp; 3.1.0.3, is affected by an unauthenticated SQL injection vulnerability in the 's' parameter of its 'edd_download_search' action.</t>
  </si>
  <si>
    <t>CVE-2020-21152</t>
  </si>
  <si>
    <t>SQL Injection vulnerability in inxedu 2.0.6 allows attackers to execute arbitrary commands via the functionIds parameter to /saverolefunction.</t>
  </si>
  <si>
    <t>CVE-2020-29297</t>
  </si>
  <si>
    <t>Multiple SQL Injection vulnerabilities in tourist5 Online-food-ordering-system 1.0.</t>
  </si>
  <si>
    <t>CVE-2022-48120</t>
  </si>
  <si>
    <t>SQL Injection vulnerability in kishan0725 Hospital Management System thru commit 4770d740f2512693ef8fd9aa10a8d17f79fad9bd (on March 13, 2021), allows attackers to execute arbitrary commands via the contact and doctor parameters to /search.php.</t>
  </si>
  <si>
    <t>CVE-2022-48152</t>
  </si>
  <si>
    <t>SQL Injection vulnerability in RemoteClinic 2.0 allows attackers to execute arbitrary commands and gain sensitive information via the id parameter to /medicines/profile.php.</t>
  </si>
  <si>
    <t>CVE-2023-23490</t>
  </si>
  <si>
    <t>The Survey Maker WordPress Plugin, version &lt; 3.1.2, is affected by an authenticated SQL injection vulnerability in the 'surveys_ids' parameter of its 'ays_surveys_export_json' action.</t>
  </si>
  <si>
    <t>curl "http://TARGET_HOST/?rest_route=/pmpro/v1/order&amp;code=a%27%20OR%20(SELECT%201%20FROM%20(SELECT(SLEEP(2)))a)--%20-"</t>
  </si>
  <si>
    <t>CVE-2023-23492</t>
  </si>
  <si>
    <t>The Login with Phone Number WordPress Plugin, version &lt; 1.4.2, is affected by an authenticated SQL injection vulnerability in the 'ID' parameter of its 'lwp_forgot_password' action.</t>
  </si>
  <si>
    <t>CVE-2022-4230</t>
  </si>
  <si>
    <t>The WP Statistics WordPress plugin before 13.2.9 does not escape a parameter, which could allow authenticated users to perform SQL Injection attacks. By default, the affected feature is available to users with the manage_options capability (admin+), however the plugin has a settings to allow low privilege users to access it as well.</t>
  </si>
  <si>
    <t>CVE-2023-23824</t>
  </si>
  <si>
    <t>Auth. SQL Injection (SQLi) vulnerability in WP-TopBar &lt;= 5.36 versions.</t>
  </si>
  <si>
    <t>CVE-2023-22630</t>
  </si>
  <si>
    <t>IzyBat Orange casiers before 20221102_1 allows SQL Injection via a getCasier.php?taille= URI.</t>
  </si>
  <si>
    <t>4.3 MEDIUM</t>
  </si>
  <si>
    <t>CVE-2023-23331</t>
  </si>
  <si>
    <t>Amano Xoffice parking solutions 7.1.3879 is vulnerable to SQL Injection.</t>
  </si>
  <si>
    <t>CVE-2022-41142</t>
  </si>
  <si>
    <t>This vulnerability allows remote attackers to escalate privileges on affected installations of Centreon. Authentication is required to exploit this vulnerability. The specific flaw exists within the handling of requests to configure poller resources. The issue results from the lack of proper validation of a user-supplied string before using it to construct SQL queries. An attacker can leverage this vulnerability to escalate privileges to the level of an administrator. Was ZDI-CAN-18304.</t>
  </si>
  <si>
    <t>CVE-2020-22452</t>
  </si>
  <si>
    <t>SQL Injection vulnerability in function getTableCreationQuery in CreateAddField.php in phpMyAdmin 5.x before 5.2.0 via the tbl_storage_engine or tbl_collation parameters to tbl_create.php.</t>
  </si>
  <si>
    <t>CVE-2022-44297</t>
  </si>
  <si>
    <t>SiteServer CMS 7.1.3 has a SQL injection vulnerability the background.</t>
  </si>
  <si>
    <t>CVE-2022-45808</t>
  </si>
  <si>
    <t>SQL Injection vulnerability in LearnPress – WordPress LMS Plugin &lt;= 4.1.7.3.2 versions.</t>
  </si>
  <si>
    <t>CVE-2022-45820</t>
  </si>
  <si>
    <t>SQL Injection (SQLi) vulnerability in LearnPress – WordPress LMS Plugin &lt;= 4.1.7.3.2 versions.</t>
  </si>
  <si>
    <t>CVE-2022-46999</t>
  </si>
  <si>
    <t>Tuzicms v2.0.6 was discovered to contain a SQL injection vulnerability via the component \App\Manage\Controller\UserController.class.php.</t>
  </si>
  <si>
    <t>CVE-2023-0515</t>
  </si>
  <si>
    <t>A vulnerability was found in SourceCodester Online Tours &amp; Travels Management System 1.0 and classified as critical. This issue affects some unknown processing of the file admin/forget_password.php of the component Parameter Handler. The manipulation of the argument email leads to sql injection. The exploit has been disclosed to the public and may be used. The associated identifier of this vulnerability is VDB-219335.</t>
  </si>
  <si>
    <t>CVE-2023-0516</t>
  </si>
  <si>
    <t>A vulnerability was found in SourceCodester Online Tours &amp; Travels Management System 1.0. It has been classified as critical. Affected is an unknown function of the file user/forget_password.php of the component Parameter Handler. The manipulation of the argument email leads to sql injection. The exploit has been disclosed to the public and may be used. The identifier of this vulnerability is VDB-219336.</t>
  </si>
  <si>
    <t>CVE-2022-46966</t>
  </si>
  <si>
    <t>Revenue Collection System v1.0 was discovered to contain a SQL injection vulnerability at step1.php.</t>
  </si>
  <si>
    <t xml:space="preserve">no sql map instead a crafted SQL injection payload in Python </t>
  </si>
  <si>
    <t>CVE-2023-0528</t>
  </si>
  <si>
    <t>A vulnerability was found in SourceCodester Online Tours &amp; Travels Management System 1.0. It has been classified as critical. This affects an unknown part of the file admin/abc.php. The manipulation of the argument id leads to sql injection. It is possible to initiate the attack remotely. The exploit has been disclosed to the public and may be used. The identifier VDB-219597 was assigned to this vulnerability.</t>
  </si>
  <si>
    <t>6.3 MEDIUM</t>
  </si>
  <si>
    <t>CVE-2023-0529</t>
  </si>
  <si>
    <t>A vulnerability was found in SourceCodester Online Tours &amp; Travels Management System 1.0. It has been declared as critical. This vulnerability affects unknown code of the file admin/add_payment.php. The manipulation of the argument id leads to sql injection. The attack can be initiated remotely. The exploit has been disclosed to the public and may be used. VDB-219598 is the identifier assigned to this vulnerability.</t>
  </si>
  <si>
    <t>CVE-2023-0530</t>
  </si>
  <si>
    <t>A vulnerability was found in SourceCodester Online Tours &amp; Travels Management System 1.0. It has been rated as critical. This issue affects some unknown processing of the file admin/approve_user.php. The manipulation of the argument id leads to sql injection. The attack may be initiated remotely. The exploit has been disclosed to the public and may be used. The associated identifier of this vulnerability is VDB-219599.</t>
  </si>
  <si>
    <t>CVE-2023-0531</t>
  </si>
  <si>
    <t>A vulnerability classified as critical has been found in SourceCodester Online Tours &amp; Travels Management System 1.0. Affected is an unknown function of the file admin/booking_report.php. The manipulation of the argument to_date leads to sql injection. It is possible to launch the attack remotely. The exploit has been disclosed to the public and may be used. The identifier of this vulnerability is VDB-219600.</t>
  </si>
  <si>
    <t>4.7 MEDIUM</t>
  </si>
  <si>
    <t>CVE-2023-0532</t>
  </si>
  <si>
    <t>A vulnerability classified as critical was found in SourceCodester Online Tours &amp; Travels Management System 1.0. Affected by this vulnerability is an unknown functionality of the file admin/disapprove_user.php. The manipulation of the argument id leads to sql injection. The attack can be launched remotely. The exploit has been disclosed to the public and may be used. The identifier VDB-219601 was assigned to this vulnerability.</t>
  </si>
  <si>
    <t>CVE-2023-0533</t>
  </si>
  <si>
    <t>A vulnerability, which was classified as critical, has been found in SourceCodester Online Tours &amp; Travels Management System 1.0. Affected by this issue is some unknown functionality of the file admin/expense_report.php. The manipulation of the argument from_date leads to sql injection. The attack may be launched remotely. The exploit has been disclosed to the public and may be used. VDB-219602 is the identifier assigned to this vulnerability.</t>
  </si>
  <si>
    <t>CVE-2023-0534</t>
  </si>
  <si>
    <t>A vulnerability, which was classified as critical, was found in SourceCodester Online Tours &amp; Travels Management System 1.0. This affects an unknown part of the file admin/expense_report.php. The manipulation of the argument to_date leads to sql injection. It is possible to initiate the attack remotely. The exploit has been disclosed to the public and may be used. The associated identifier of this vulnerability is VDB-219603.</t>
  </si>
  <si>
    <t>CVE-2022-44298</t>
  </si>
  <si>
    <t>SiteServer CMS 7.1.3 is vulnerable to SQL Injection.</t>
  </si>
  <si>
    <t>Tautology-based, Boolean-based Blind, Union-based</t>
  </si>
  <si>
    <t>C#</t>
  </si>
  <si>
    <t>CVE-2022-48011</t>
  </si>
  <si>
    <t>Opencats v0.9.7 was discovered to contain a SQL injection vulnerability via the importID parameter in the Import viewerrors function.</t>
  </si>
  <si>
    <t>CVE-2023-0560</t>
  </si>
  <si>
    <t>A vulnerability, which was classified as critical, has been found in SourceCodester Online Tours &amp; Travels Management System 1.0. This issue affects some unknown processing of the file admin/practice_pdf.php. The manipulation of the argument id leads to sql injection. The attack may be initiated remotely. The exploit has been disclosed to the public and may be used. The identifier VDB-219701 was assigned to this vulnerability.</t>
  </si>
  <si>
    <t>CVE-2023-0561</t>
  </si>
  <si>
    <t>A vulnerability, which was classified as critical, was found in SourceCodester Online Tours &amp; Travels Management System 1.0. Affected is an unknown function of the file /user/s.php. The manipulation of the argument id leads to sql injection. It is possible to launch the attack remotely. The exploit has been disclosed to the public and may be used. VDB-219702 is the identifier assigned to this vulnerability.</t>
  </si>
  <si>
    <t>CVE-2023-0562</t>
  </si>
  <si>
    <t>A vulnerability was found in PHPGurukul Bank Locker Management System 1.0. It has been rated as critical. Affected by this issue is some unknown functionality of the file index.php of the component Login. The manipulation of the argument username leads to sql injection. The attack may be launched remotely. The exploit has been disclosed to the public and may be used. The identifier of this vulnerability is VDB-219716.</t>
  </si>
  <si>
    <t>CVE-2023-0570</t>
  </si>
  <si>
    <t>A vulnerability, which was classified as critical, was found in SourceCodester Online Tours &amp; Travels Management System 1.0. This affects an unknown part of the file user\operations\payment_operation.php. The manipulation of the argument booking_id leads to sql injection. It is possible to initiate the attack remotely. The exploit has been disclosed to the public and may be used. The identifier VDB-219729 was assigned to this vulnerability.</t>
  </si>
  <si>
    <t>CVE-2022-27596</t>
  </si>
  <si>
    <t>A vulnerability has been reported to affect QNAP device running QuTS hero, QTS. If exploited, this vulnerability allows remote attackers to inject malicious code.
We have already fixed this vulnerability in the following versions of QuTS hero, QTS:
QuTS hero h5.0.1.2248 build 20221215 and later
QTS 5.0.1.2234 build 20221201 and later</t>
  </si>
  <si>
    <t>CVE-2023-22324</t>
  </si>
  <si>
    <t>SQL injection vulnerability in the CONPROSYS HMI System (CHS) Ver.3.5.0 and earlier allows a remote authenticated attacker to execute an arbitrary SQL command. As a result, information stored in the database may be obtained.</t>
  </si>
  <si>
    <t>CVE-2023-22900</t>
  </si>
  <si>
    <t>Efence login function has insufficient validation for user input. An unauthenticated remote attacker can exploit this vulnerability to inject arbitrary SQL commands to access, modify or delete database.</t>
  </si>
  <si>
    <t>CVE-2022-47780</t>
  </si>
  <si>
    <t>SQL Injection vulnerability in Bangresto 1.0 via the itemID parameter.</t>
  </si>
  <si>
    <t>error-based</t>
  </si>
  <si>
    <t>CVE-2023-24163</t>
  </si>
  <si>
    <t>SQL Inection vulnerability in Dromara hutool before 5.8.21 allows attacker to execute arbitrary code via the aviator template engine.</t>
  </si>
  <si>
    <t>CVE-2022-45297</t>
  </si>
  <si>
    <t>EQ v1.5.31 to v2.2.0 was discovered to contain a SQL injection vulnerability via the UserPwd parameter.</t>
  </si>
  <si>
    <t>CVE-2023-24241</t>
  </si>
  <si>
    <t>Forget Heart Message Box v1.1 was discovered to contain a SQL injection vulnerability via the name parameter at /admin/loginpost.php.</t>
  </si>
  <si>
    <t>CVE-2023-24956</t>
  </si>
  <si>
    <t>Forget Heart Message Box v1.1 was discovered to contain a SQL injection vulnerability via the name parameter at /cha.php.</t>
  </si>
  <si>
    <t>CVE-2022-47770</t>
  </si>
  <si>
    <t>Serenissima Informatica Fast Checkin version v1.0 is vulnerable to Unauthenticated SQL Injection.</t>
  </si>
  <si>
    <t>CVE-2022-46965</t>
  </si>
  <si>
    <t>PrestaShop module, totadministrativemandate before v1.7.1 was discovered to contain a SQL injection vulnerability.</t>
  </si>
  <si>
    <t>CVE-2022-48082</t>
  </si>
  <si>
    <t>Easyone CRM v5.50.02 was discovered to contain a SQL Injection vulnerability via the text parameter at /Services/Misc.asmx/SearchTag.</t>
  </si>
  <si>
    <t>This page is taking too long to load.</t>
  </si>
  <si>
    <t>CVE-2022-48114</t>
  </si>
  <si>
    <t>RuoYi up to v4.7.5 was discovered to contain a SQL injection vulnerability via the component /tool/gen/createTable.</t>
  </si>
  <si>
    <t>CVE-2021-36431</t>
  </si>
  <si>
    <t>SQL injection vulnerability in jocms 0.8 allows remote attackers to run arbitrary SQL commands and view sentivie information via jo_json_check() function in jocms/apps/mask/inc/mask.php.</t>
  </si>
  <si>
    <t>9.1 CRITICAL</t>
  </si>
  <si>
    <t>CVE-2021-36432</t>
  </si>
  <si>
    <t>SQL injection vulnerability in jocms 0.8 allows remote attackers to run arbitrary SQL commands and view sentivie information via jo_set_mask() function in jocms/apps/mask/mask.php.</t>
  </si>
  <si>
    <t>CVE-2021-36433</t>
  </si>
  <si>
    <t>SQL injection vulnerability in jocms 0.8 allows remote attackers to run arbitrary SQL commands and view sentivie information via jo_delete_mask function in jocms/apps/mask/mask.php.</t>
  </si>
  <si>
    <t>CVE-2021-36434</t>
  </si>
  <si>
    <t>SQL injection vulnerability in jocms 0.8 allows remote attackers to run arbitrary SQL commands and view sentivie information via jo_json_check function in jocms/apps/mask/inc/getmask.php.</t>
  </si>
  <si>
    <t>CVE-2021-36484</t>
  </si>
  <si>
    <t>SQL injection vulnerability in JIZHICMS 1.9.5 allows attackers to run arbitrary SQL commands via add or edit article page.</t>
  </si>
  <si>
    <t>CVE-2021-36503</t>
  </si>
  <si>
    <t>SQL injection vulnerability in native-php-cms 1.0 allows remote attackers to run arbitrary SQL commands via the cat parameter to /list.php file.</t>
  </si>
  <si>
    <t>CVE-2021-37316</t>
  </si>
  <si>
    <t>SQL injection vulnerability in Cloud Disk in ASUS RT-AC68U router firmware version before 3.0.0.4.386.41634 allows remote attackers to view sensitive information via /etc/shadow.</t>
  </si>
  <si>
    <t>CVE-2021-37497</t>
  </si>
  <si>
    <t>SQL injection vulnerability in route of PbootCMS 3.0.5 allows remote attackers to run arbitrary SQL commands via crafted GET request.</t>
  </si>
  <si>
    <t>CVE-2013-10015</t>
  </si>
  <si>
    <t>A vulnerability has been found in fanzila WebFinance 0.5 and classified as critical. This vulnerability affects unknown code of the file htdocs/admin/save_Contract_Signer_Role.php. The manipulation of the argument n/v leads to sql injection. The patch is identified as abad81af614a9ceef3f29ab22ca6bae517619e06. It is recommended to apply a patch to fix this issue. VDB-220054 is the identifier assigned to this vulnerability.</t>
  </si>
  <si>
    <t>foreach ($data as $n =&gt; $v) { $q .= sprintf("%s='%s',", $n, $v);}</t>
  </si>
  <si>
    <t>CVE-2013-10016</t>
  </si>
  <si>
    <t>A vulnerability was found in fanzila WebFinance 0.5 and classified as critical. This issue affects some unknown processing of the file htdocs/admin/save_taxes.php. The manipulation of the argument id leads to sql injection. The patch is named 306f170ca2a8203ae3d8f51fb219ba9e05b945e1. It is recommended to apply a patch to fix this issue. The associated identifier of this vulnerability is VDB-220055.</t>
  </si>
  <si>
    <t>CVE-2023-0663</t>
  </si>
  <si>
    <t>A vulnerability was found in Calendar Event Management System 2.3.0. It has been rated as critical. This issue affects some unknown processing of the component Login Page. The manipulation of the argument name/pwd leads to sql injection. The attack may be initiated remotely. The exploit has been disclosed to the public and may be used. The associated identifier of this vulnerability is VDB-220175.</t>
  </si>
  <si>
    <t xml:space="preserve">youtube video; </t>
  </si>
  <si>
    <t>CVE-2013-10017</t>
  </si>
  <si>
    <t>A vulnerability was found in fanzila WebFinance 0.5. It has been classified as critical. Affected is an unknown function of the file htdocs/admin/save_roles.php. The manipulation of the argument id leads to sql injection. The name of the patch is 6cfeb2f6b35c1b3a7320add07cd0493e4f752af3. It is recommended to apply a patch to fix this issue. The identifier of this vulnerability is VDB-220056.</t>
  </si>
  <si>
    <t xml:space="preserve"> $q = "UPDATE webfinance_roles SET "; foreach ($data as $n=&gt;$v) { $q .= sprintf("%s='%s',", $n, $v);}</t>
  </si>
  <si>
    <t>CVE-2013-10018</t>
  </si>
  <si>
    <t>A vulnerability was found in fanzila WebFinance 0.5. It has been declared as critical. Affected by this vulnerability is an unknown functionality of the file htdocs/prospection/save_contact.php. The manipulation of the argument nom/prenom/email/tel/mobile/client/fonction/note leads to sql injection. The identifier of the patch is 165dfcaa0520ee0179b7c1282efb84f5a03df114. It is recommended to apply a patch to fix this issue. The identifier VDB-220057 was assigned to this vulnerability.</t>
  </si>
  <si>
    <t>CVE-2023-0673</t>
  </si>
  <si>
    <t>A vulnerability classified as critical was found in SourceCodester Online Eyewear Shop 1.0. Affected by this vulnerability is an unknown functionality of the file oews/?p=products/view_product.php. The manipulation of the argument id leads to sql injection. The attack can be launched remotely. The complexity of an attack is rather high. The exploitation appears to be difficult. The associated identifier of this vulnerability is VDB-220195.</t>
  </si>
  <si>
    <t>8.1 HIGH</t>
  </si>
  <si>
    <t>CVE-2023-0675</t>
  </si>
  <si>
    <t>A vulnerability, which was classified as critical, was found in Calendar Event Management System 2.3.0. This affects an unknown part. The manipulation of the argument start/end leads to sql injection. It is possible to initiate the attack remotely. The exploit has been disclosed to the public and may be used. The identifier VDB-220197 was assigned to this vulnerability.</t>
  </si>
  <si>
    <t>CVE-2022-45786</t>
  </si>
  <si>
    <t>There are issues with the AGE drivers for Golang and Python that enable SQL injections to occur. This impacts AGE for PostgreSQL 11 &amp; AGE for PostgreSQL 12, all versions up-to-and-including 1.1.0, when using those drivers.
The fix is to update to the latest Golang and Python drivers in addition to the latest version of AGE that is used for PostgreSQL 11 or  PostgreSQL 12.
The update of AGE will add a new function to enable parameterization of the cypher() function, which, in conjunction with the driver updates, will resolve this issue.
Background (for those who want more information):
After thoroughly researching this issue, we found that due to the nature of the cypher() function, it was not easy to parameterize the values passed into it. This enabled SQL injections, if the developer of the driver wasn't careful. The developer of the Golang and Pyton drivers didn't fully utilize parameterization, likely because of this, thus enabling SQL injections.
The obvious fix to this issue is to use parameterization in the drivers for all PG SQL queries. However, parameterizing all PG queries is complicated by the fact that the cypher() function call itself cannot be parameterized directly, as it isn't a real function. At least, not the parameters that would take the graph name and cypher query.
The reason the cypher() function cannot have those values parameterized is because the function is a placeholder and never actually runs. The cypher() function node, created by PG in the query tree, is transformed and replaced with a query tree for the actual cypher query during the analyze phase. The problem is that parameters - that would be passed in and that the cypher() function transform needs to be resolved - are only resolved in the execution phase, which is much later. Since the transform of the cypher() function needs to know the graph name and cypher query prior to execution, they can't be passed as parameters.
The fix that we are testing right now, and are proposing to use, is to create a function that will be called prior to the execution of the cypher() function transform. This new function will allow values to be passed as parameters for the graph name and cypher query. As this command will be executed prior to the cypher() function transform, its values will be resolved. These values can then be cached for the immediately following cypher() function transform to use. As added features, the cached values will store the calling session's pid, for validation. And, the cypher() function transform will clear this cached information after function invocation, regardless of whether it was used.
This method will allow the parameterizing of the cypher() function indirectly and provide a way to lock out SQL injection attacks.</t>
  </si>
  <si>
    <t>CVE-2014-125084</t>
  </si>
  <si>
    <t>A vulnerability, which was classified as critical, has been found in Gimmie Plugin 1.2.2 on vBulletin. This issue affects some unknown processing of the file trigger_referral.php. The manipulation of the argument referrername leads to sql injection. Upgrading to version 1.3.0 is able to address this issue. The identifier of the patch is 7194a09353dd24a274678383a4418f2fd3fce6f7. It is recommended to upgrade the affected component. The identifier VDB-220205 was assigned to this vulnerability.</t>
  </si>
  <si>
    <t>FROM " . TABLE_PREFIX</t>
  </si>
  <si>
    <t>CVE-2014-125085</t>
  </si>
  <si>
    <t>A vulnerability, which was classified as critical, was found in Gimmie Plugin 1.2.2 on vBulletin. Affected is an unknown function of the file trigger_ratethread.php. The manipulation of the argument t/postusername leads to sql injection. Upgrading to version 1.3.0 is able to address this issue. The patch is identified as f11a136e9cbd24997354965178728dc22a2aa2ed. It is recommended to upgrade the affected component. VDB-220206 is the identifier assigned to this vulnerability.</t>
  </si>
  <si>
    <t xml:space="preserve">FROM " . TABLE_PREFIX . </t>
  </si>
  <si>
    <t>CVE-2014-125086</t>
  </si>
  <si>
    <t>A vulnerability has been found in Gimmie Plugin 1.2.2 on vBulletin and classified as critical. Affected by this vulnerability is an unknown functionality of the file trigger_login.php. The manipulation of the argument userid leads to sql injection. Upgrading to version 1.3.0 is able to address this issue. The patch is named fe851002d20a8d6196a5abb68bafec4102964d5b. It is recommended to upgrade the affected component. The associated identifier of this vulnerability is VDB-220207.</t>
  </si>
  <si>
    <t>CVE-2023-0679</t>
  </si>
  <si>
    <t>A vulnerability was found in SourceCodester Canteen Management System 1.0. It has been rated as critical. Affected by this issue is some unknown functionality of the file removeUser.php. The manipulation of the argument id leads to sql injection. The attack may be launched remotely. The complexity of an attack is rather high. The exploitation is known to be difficult. The exploit has been disclosed to the public and may be used. The identifier of this vulnerability is VDB-220220.</t>
  </si>
  <si>
    <t>CVE-2023-24198</t>
  </si>
  <si>
    <t>Raffle Draw System v1.0 was discovered to contain multiple SQL injection vulnerabilities at save_winner.php via the ticket_id and draw parameters.</t>
  </si>
  <si>
    <t>CVE-2023-24199</t>
  </si>
  <si>
    <t>Raffle Draw System v1.0 was discovered to contain a SQL injection vulnerability via the id parameter at delete_ticket.php.</t>
  </si>
  <si>
    <t>CVE-2023-24200</t>
  </si>
  <si>
    <t>Raffle Draw System v1.0 was discovered to contain a SQL injection vulnerability via the id parameter at save_ticket.php.</t>
  </si>
  <si>
    <t>CVE-2023-24201</t>
  </si>
  <si>
    <t>Raffle Draw System v1.0 was discovered to contain a SQL injection vulnerability via the id parameter at get_ticket.php.</t>
  </si>
  <si>
    <t>CVE-2023-0686</t>
  </si>
  <si>
    <t>A vulnerability was found in SourceCodester Online Eyewear Shop 1.0. It has been classified as critical. This affects the function update_cart of the file /oews/classes/Master.php?f=update_cart of the component HTTP POST Request Handler. The manipulation of the argument cart_id leads to sql injection. It is possible to initiate the attack remotely. The complexity of an attack is rather high. The exploitability is told to be difficult. The identifier VDB-220245 was assigned to this vulnerability.</t>
  </si>
  <si>
    <t>CVE-2022-45589</t>
  </si>
  <si>
    <t>All versions before 8.0.1-R2022-10-RT and 7.3.1-R2022-09-RT of the Talend ESB Runtime are potentially vulnerable to SQL Injection attacks in the provisioning service only. Users of the provisioning service should upgrade to either 8.0.1-R2022-10-RT or 7.3.1-R2022-09-RT or a later release and use it in place of the previous version.</t>
  </si>
  <si>
    <t>CVE-2023-0706</t>
  </si>
  <si>
    <t>A vulnerability, which was classified as critical, has been found in SourceCodester Medical Certificate Generator App 1.0. Affected by this issue is some unknown functionality of the file manage_record.php. The manipulation of the argument id leads to sql injection. The attack may be launched remotely. The identifier of this vulnerability is VDB-220340.</t>
  </si>
  <si>
    <t>CVE-2023-0707</t>
  </si>
  <si>
    <t>A vulnerability was found in SourceCodester Medical Certificate Generator App 1.0. It has been rated as critical. Affected by this issue is the function delete_record of the file function.php. The manipulation of the argument id leads to sql injection. VDB-220346 is the identifier assigned to this vulnerability.</t>
  </si>
  <si>
    <t>CVE-2011-10002</t>
  </si>
  <si>
    <t>A vulnerability classified as critical has been found in weblabyrinth 0.3.1. This affects the function Labyrinth of the file labyrinth.inc.php. The manipulation leads to sql injection. Upgrading to version 0.3.2 is able to address this issue. The identifier of the patch is 60793fd8c8c4759596d3510641e96ea40e7f60e9. It is recommended to upgrade the affected component. The identifier VDB-220221 was assigned to this vulnerability.</t>
  </si>
  <si>
    <t>CVE-2011-10003</t>
  </si>
  <si>
    <t>A vulnerability was found in XpressEngine up to 1.4.4. It has been rated as critical. This issue affects some unknown processing of the component Update Query Handler. The manipulation leads to sql injection. Upgrading to version 1.4.5 is able to address this issue. The patch is named c6e94449f21256d6362450b29c7847305e756ad5. It is recommended to upgrade the affected component. The associated identifier of this vulnerability is VDB-220247.</t>
  </si>
  <si>
    <t>update %s set %s %s</t>
  </si>
  <si>
    <t>CVE-2022-45526</t>
  </si>
  <si>
    <t>SQL Injection vulnerability in Future-Depth Institutional Management Website (IMS) 1.0, allows attackers to execute arbitrary commands via the ad parameter to /admin_area/login_transfer.php.</t>
  </si>
  <si>
    <t>CVE-2023-0758</t>
  </si>
  <si>
    <t>A vulnerability was found in glorylion JFinalOA 1.0.2 and classified as critical. This issue affects some unknown processing of the file src/main/java/com/pointlion/mvc/common/model/SysOrg.java. The manipulation of the argument id leads to sql injection. The attack may be initiated remotely. The exploit has been disclosed to the public and may be used. The identifier VDB-220469 was assigned to this vulnerability.</t>
  </si>
  <si>
    <t>CVE-2023-22794</t>
  </si>
  <si>
    <t>A vulnerability in ActiveRecord &lt;6.0.6.1, v6.1.7.1 and v7.0.4.1 related to the sanitization of comments. If malicious user input is passed to either the `annotate` query method, the `optimizer_hints` query method, or through the QueryLogs interface which automatically adds annotations, it may be sent to the database withinsufficient sanitization and be able to inject SQL outside of the comment.</t>
  </si>
  <si>
    <t>CVE-2023-24684</t>
  </si>
  <si>
    <t>ChurchCRM v4.5.3 and below was discovered to contain a SQL injection vulnerability via the EID parameter at GetText.php.</t>
  </si>
  <si>
    <t>CVE-2023-24685</t>
  </si>
  <si>
    <t>ChurchCRM v4.5.3 and below was discovered to contain a SQL injection vulnerability via the Event parameter under the Event Attendance reports module.</t>
  </si>
  <si>
    <t>CVE-2015-10076</t>
  </si>
  <si>
    <t>A vulnerability was found in dimtion Shaarlier up to 1.2.2. It has been declared as critical. Affected by this vulnerability is the function createTag of the file app/src/main/java/com/dimtion/shaarlier/TagsSource.java of the component Tag Handler. The manipulation leads to sql injection. Upgrading to version 1.2.3 is able to address this issue. The identifier of the patch is 3d1d9b239d9b3cd87e8bed45a0f02da583ad371e. It is recommended to upgrade the affected component. The identifier VDB-220453 was assigned to this vulnerability.</t>
  </si>
  <si>
    <t>CVE-2023-0771</t>
  </si>
  <si>
    <t>SQL Injection in GitHub repository ampache/ampache prior to 5.5.7,develop.</t>
  </si>
  <si>
    <t>MIN</t>
  </si>
  <si>
    <t>SELECT MIN($type) AS id</t>
  </si>
  <si>
    <t>CVE-2023-0774</t>
  </si>
  <si>
    <t>A vulnerability has been found in SourceCodester Medical Certificate Generator App 1.0 and classified as critical. This vulnerability affects unknown code of the file action.php. The manipulation of the argument lastname leads to sql injection. The attack can be initiated remotely. The exploit has been disclosed to the public and may be used. VDB-220558 is the identifier assigned to this vulnerability.</t>
  </si>
  <si>
    <t>CVE-2015-10077</t>
  </si>
  <si>
    <t>A vulnerability was found in webbuilders-group silverstripe-kapost-bridge 0.3.3. It has been declared as critical. Affected by this vulnerability is the function index/getPreview of the file code/control/KapostService.php. The manipulation leads to sql injection. The attack can be launched remotely. Upgrading to version 0.4.0 is able to address this issue. The patch is named 2e14b0fd0ea35034f90890f364b130fb4645ff35. It is recommended to upgrade the affected component. The associated identifier of this vulnerability is VDB-220471.</t>
  </si>
  <si>
    <t>CVE-2023-23162</t>
  </si>
  <si>
    <t>Art Gallery Management System Project v1.0 was discovered to contain a SQL injection vulnerability via the cid parameter at product.php.</t>
  </si>
  <si>
    <t>CVE-2023-23163</t>
  </si>
  <si>
    <t>Art Gallery Management System Project v1.0 was discovered to contain a SQL injection vulnerability via the editid parameter.</t>
  </si>
  <si>
    <t>CVE-2023-0781</t>
  </si>
  <si>
    <t>A vulnerability was found in SourceCodester Canteen Management System 1.0. It has been declared as critical. This vulnerability affects the function query of the file removeOrder.php. The manipulation of the argument id leads to sql injection. The attack can be initiated remotely. The exploit has been disclosed to the public and may be used. The identifier of this vulnerability is VDB-220624.</t>
  </si>
  <si>
    <t>CVE-2022-41731</t>
  </si>
  <si>
    <t>IBM Watson Knowledge Catalog on Cloud Pak for Data 4.5.0 is vulnerable to SQL injection. A remote attacker could send specially crafted SQL statements, which could allow the attacker to view, add, modify or delete information in the back-end database.  IBM X-Force ID:  237402.</t>
  </si>
  <si>
    <t>CVE-2022-45089</t>
  </si>
  <si>
    <t>Improper Input Validation vulnerability in Group Arge Energy and Control Systems Smartpower Web allows SQL Injection.This issue affects Smartpower Web: before 23.01.01.</t>
  </si>
  <si>
    <t>CVE-2022-45090</t>
  </si>
  <si>
    <t>CVE-2022-4557</t>
  </si>
  <si>
    <t>Improper Neutralization of Special Elements used in an SQL Command ('SQL Injection') vulnerability in Group Arge Energy and Control Systems Smartpower Web allows SQL Injection.This issue affects Smartpower Web: before 23.01.01.</t>
  </si>
  <si>
    <t>CVE-2023-0784</t>
  </si>
  <si>
    <t>A vulnerability classified as critical has been found in SourceCodester Best Online News Portal 1.0. Affected is an unknown function of the component Login Page. The manipulation of the argument username leads to sql injection. It is possible to launch the attack remotely. The exploit has been disclosed to the public and may be used. The identifier of this vulnerability is VDB-220644.</t>
  </si>
  <si>
    <t>youtube</t>
  </si>
  <si>
    <t>CVE-2022-4546</t>
  </si>
  <si>
    <t>The Mapwiz WordPress plugin through 1.0.1 does not properly sanitise and escape a parameter before using it in a SQL statement, leading to a SQL injection exploitable by high privilege users such as admin.</t>
  </si>
  <si>
    <t>CVE-2023-23948</t>
  </si>
  <si>
    <t>The ownCloud Android app allows ownCloud users to access, share, and edit files and folders. Version 2.21.1 of the ownCloud Android app is vulnerable to SQL injection in `FileContentProvider.kt`. This issue can lead to information disclosure. Two databases, `filelist` and `owncloud_database`, are affected. In version 3.0, the `filelist` database was deprecated. However, injections affecting `owncloud_database` remain relevant as of version 3.0.</t>
  </si>
  <si>
    <t>5.5 MEDIUM</t>
  </si>
  <si>
    <t>CVE-2022-45962</t>
  </si>
  <si>
    <t>Open Solutions for Education, Inc openSIS Community Edition v8.0 and earlier is vulnerable to SQL Injection via CalendarModal.php.</t>
  </si>
  <si>
    <t>CVE-2023-24084</t>
  </si>
  <si>
    <t>ChiKoi v1.0 was discovered to contain a SQL injection vulnerability via the load_file function.</t>
  </si>
  <si>
    <t>CVE-2023-24647</t>
  </si>
  <si>
    <t>Food Ordering System v2.0 was discovered to contain a SQL injection vulnerability via the email parameter.</t>
  </si>
  <si>
    <t>CVE-2023-23459</t>
  </si>
  <si>
    <t>Priority Windows may allow Command Execution via SQL Injection using an unspecified method.</t>
  </si>
  <si>
    <t>CVE-2020-21119</t>
  </si>
  <si>
    <t>SQL Injection vulnerability in Kliqqi-CMS 2.0.2 in admin/admin_update_module_widgets.php in recordIDValue parameter, allows attackers to gain escalated privileges and execute arbitrary code.</t>
  </si>
  <si>
    <t>CVE-2020-21120</t>
  </si>
  <si>
    <t>SQL Injection vulnerability in file home\controls\cart.class.php in UQCMS 2.1.3, allows attackers execute arbitrary commands via the cookie_cart parameter to /index.php/cart/num.</t>
  </si>
  <si>
    <t>CVE-2021-33925</t>
  </si>
  <si>
    <t>SQL Injection vulnerability in nitinparashar30 cms-corephp through commit bdabe52ef282846823bda102728a35506d0ec8f9 (May 19, 2021) allows unauthenticated attackers to gain escilated privledges via a crafted login.</t>
  </si>
  <si>
    <t>CVE-2021-34117</t>
  </si>
  <si>
    <t>SQL Injection vulnerability in SEO Panel 4.9.0 in api/user.api.php in function getUserName in the username parameter, allows attackers to gain sensitive information.</t>
  </si>
  <si>
    <t>CVE-2021-38239</t>
  </si>
  <si>
    <t>SQL Injection vulnerability in dataease before 1.2.0, allows attackers to gain sensitive information via the orders parameter to /api/sys_msg/list/1/10.</t>
  </si>
  <si>
    <t>proof of concept in the JSON payload</t>
  </si>
  <si>
    <t>CVE-2022-38867</t>
  </si>
  <si>
    <t>SQL Injection vulnerability in rttys versions 4.0.0, 4.0.1, and 4.0.2 in api.go, allows attackers to execute arbitrary code.</t>
  </si>
  <si>
    <t>CVE-2022-38868</t>
  </si>
  <si>
    <t>SQL Injection vulnerability in Ehoney version 2.0.0 in models/protocol.go and models/images.go, allows attackers to execute arbitrary code.</t>
  </si>
  <si>
    <t>%s</t>
  </si>
  <si>
    <t>CVE-2023-24219</t>
  </si>
  <si>
    <t>LuckyframeWEB v3.5 was discovered to contain a SQL injection vulnerability via the dataScope parameter at /system/UserMapper.xml.</t>
  </si>
  <si>
    <t>CVE-2023-24220</t>
  </si>
  <si>
    <t>LuckyframeWEB v3.5 was discovered to contain a SQL injection vulnerability via the dataScope parameter at /system/RoleMapper.xml.</t>
  </si>
  <si>
    <t>CVE-2023-24221</t>
  </si>
  <si>
    <t>LuckyframeWEB v3.5 was discovered to contain a SQL injection vulnerability via the dataScope parameter at /system/DeptMapper.xml.</t>
  </si>
  <si>
    <t>CVE-2023-0883</t>
  </si>
  <si>
    <t>A vulnerability has been found in SourceCodester Online Pizza Ordering System 1.0 and classified as critical. This vulnerability affects unknown code of the file /php-opos/index.php. The manipulation of the argument ID leads to sql injection. The attack can be initiated remotely. The exploit has been disclosed to the public and may be used. VDB-221350 is the identifier assigned to this vulnerability.</t>
  </si>
  <si>
    <t>CVE-2022-40347</t>
  </si>
  <si>
    <t>SQL Injection vulnerability in Intern Record System version 1.0 in /intern/controller.php in 'phone', 'email', 'deptType' and 'name' parameters, allows attackers to execute arbitrary code and gain sensitive information.</t>
  </si>
  <si>
    <t>CVE-2022-40032</t>
  </si>
  <si>
    <t>SQL Injection vulnerability in Simple Task Managing System version 1.0 in login.php in 'username' and 'password' parameters, allows attackers to execute arbitrary code and gain sensitive information.</t>
  </si>
  <si>
    <t>CVE-2020-29168</t>
  </si>
  <si>
    <t>SQL Injection vulnerability in Projectworlds Online Doctor Appointment Booking System, allows attackers to gain sensitive information via the q parameter to the getuser.php endpoint.</t>
  </si>
  <si>
    <t>CVE-2023-23007</t>
  </si>
  <si>
    <t>An issue was discovered in ESPCMS P8.21120101 after logging in to the background, there is a SQL injection vulnerability in the function node where members are added.</t>
  </si>
  <si>
    <t>CVE-2021-32441</t>
  </si>
  <si>
    <t>SQL Injection vulnerability in Exponent-CMS v.2.6.0 fixed in 2.7.0 allows attackers to gain access to sensitive information via the selectValue function in the expConfig class.</t>
  </si>
  <si>
    <t>sql = "SELECT " . $col . " FROM</t>
  </si>
  <si>
    <t>CVE-2021-33948</t>
  </si>
  <si>
    <t>SQL injection vulnerability in FantasticLBP Hotels Server v1.0 allows attacker to execute arbitrary code via the username parameter.</t>
  </si>
  <si>
    <t>CVE-2023-26020</t>
  </si>
  <si>
    <t>Improper Neutralization of Special Elements used in an SQL Command ('SQL Injection') vulnerability in Crafter Studio on Linux, MacOS, Windows, x86, ARM, 64 bit allows SQL Injection.This issue affects CrafterCMS v4.0 from 4.0.0 through 4.0.1, and v3.1 from 3.1.0 through 3.1.26.</t>
  </si>
  <si>
    <t>CVE-2023-23279</t>
  </si>
  <si>
    <t>Canteen Management System 1.0 is vulnerable to SQL Injection via /php_action/getOrderReport.php.</t>
  </si>
  <si>
    <t>CVE-2023-0903</t>
  </si>
  <si>
    <t>A vulnerability was found in SourceCodester Employee Task Management System 1.0. It has been declared as critical. This vulnerability affects unknown code of the file edit-task.php. The manipulation of the argument task_id leads to sql injection. The attack can be initiated remotely. The complexity of an attack is rather high. The exploitation appears to be difficult. The exploit has been disclosed to the public and may be used. The identifier of this vulnerability is VDB-221452.</t>
  </si>
  <si>
    <t>CVE-2023-0904</t>
  </si>
  <si>
    <t>A vulnerability was found in SourceCodester Employee Task Management System 1.0. It has been rated as critical. This issue affects some unknown processing of the file task-details.php. The manipulation of the argument task_id leads to sql injection. The attack may be initiated remotely. The exploit has been disclosed to the public and may be used. The identifier VDB-221453 was assigned to this vulnerability.</t>
  </si>
  <si>
    <t>CVE-2023-0910</t>
  </si>
  <si>
    <t>A vulnerability has been found in SourceCodester Online Pizza Ordering System 1.0 and classified as critical. This vulnerability affects unknown code of the file view_prod.php of the component GET Parameter Handler. The manipulation of the argument ID leads to sql injection. The attack can be initiated remotely. The identifier of this vulnerability is VDB-221476.</t>
  </si>
  <si>
    <t>CVE-2023-0912</t>
  </si>
  <si>
    <t>A vulnerability classified as critical has been found in SourceCodester Auto Dealer Management System 1.0. This affects an unknown part of the file /adms/admin/?page=vehicles/view_transaction. The manipulation of the argument id leads to sql injection. It is possible to initiate the attack remotely. The exploit has been disclosed to the public and may be used. The identifier VDB-221481 was assigned to this vulnerability.</t>
  </si>
  <si>
    <t>CVE-2023-0913</t>
  </si>
  <si>
    <t>A vulnerability classified as critical was found in SourceCodester Auto Dealer Management System 1.0. This vulnerability affects unknown code of the file /adms/admin/?page=vehicles/sell_vehicle. The manipulation of the argument id leads to sql injection. The attack can be initiated remotely. The exploit has been disclosed to the public and may be used. VDB-221482 is the identifier assigned to this vulnerability.</t>
  </si>
  <si>
    <t>CVE-2023-0915</t>
  </si>
  <si>
    <t>A vulnerability classified as critical has been found in SourceCodester Auto Dealer Management System 1.0. Affected is an unknown function of the file /adms/admin/?page=user/manage_user. The manipulation of the argument id leads to sql injection. It is possible to launch the attack remotely. The exploit has been disclosed to the public and may be used. VDB-221490 is the identifier assigned to this vulnerability.</t>
  </si>
  <si>
    <t>CVE-2023-0917</t>
  </si>
  <si>
    <t>A vulnerability, which was classified as critical, was found in SourceCodester Simple Customer Relationship Management System 1.0. This affects an unknown part of the file /php-scrm/login.php. The manipulation of the argument Password leads to sql injection. It is possible to initiate the attack remotely. The exploit has been disclosed to the public and may be used. The identifier VDB-221493 was assigned to this vulnerability.</t>
  </si>
  <si>
    <t>CVE-2023-26093</t>
  </si>
  <si>
    <t>Liima before 1.17.28 allows Hibernate query language (HQL) injection, related to colToSort in the deployment filter.</t>
  </si>
  <si>
    <t>CVE-2012-10008</t>
  </si>
  <si>
    <t>A vulnerability, which was classified as critical, has been found in uakfdotb oneapp. This issue affects some unknown processing. The manipulation leads to sql injection. The attack may be initiated remotely. This product does not use versioning. This is why information about affected and unaffected releases are unavailable. The patch is named 5413ac804f1b09f9decc46a6c37b08352c49669c. It is recommended to apply a patch to fix this issue. The associated identifier of this vulnerability is VDB-221483.</t>
  </si>
  <si>
    <t>CVE-2013-10019</t>
  </si>
  <si>
    <t>A vulnerability was found in OCLC-Research OAICat 1.5.61. It has been rated as critical. This issue affects some unknown processing. The manipulation leads to sql injection. The attack may be initiated remotely. Upgrading to version 1.5.62 is able to address this issue. The identifier of the patch is 6cc65501869fa663bcd24a70b63f41f5cfe6b3e1. It is recommended to upgrade the affected component. The identifier VDB-221489 was assigned to this vulnerability.</t>
  </si>
  <si>
    <t>CVE-2023-0938</t>
  </si>
  <si>
    <t>A vulnerability classified as critical has been found in SourceCodester Music Gallery Site 1.0. This affects an unknown part of the file music_list.php of the component GET Request Handler. The manipulation of the argument cid leads to sql injection. It is possible to initiate the attack remotely. The exploit has been disclosed to the public and may be used. The identifier VDB-221553 was assigned to this vulnerability.</t>
  </si>
  <si>
    <t>CVE-2022-45564</t>
  </si>
  <si>
    <t>SQL Injection vulnerability in znfit Home improvement ERP management system V50_20220207,v42 allows attackers to execute arbitrary sql commands via the userCode parameter to the wechat applet.</t>
  </si>
  <si>
    <t>CVE-2022-45677</t>
  </si>
  <si>
    <t>SQL Injection Vulnerability in tanujpatra228 Tution Management System (TMS) via the email parameter to processes/student_login.process.php.</t>
  </si>
  <si>
    <t>CVE-2015-10084</t>
  </si>
  <si>
    <t>A vulnerability was found in irontec klear-library chloe and classified as critical. Affected by this issue is the function _prepareWhere of the file Controller/Rest/BaseController.php. The manipulation leads to sql injection. Upgrading to version marla is able to address this issue. The name of the patch is b25262de52fdaffde2a4434fc2a84408b304fbc5. It is recommended to upgrade the affected component. The identifier of this vulnerability is VDB-221504.</t>
  </si>
  <si>
    <t>CVE-2023-0946</t>
  </si>
  <si>
    <t>A vulnerability has been found in SourceCodester Best POS Management System 1.0 and classified as critical. Affected by this vulnerability is an unknown functionality of the file billing/index.php?id=9. The manipulation of the argument id leads to sql injection. The attack can be launched remotely. The identifier VDB-221593 was assigned to this vulnerability.</t>
  </si>
  <si>
    <t>CVE-2023-25158</t>
  </si>
  <si>
    <t>GeoTools is an open source Java library that provides tools for geospatial data. GeoTools includes support for OGC Filter expression language parsing, encoding and execution against a range of datastore. SQL Injection Vulnerabilities have been found when executing OGC Filters with JDBCDataStore implementations. Users are advised to upgrade to either version 27.4 or to 28.2 to resolve this issue. Users unable to upgrade may disable `encode functions` for PostGIS DataStores or enable `prepared statements` for JDBCDataStores as a partial mitigation.</t>
  </si>
  <si>
    <t>CVE-2023-25157</t>
  </si>
  <si>
    <t>GeoServer is an open source software server written in Java that allows users to share and edit geospatial data. GeoServer includes support for the OGC Filter expression language and the OGC Common Query Language (CQL) as part of the Web Feature Service (WFS) and Web Map Service (WMS) protocols.  CQL is also supported through the Web Coverage Service (WCS) protocol for ImageMosaic coverages. Users are advised to upgrade to either version 2.21.4, or version 2.22.2 to resolve this issue. Users unable to upgrade should disable the PostGIS Datastore *encode functions* setting to mitigate ``strEndsWith``, ``strStartsWith`` and ``PropertyIsLike `` misuse and enable the PostGIS DataStore *preparedStatements* setting to mitigate the ``FeatureId`` misuse.</t>
  </si>
  <si>
    <t>CVE-2023-0961</t>
  </si>
  <si>
    <t>A vulnerability was found in SourceCodester Music Gallery Site 1.0. It has been classified as critical. This affects an unknown part of the file view_music_details.php of the component GET Request Handler. The manipulation of the argument id leads to sql injection. It is possible to initiate the attack remotely. The exploit has been disclosed to the public and may be used. The associated identifier of this vulnerability is VDB-221631.</t>
  </si>
  <si>
    <t>CVE-2023-0962</t>
  </si>
  <si>
    <t>A vulnerability was found in SourceCodester Music Gallery Site 1.0. It has been declared as critical. This vulnerability affects unknown code of the file Master.php of the component GET Request Handler. The manipulation of the argument id leads to sql injection. The attack can be initiated remotely. The exploit has been disclosed to the public and may be used. The identifier of this vulnerability is VDB-221632.</t>
  </si>
  <si>
    <t>CVE-2023-0964</t>
  </si>
  <si>
    <t>A vulnerability classified as critical has been found in SourceCodester Sales Tracker Management System 1.0. Affected is an unknown function of the file admin/products/view_product.php. The manipulation of the argument id leads to sql injection. It is possible to launch the attack remotely. The complexity of an attack is rather high. The exploitability is told to be difficult. VDB-221634 is the identifier assigned to this vulnerability.</t>
  </si>
  <si>
    <t>CVE-2023-25813</t>
  </si>
  <si>
    <t>Sequelize is a Node.js ORM tool. In versions prior to 6.19.1 a SQL injection exploit exists related to replacements. Parameters which are passed through replacements are not properly escaped which can lead to arbitrary SQL injection depending on the specific queries in use. The issue has been fixed in Sequelize 6.19.1. Users are advised to upgrade. Users unable to upgrade should not use the `replacements` and the `where` option in the same query.</t>
  </si>
  <si>
    <t>CVE-2023-24812</t>
  </si>
  <si>
    <t>Misskey is an open source, decentralized social media platform. In versions prior to 13.3.3 SQL injection is possible due to insufficient parameter validation in the note search API by tag (notes/search-by-tag). This has been fixed in version 13.3.3. Users are advised to upgrade. Users unable to upgrade should block access to the `api/notes/search-by-tag` endpoint.</t>
  </si>
  <si>
    <t>CVE-2022-48149</t>
  </si>
  <si>
    <t>Online Student Admission System in PHP Free Source Code 1.0 was discovered to contain a SQL injection vulnerability via the username parameter.</t>
  </si>
  <si>
    <t>CVE-2023-0939</t>
  </si>
  <si>
    <t>Improper Neutralization of Special Elements used in an SQL Command ('SQL Injection') vulnerability in NTN Information Technologies Online Services Software allows SQL Injection.This issue affects Online Services Software: before 1.17.</t>
  </si>
  <si>
    <t>CVE-2022-2504</t>
  </si>
  <si>
    <t>Improper Neutralization of Special Elements used in an SQL Command ('SQL Injection') vulnerability in SDD Computer Software SDD-Baro allows SQL Injection.This issue affects SDD-Baro: before 2.8.432.</t>
  </si>
  <si>
    <t>CVE-2023-0980</t>
  </si>
  <si>
    <t>A vulnerability was found in SourceCodester Yoga Class Registration System 1.0 and classified as critical. This issue affects some unknown processing of the file admin/registrations/update_status.php of the component Status Update Handler. The manipulation of the argument id leads to sql injection. The attack may be initiated remotely. The associated identifier of this vulnerability is VDB-221675.</t>
  </si>
  <si>
    <t>CVE-2023-0981</t>
  </si>
  <si>
    <t>A vulnerability was found in SourceCodester Yoga Class Registration System 1.0. It has been classified as critical. Affected is an unknown function of the component Delete User. The manipulation of the argument id leads to sql injection. It is possible to launch the attack remotely. The identifier of this vulnerability is VDB-221676.</t>
  </si>
  <si>
    <t>CVE-2023-0982</t>
  </si>
  <si>
    <t>A vulnerability was found in SourceCodester Yoga Class Registration System 1.0. It has been declared as critical. Affected by this vulnerability is an unknown functionality of the component Add Class Entry. The manipulation of the argument id leads to sql injection. The attack can be launched remotely. The identifier VDB-221677 was assigned to this vulnerability.</t>
  </si>
  <si>
    <t>CVE-2023-0986</t>
  </si>
  <si>
    <t>A vulnerability classified as critical has been found in SourceCodester Sales Tracker Management System 1.0. This affects an unknown part of the file admin/?page=user/manage_user of the component Edit User. The manipulation of the argument id leads to sql injection. It is possible to initiate the attack remotely. The associated identifier of this vulnerability is VDB-221679.</t>
  </si>
  <si>
    <t>CVE-2023-26325</t>
  </si>
  <si>
    <t>The 'rx_export_review' action in the ReviewX WordPress Plugin, is affected by an authenticated SQL injection vulnerability in the 'filterValue' and 'selectedColumns' parameters.</t>
  </si>
  <si>
    <t>CVE-2023-0997</t>
  </si>
  <si>
    <t>A vulnerability was found in SourceCodester Moosikay E-Commerce System 1.0. It has been rated as critical. Affected by this issue is some unknown functionality of the file /Moosikay/order.php of the component POST Parameter Handler. The manipulation of the argument username leads to sql injection. The attack may be launched remotely. The exploit has been disclosed to the public and may be used. The identifier of this vulnerability is VDB-221732.</t>
  </si>
  <si>
    <t>CVE-2021-34249</t>
  </si>
  <si>
    <t>SQL injection vulnerability in sourcecodester online-book-store 1.0 allows remote attackers to view sensitive information via the id paremeter in application URL.</t>
  </si>
  <si>
    <t>CVE-2023-26033</t>
  </si>
  <si>
    <t>Gentoo soko is the code that powers packages.gentoo.org. Versions prior to 1.0.1 are vulnerable to SQL Injection, leading to a Denial of Service. If the user selects (in user preferences) the "Recently Visited Packages" view for the index page, the value of the `search_history` cookie is used as a base64 encoded comma separated list of atoms. These are string loaded directly into the SQL query with `atom = '%s'` format string. As a result, any user can modify the browser's cookie value and inject most SQL queries. A proof of concept malformed cookie was generated that wiped the database or changed it's content. On the database, only public data is stored, so there is no confidentiality issues to site users. If it is known that the database was modified, a full restoration of data is possible by performing a full database wipe and performing full update of all components. This issue is patched with commit id 5ae9ca83b73. Version 1.0.1 contains the patch. If users are unable to upgrade immediately, the following workarounds may be applied: (1.) Use a proxy to always drop the `search_history` cookie until upgraded. The impact on user experience is low. (2.) Sanitize to the value of `search_history` cookie after base64 decoding it.</t>
  </si>
  <si>
    <t>CVE-2023-26032</t>
  </si>
  <si>
    <t>ZoneMinder is a free, open source Closed-circuit television software application for Linux which supports IP, USB and Analog cameras. Versions prior to 1.36.33 and 1.37.33 contain SQL Injection via malicious jason web token. The Username field of the JWT token was trusted when performing an SQL query to load the user.  If an attacker could determine the HASH key used by ZoneMinder, they could generate a malicious JWT token and use it to execute arbitrary SQL. This issue is fixed in versions 1.36.33 and 1.37.33.</t>
  </si>
  <si>
    <t>CVE-2023-26034</t>
  </si>
  <si>
    <t>ZoneMinder is a free, open source Closed-circuit television software application for Linux which supports IP, USB and Analog cameras. Versions prior to 1.36.33 and 1.37.33 are affected by a SQL Injection vulnerability. The (blind) SQL Injection vulnerability is present within the `filter[Query][terms][0][attr]` query string parameter of the  `/zm/index.php` endpoint. A user with the View or Edit permissions of Events may execute arbitrary SQL. The resulting impact can include unauthorized data access (and modification), authentication and/or authorization bypass, and remote code execution.</t>
  </si>
  <si>
    <t>CVE-2023-26037</t>
  </si>
  <si>
    <t>ZoneMinder is a free, open source Closed-circuit television software application for Linux which supports IP, USB and Analog cameras. Versions prior to 1.36.33 and 1.37.33 contain an SQL Injection. The minTime and maxTime request parameters are not properly validated and could be used execute arbitrary SQL. This issue is fixed in versions 1.36.33 and 1.37.33.</t>
  </si>
  <si>
    <t>CVE-2023-1035</t>
  </si>
  <si>
    <t>A vulnerability was found in SourceCodester Clinics Patient Management System 1.0. It has been classified as critical. Affected is an unknown function of the file update_user.php. The manipulation of the argument user_id leads to sql injection. It is possible to launch the attack remotely. The exploit has been disclosed to the public and may be used. The identifier of this vulnerability is VDB-221784.</t>
  </si>
  <si>
    <t>CVE-2023-26550</t>
  </si>
  <si>
    <t>A SQL injection vulnerability in BMC Control-M before 9.0.20.214 allows attackers to execute arbitrary SQL commands via the memname JSON field.</t>
  </si>
  <si>
    <t>CVE-2023-1037</t>
  </si>
  <si>
    <t>A vulnerability was found in SourceCodester Dental Clinic Appointment Reservation System 1.0. It has been rated as critical. This issue affects some unknown processing of the file /APR/login.php of the component POST Parameter Handler. The manipulation of the argument username leads to sql injection. The attack may be initiated remotely. The exploit has been disclosed to the public and may be used. The associated identifier of this vulnerability is VDB-221795.</t>
  </si>
  <si>
    <t>CVE-2023-1038</t>
  </si>
  <si>
    <t>A vulnerability classified as critical has been found in SourceCodester Online Reviewer Management System 1.0. Affected is an unknown function of the file /reviewer_0/admins/assessments/pretest/questions-view.php. The manipulation of the argument id leads to sql injection. It is possible to launch the attack remotely. The exploit has been disclosed to the public and may be used. The identifier of this vulnerability is VDB-221796.</t>
  </si>
  <si>
    <t>CVE-2023-1039</t>
  </si>
  <si>
    <t>A vulnerability classified as critical was found in SourceCodester Class and Exam Timetabling System 1.0. Affected by this vulnerability is an unknown functionality of the file /admin/index3.php of the component POST Parameter Handler. The manipulation of the argument password leads to sql injection. The attack can be launched remotely. The exploit has been disclosed to the public and may be used. The identifier VDB-221797 was assigned to this vulnerability.</t>
  </si>
  <si>
    <t>CVE-2023-1040</t>
  </si>
  <si>
    <t>A vulnerability, which was classified as critical, has been found in SourceCodester Online Graduate Tracer System 1.0. Affected by this issue is some unknown functionality of the file tracking/admin/add_acc.php. The manipulation of the argument id leads to sql injection. The attack may be launched remotely. The exploit has been disclosed to the public and may be used. VDB-221798 is the identifier assigned to this vulnerability.</t>
  </si>
  <si>
    <t>CVE-2023-1053</t>
  </si>
  <si>
    <t>A vulnerability was found in SourceCodester Music Gallery Site 1.0 and classified as critical. This issue affects some unknown processing of the file view_category.php. The manipulation of the argument id leads to sql injection. The attack may be initiated remotely. The associated identifier of this vulnerability is VDB-221819.</t>
  </si>
  <si>
    <t>CVE-2023-1054</t>
  </si>
  <si>
    <t>A vulnerability was found in SourceCodester Music Gallery Site 1.0. It has been classified as critical. Affected is an unknown function of the file /admin/?page=user/manage. The manipulation of the argument id leads to sql injection. It is possible to launch the attack remotely. The identifier of this vulnerability is VDB-221820.</t>
  </si>
  <si>
    <t>CVE-2023-1056</t>
  </si>
  <si>
    <t>A vulnerability was found in SourceCodester Doctors Appointment System 1.0. It has been declared as critical. Affected by this vulnerability is an unknown functionality of the file /edoc/doctor/patient.php. The manipulation of the argument search12 leads to sql injection. The attack can be launched remotely. The exploit has been disclosed to the public and may be used. The identifier VDB-221821 was assigned to this vulnerability.</t>
  </si>
  <si>
    <t>CVE-2023-1057</t>
  </si>
  <si>
    <t>A vulnerability was found in SourceCodester Doctors Appointment System 1.0. It has been rated as critical. Affected by this issue is the function edoc of the file login.php. The manipulation of the argument usermail leads to sql injection. VDB-221822 is the identifier assigned to this vulnerability.</t>
  </si>
  <si>
    <t>CVE-2023-1058</t>
  </si>
  <si>
    <t>A vulnerability classified as critical has been found in SourceCodester Doctors Appointment System 1.0. This affects an unknown part of the file create-account.php. The manipulation of the argument newemail leads to sql injection. It is possible to initiate the attack remotely. The exploit has been disclosed to the public and may be used. The associated identifier of this vulnerability is VDB-221823.</t>
  </si>
  <si>
    <t>CVE-2023-1059</t>
  </si>
  <si>
    <t>A vulnerability classified as critical was found in SourceCodester Doctors Appointment System 1.0. This vulnerability affects unknown code of the file /admin/doctors.php of the component Parameter Handler. The manipulation of the argument search leads to sql injection. The attack can be initiated remotely. The exploit has been disclosed to the public and may be used. The identifier of this vulnerability is VDB-221824.</t>
  </si>
  <si>
    <t>CVE-2023-1061</t>
  </si>
  <si>
    <t>A vulnerability, which was classified as critical, has been found in SourceCodester Doctors Appointment System 1.0. This issue affects some unknown processing of the file /admin/edit-doc.php. The manipulation of the argument oldmail leads to sql injection. The attack may be initiated remotely. The exploit has been disclosed to the public and may be used. The identifier VDB-221825 was assigned to this vulnerability.</t>
  </si>
  <si>
    <t>CVE-2023-1062</t>
  </si>
  <si>
    <t>A vulnerability, which was classified as critical, was found in SourceCodester Doctors Appointment System 1.0. Affected is an unknown function of the file /admin/add-new.php of the component Parameter Handler. The manipulation of the argument email leads to sql injection. It is possible to launch the attack remotely. The exploit has been disclosed to the public and may be used. VDB-221826 is the identifier assigned to this vulnerability.</t>
  </si>
  <si>
    <t>CVE-2023-1063</t>
  </si>
  <si>
    <t>A vulnerability has been found in SourceCodester Doctors Appointment System 1.0 and classified as critical. Affected by this vulnerability is an unknown functionality of the file /admin/patient.php of the component Parameter Handler. The manipulation of the argument search leads to sql injection. The attack can be launched remotely. The exploit has been disclosed to the public and may be used. The associated identifier of this vulnerability is VDB-221827.</t>
  </si>
  <si>
    <t>CVE-2022-34909</t>
  </si>
  <si>
    <t>An issue was discovered in the A4N (Aremis 4 Nomad) application 1.5.0 for Android. It allows SQL Injection, by which an attacker can bypass authentication and retrieve data that is stored in the database.</t>
  </si>
  <si>
    <t>CVE-2023-24206</t>
  </si>
  <si>
    <t>Davinci v0.3.0-rc was discovered to contain a SQL injection vulnerability via the copyDisplay function.</t>
  </si>
  <si>
    <t>CVE-2023-0487</t>
  </si>
  <si>
    <t>The My Sticky Elements WordPress plugin before 2.0.9 does not properly sanitise and escape a parameter before using it in a SQL statement when deleting messages, leading to a SQL injection exploitable by high privilege users such as admin</t>
  </si>
  <si>
    <t>WordPress</t>
  </si>
  <si>
    <t>CVE-2023-23155</t>
  </si>
  <si>
    <t>Art Gallery Management System Project in PHP 1.0 was discovered to contain a SQL injection vulnerability via the username parameter in the Admin Login.</t>
  </si>
  <si>
    <t>CVE-2023-23156</t>
  </si>
  <si>
    <t>Art Gallery Management System Project in PHP 1.0 was discovered to contain a SQL injection vulnerability via the pid parameter in the single-product page.</t>
  </si>
  <si>
    <t>CVE-2023-24364</t>
  </si>
  <si>
    <t>Simple Customer Relationship Management System v1.0 was discovered to contain a SQL injection vulnerability via the username parameter under the Admin Panel.</t>
  </si>
  <si>
    <t>CVE-2023-24652</t>
  </si>
  <si>
    <t>Simple Customer Relationship Management System v1.0 was discovered to contain a SQL injection vulnerability via the Description parameter under the Create ticket function.</t>
  </si>
  <si>
    <t>CVE-2023-24653</t>
  </si>
  <si>
    <t>Simple Customer Relationship Management System v1.0 was discovered to contain a SQL injection vulnerability via the oldpass parameter under the Change Password function.</t>
  </si>
  <si>
    <t>CVE-2023-24654</t>
  </si>
  <si>
    <t>Simple Customer Relationship Management System v1.0 was discovered to contain a SQL injection vulnerability via the name parameter under the Request a Quote function.</t>
  </si>
  <si>
    <t>CVE-2023-24656</t>
  </si>
  <si>
    <t>Simple Customer Relationship Management System v1.0 was discovered to contain a SQL injection vulnerability via the subject parameter under the Create Ticket function.</t>
  </si>
  <si>
    <t>CVE-2023-24253</t>
  </si>
  <si>
    <t>Domotica Labs srl Ikon Server before v2.8.6 was discovered to contain a SQL injection vulnerability.</t>
  </si>
  <si>
    <t>CVE-2023-24258</t>
  </si>
  <si>
    <t>SPIP v4.1.5 and earlier was discovered to contain a SQL injection vulnerability via the _oups parameter. This vulnerability allows attackers to execute arbitrary code via a crafted POST request.</t>
  </si>
  <si>
    <t>CVE-2015-10086</t>
  </si>
  <si>
    <t>A vulnerability, which was classified as critical, was found in OpenCycleCompass server-php. Affected is an unknown function of the file api1/login.php. The manipulation of the argument user leads to sql injection. It is possible to launch the attack remotely. This product is using a rolling release to provide continious delivery. Therefore, no version details for affected nor updated releases are available. The name of the patch is fa0d9bcf81c711a88172ad0d37a842f029ac3782. It is recommended to apply a patch to fix this issue. The identifier of this vulnerability is VDB-221808.</t>
  </si>
  <si>
    <t>CVE-2023-25432</t>
  </si>
  <si>
    <t>An issue was discovered in Online Reviewer Management System v1.0. There is a SQL injection that can directly issue instructions to the background database system via reviewer_0/admins/assessments/course/course-update.php.</t>
  </si>
  <si>
    <t>SELECT the_geom FROM  ".$temp_table.";  getroute.php</t>
  </si>
  <si>
    <t>CVE-2023-1099</t>
  </si>
  <si>
    <t>A vulnerability was found in SourceCodester Online Student Management System 1.0. It has been rated as critical. Affected by this issue is some unknown functionality of the file eduauth/edit-class-detail.php. The manipulation of the argument editid leads to sql injection. The attack may be launched remotely. The exploit has been disclosed to the public and may be used. VDB-222002 is the identifier assigned to this vulnerability.</t>
  </si>
  <si>
    <t>CVE-2023-1100</t>
  </si>
  <si>
    <t>A vulnerability classified as critical has been found in SourceCodester Online Catering Reservation System 1.0. This affects an unknown part of the file /reservation/add_message.php of the component POST Parameter Handler. The manipulation of the argument fullname leads to sql injection. It is possible to initiate the attack remotely. The exploit has been disclosed to the public and may be used. The associated identifier of this vulnerability is VDB-222003.</t>
  </si>
  <si>
    <t>CVE-2023-0953</t>
  </si>
  <si>
    <t>Insufficient input sanitization in the documentation feature of Devolutions Server 2022.3.12 and earlier allows an authenticated attacker to perform an SQL Injection, potentially resulting in unauthorized access to system resources.</t>
  </si>
  <si>
    <t>CVE-2023-1064</t>
  </si>
  <si>
    <t>Improper Neutralization of Special Elements used in an SQL Command ('SQL Injection') vulnerability in Uzay Baskul Weighbridge Automation Software allows SQL Injection.This issue affects Weighbridge Automation Software: before 1.1.</t>
  </si>
  <si>
    <t>CVE-2023-23315</t>
  </si>
  <si>
    <t>The PrestaShop e-commerce platform module stripejs contains a Blind SQL injection vulnerability up to version 4.5.5. The method `stripejsValidationModuleFrontController::initContent()` has sensitive SQL calls that can be executed with a trivial http call and exploited to forge a SQL injection.</t>
  </si>
  <si>
    <t>CVE-2023-1130</t>
  </si>
  <si>
    <t>A vulnerability, which was classified as critical, was found in SourceCodester Computer Parts Sales and Inventory System 1.0. This affects an unknown part of the file processlogin. The manipulation of the argument user leads to sql injection. It is possible to initiate the attack remotely. The exploit has been disclosed to the public and may be used. The identifier VDB-222105 was assigned to this vulnerability.</t>
  </si>
  <si>
    <t>CVE-2023-1151</t>
  </si>
  <si>
    <t>A vulnerability was found in SourceCodester Electronic Medical Records System 1.0. It has been declared as critical. Affected by this vulnerability is an unknown functionality of the file administrator.php of the component Cookie Handler. The manipulation of the argument userid leads to sql injection. The attack can be launched remotely. The exploit has been disclosed to the public and may be used. The associated identifier of this vulnerability is VDB-222163.</t>
  </si>
  <si>
    <t>CVE-2021-3854</t>
  </si>
  <si>
    <t>Improper Neutralization of Special Elements used in an SQL Command ('SQL Injection') vulnerability in Glox Technology Useroam Hotspot allows SQL Injection. This issue affects Useroam Hotspot: before 5.1.0.15.</t>
  </si>
  <si>
    <t>CVE-2023-26780</t>
  </si>
  <si>
    <t>CleverStupidDog yf-exam v 1.8.0 is vulnerable to SQL Injection.</t>
  </si>
  <si>
    <t>CVE-2021-4328</t>
  </si>
  <si>
    <t>A vulnerability has been found in 狮子鱼CMS and classified as critical. Affected by this vulnerability is the function goods_detail of the file ApiController.class.php. The manipulation of the argument goods_id leads to sql injection. The attack can be launched remotely. The exploit has been disclosed to the public and may be used. This product does not use versioning. This is why information about affected and unaffected releases are unavailable. The associated identifier of this vulnerability is VDB-222223.</t>
  </si>
  <si>
    <t>CVE-2022-46501</t>
  </si>
  <si>
    <t>Accruent LLC Maintenance Connection 2021 (all) &amp; 2022.2 was discovered to contain a SQL injection vulnerability via the E-Mail to Work Order function.</t>
  </si>
  <si>
    <t>CVE-2023-1165</t>
  </si>
  <si>
    <t>A vulnerability was found in Zhong Bang CRMEB Java 1.3.4. It has been classified as critical. This affects an unknown part of the file /api/admin/system/store/order/list. The manipulation of the argument keywords leads to sql injection. The exploit has been disclosed to the public and may be used. The identifier VDB-222261 was assigned to this vulnerability.</t>
  </si>
  <si>
    <t>CVE-2023-24641</t>
  </si>
  <si>
    <t>Judging Management System v1.0 was discovered to contain a SQL injection vulnerability via the sid parameter at /php-jms/updateview.php.</t>
  </si>
  <si>
    <t>CVE-2023-24642</t>
  </si>
  <si>
    <t>Judging Management System v1.0 was discovered to contain a SQL injection vulnerability via the sid parameter at /php-jms/updateTxtview.php.</t>
  </si>
  <si>
    <t>CVE-2023-24643</t>
  </si>
  <si>
    <t>Judging Management System v1.0 was discovered to contain a SQL injection vulnerability via the sid parameter at /php-jms/updateBlankTxtview.php.</t>
  </si>
  <si>
    <t>CVE-2014-125091</t>
  </si>
  <si>
    <t>A vulnerability has been found in codepeople cp-polls Plugin 1.0.1 on WordPress and classified as critical. This vulnerability affects unknown code of the file cp-admin-int-message-list.inc.php. The manipulation of the argument lu leads to sql injection. The attack can be initiated remotely. Upgrading to version 1.0.2 is able to address this issue. The name of the patch is 6d7168cbf12d1c183bacc5cd5678f6f5b0d518d2. It is recommended to upgrade the affected component. The identifier of this vulnerability is VDB-222268.</t>
  </si>
  <si>
    <t>UPDATE `'.$wpdb-&gt;prefix.$this-&gt;table_messages.</t>
  </si>
  <si>
    <t>CVE-2008-10003</t>
  </si>
  <si>
    <t>A vulnerability was found in iGamingModules flashgames 1.1.0. It has been classified as critical. Affected is an unknown function of the file game.php. The manipulation of the argument lid leads to sql injection. It is possible to launch the attack remotely. The name of the patch is 6e57683704885be32eea2ea614f80c9bb8f012c5. It is recommended to apply a patch to fix this issue. The identifier of this vulnerability is VDB-222288.</t>
  </si>
  <si>
    <t>CVE-2015-10091</t>
  </si>
  <si>
    <t>A vulnerability has been found in ByWater Solutions bywater-koha-xslt and classified as critical. This vulnerability affects the function StringSearch of the file admin/systempreferences.pl. The manipulation of the argument name leads to sql injection. The attack can be initiated remotely. Continious delivery with rolling releases is used by this product. Therefore, no version details of affected nor updated releases are available. The patch is identified as 9513b93c828dfbc4413f9e0df63647401aaf4e58. It is recommended to apply a patch to fix this issue. VDB-222322 is the identifier assigned to this vulnerability.</t>
  </si>
  <si>
    <t>CVE-2023-0979</t>
  </si>
  <si>
    <t>Improper Neutralization of Special Elements used in an SQL Command ('SQL Injection') vulnerability in MedData MedDataPACS allows SQL Injection.This issue affects MedDataPACS : before 2023-03-03.</t>
  </si>
  <si>
    <t>CVE-2023-24789</t>
  </si>
  <si>
    <t>jeecg-boot v3.4.4 was discovered to contain an authenticated SQL injection vulnerability via the building block report component.</t>
  </si>
  <si>
    <t>CVE-2023-24763</t>
  </si>
  <si>
    <t>In the module "Xen Forum" (xenforum) for PrestaShop, an authenticated user can perform SQL injection in versions up to 2.13.0.</t>
  </si>
  <si>
    <t xml:space="preserve"> FROM '._DB_PREFIX_.'xenforum_attachment</t>
  </si>
  <si>
    <t>CVE-2021-36392</t>
  </si>
  <si>
    <t>In Moodle, an SQL injection risk was identified in the library fetching a user's enrolled courses.</t>
  </si>
  <si>
    <t>CVE-2021-36393</t>
  </si>
  <si>
    <t>In Moodle, an SQL injection risk was identified in the library fetching a user's recent courses.</t>
  </si>
  <si>
    <t>ORDER BY $sort</t>
  </si>
  <si>
    <t>CVE-2008-10004</t>
  </si>
  <si>
    <t>A vulnerability was found in Email Registration 5.x-2.1 on Drupal. It has been declared as critical. This vulnerability affects the function email_registration_user of the file email_registration.module. The manipulation of the argument namenew leads to sql injection. The attack can be initiated remotely. Upgrading to version 6.x-1.0 is able to address this issue. The patch is identified as 126c141b7db038c778a2dc931d38766aad8d1112. It is recommended to upgrade the affected component. VDB-222334 is the identifier assigned to this vulnerability.</t>
  </si>
  <si>
    <t xml:space="preserve">ALTER TABLE `'.$table.'` MODIFY COLUMN `'. $current .'` </t>
  </si>
  <si>
    <t>CVE-2023-1211</t>
  </si>
  <si>
    <t>SQL Injection in GitHub repository phpipam/phpipam prior to v1.5.2.</t>
  </si>
  <si>
    <t>CVE-2022-3760</t>
  </si>
  <si>
    <t>Improper Neutralization of Special Elements used in an SQL Command ('SQL Injection') vulnerability in Mia Technology Mia-Med.This issue affects Mia-Med: before 1.0.0.58.</t>
  </si>
  <si>
    <t>CVE-2023-1253</t>
  </si>
  <si>
    <t>A vulnerability, which was classified as critical, was found in SourceCodester Health Center Patient Record Management System 1.0. This affects an unknown part of the file login.php. The manipulation of the argument username leads to sql injection. It is possible to initiate the attack remotely. The exploit has been disclosed to the public and may be used. The associated identifier of this vulnerability is VDB-222483.</t>
  </si>
  <si>
    <t>CVE-2023-24781</t>
  </si>
  <si>
    <t>Funadmin v3.2.0 was discovered to contain a SQL injection vulnerability via the selectFields parameter at \member\MemberLevel.php.</t>
  </si>
  <si>
    <t>CVE-2023-25223</t>
  </si>
  <si>
    <t>CRMEB &lt;=1.3.4 is vulnerable to SQL Injection via /api/admin/user/list.</t>
  </si>
  <si>
    <t>CVE-2023-24775</t>
  </si>
  <si>
    <t>Funadmin v3.2.0 was discovered to contain a SQL injection vulnerability via the selectFields parameter at \member\Member.php.</t>
  </si>
  <si>
    <t>CVE-2023-24780</t>
  </si>
  <si>
    <t>Funadmin v3.2.0 was discovered to contain a SQL injection vulnerability via the id parameter at /databases/table/columns.</t>
  </si>
  <si>
    <t>CVE-2023-1267</t>
  </si>
  <si>
    <t>Improper Neutralization of Special Elements used in an SQL Command ('SQL Injection') vulnerability in Ulkem Company PtteM Kart.This issue affects PtteM Kart: before 2.1.</t>
  </si>
  <si>
    <t>CVE-2023-24773</t>
  </si>
  <si>
    <t>Funadmin v3.2.0 was discovered to contain a SQL injection vulnerability via the id parameter at /databases/database/list.</t>
  </si>
  <si>
    <t>-&gt;where($where)                 -&gt;order($sort)</t>
  </si>
  <si>
    <t>CVE-2023-26922</t>
  </si>
  <si>
    <t>SQL injection vulnerability found in Varisicte matrix-gui v.2 allows a remote attacker to execute arbitrary code via the shell_exect parameter to the \www\pages\matrix-gui-2.0 endpoint.</t>
  </si>
  <si>
    <t>CVE-2023-1276</t>
  </si>
  <si>
    <t>A vulnerability, which was classified as critical, has been found in SUL1SS_shop. This issue affects some unknown processing of the file application\merch\controller\Order.php. The manipulation of the argument keyword leads to sql injection. The attack may be initiated remotely. The exploit has been disclosed to the public and may be used. This product does not use versioning. This is why information about affected and unaffected releases are unavailable. The associated identifier of this vulnerability is VDB-222599.</t>
  </si>
  <si>
    <t>CVE-2023-24782</t>
  </si>
  <si>
    <t>Funadmin v3.2.0 was discovered to contain a SQL injection vulnerability via the id parameter at /databases/database/edit.</t>
  </si>
  <si>
    <t>ALTER table $base</t>
  </si>
  <si>
    <t>CVE-2023-24777</t>
  </si>
  <si>
    <t>Funadmin v3.2.0 was discovered to contain a SQL injection vulnerability via the id parameter at /databases/table/list.</t>
  </si>
  <si>
    <t>CVE-2023-1251</t>
  </si>
  <si>
    <t>Improper Neutralization of Special Elements used in an SQL Command ('SQL Injection') vulnerability in Akinsoft Wolvox. This issue affects Wolvox: before 8.02.03.</t>
  </si>
  <si>
    <t>CVE-2023-1290</t>
  </si>
  <si>
    <t>A vulnerability, which was classified as critical, has been found in SourceCodester Sales Tracker Management System 1.0. Affected by this issue is some unknown functionality of the file admin/clients/view_client.php. The manipulation of the argument id leads to sql injection. The attack may be launched remotely. The exploit has been disclosed to the public and may be used. The identifier of this vulnerability is VDB-222644.</t>
  </si>
  <si>
    <t>CVE-2023-1291</t>
  </si>
  <si>
    <t>A vulnerability, which was classified as critical, was found in SourceCodester Sales Tracker Management System 1.0. This affects an unknown part of the file admin/clients/manage_client.php. The manipulation of the argument id leads to sql injection. It is possible to initiate the attack remotely. The exploit has been disclosed to the public and may be used. The identifier VDB-222645 was assigned to this vulnerability.</t>
  </si>
  <si>
    <t>CVE-2023-1292</t>
  </si>
  <si>
    <t>A vulnerability has been found in SourceCodester Sales Tracker Management System 1.0 and classified as critical. This vulnerability affects the function delete_client of the file classes/Master.php. The manipulation of the argument id leads to sql injection. The attack can be initiated remotely. The exploit has been disclosed to the public and may be used. VDB-222646 is the identifier assigned to this vulnerability.</t>
  </si>
  <si>
    <t>CVE-2023-1293</t>
  </si>
  <si>
    <t>A vulnerability was found in SourceCodester Online Graduate Tracer System 1.0 and classified as critical. This issue affects the function mysqli_query of the file admin_cs.php. The manipulation leads to sql injection. The attack may be initiated remotely. The complexity of an attack is rather high. The exploitation is known to be difficult. The exploit has been disclosed to the public and may be used. The associated identifier of this vulnerability is VDB-222647.</t>
  </si>
  <si>
    <t>CVE-2023-1294</t>
  </si>
  <si>
    <t>A vulnerability was found in SourceCodester File Tracker Manager System 1.0. It has been classified as critical. Affected is an unknown function of the file /file_manager/login.php of the component POST Parameter Handler. The manipulation of the argument username leads to sql injection. It is possible to launch the attack remotely. The exploit has been disclosed to the public and may be used. The identifier of this vulnerability is VDB-222648.</t>
  </si>
  <si>
    <t>CVE-2023-27202</t>
  </si>
  <si>
    <t>Best POS Management System 1.0 was discovered to contain a SQL injection vulnerability via the id parameter at /kruxton/receipt.php.</t>
  </si>
  <si>
    <t>CVE-2023-27203</t>
  </si>
  <si>
    <t>Best POS Management System 1.0 was discovered to contain a SQL injection vulnerability via the id parameter at /billing/home.php.</t>
  </si>
  <si>
    <t>CVE-2023-27204</t>
  </si>
  <si>
    <t>Best POS Management System 1.0 was discovered to contain a SQL injection vulnerability via the id parameter at /kruxton/manage_user.php.</t>
  </si>
  <si>
    <t>CVE-2023-27205</t>
  </si>
  <si>
    <t>Best POS Management System 1.0 was discovered to contain a SQL injection vulnerability via the month parameter at /kruxton/sales_report.php.</t>
  </si>
  <si>
    <t>CVE-2023-27207</t>
  </si>
  <si>
    <t>Online Pizza Ordering System 1.0 was discovered to contain a SQL injection vulnerability via the id parameter at /admin/manage_user.php.</t>
  </si>
  <si>
    <t>CVE-2023-27210</t>
  </si>
  <si>
    <t>Online Pizza Ordering System 1.0 was discovered to contain a SQL injection vulnerability via the id parameter at /admin/view_order.php.</t>
  </si>
  <si>
    <t>CVE-2023-27213</t>
  </si>
  <si>
    <t>Online Student Management System v1.0 was discovered to contain a SQL injection vulnerability via the searchdata parameter at /eduauth/student/search.php.</t>
  </si>
  <si>
    <t>CVE-2023-27214</t>
  </si>
  <si>
    <t>Online Student Management System v1.0 was discovered to contain multiple SQL injection vulnerabilities via the fromdate and todate parameters at /eduauth/student/between-date-reprtsdetails.php.</t>
  </si>
  <si>
    <t>CVE-2023-1300</t>
  </si>
  <si>
    <t>A vulnerability classified as critical was found in SourceCodester COVID 19 Testing Management System 1.0. Affected by this vulnerability is an unknown functionality of the file patient-report.php of the component POST Parameter Handler. The manipulation of the argument searchdata leads to sql injection. The attack can be launched remotely. The exploit has been disclosed to the public and may be used. The identifier VDB-222661 was assigned to this vulnerability.</t>
  </si>
  <si>
    <t>CVE-2023-1301</t>
  </si>
  <si>
    <t>A vulnerability, which was classified as critical, has been found in SourceCodester Friendly Island Pizza Website and Ordering System 1.0. Affected by this issue is some unknown functionality of the file deleteorder.php of the component GET Parameter Handler. The manipulation of the argument id leads to sql injection. The attack may be launched remotely. The exploit has been disclosed to the public and may be used. VDB-222662 is the identifier assigned to this vulnerability.</t>
  </si>
  <si>
    <t>CVE-2023-1091</t>
  </si>
  <si>
    <t>Improper Neutralization of Special Elements used in an SQL Command ('SQL Injection') vulnerability in Alpata Licensed Warehousing Automation System allows Command Line Execution through SQL Injection.This issue affects Licensed Warehousing Automation System: through 2023.1.01.</t>
  </si>
  <si>
    <t>CVE-2023-1308</t>
  </si>
  <si>
    <t>A vulnerability classified as critical has been found in SourceCodester Online Graduate Tracer System 1.0. Affected is an unknown function of the file admin/adminlog.php. The manipulation of the argument user leads to sql injection. It is possible to launch the attack remotely. The exploit has been disclosed to the public and may be used. The identifier of this vulnerability is VDB-222696.</t>
  </si>
  <si>
    <t>CVE-2023-1309</t>
  </si>
  <si>
    <t>A vulnerability classified as critical was found in SourceCodester Online Graduate Tracer System 1.0. Affected by this vulnerability is an unknown functionality of the file admin/search_it.php. The manipulation of the argument input leads to sql injection. The attack can be launched remotely. The exploit has been disclosed to the public and may be used. The identifier VDB-222697 was assigned to this vulnerability.</t>
  </si>
  <si>
    <t>CVE-2023-1310</t>
  </si>
  <si>
    <t>A vulnerability, which was classified as critical, has been found in SourceCodester Online Graduate Tracer System 1.0. Affected by this issue is some unknown functionality of the file admin/prof.php. The manipulation of the argument id leads to sql injection. The attack may be launched remotely. The exploit has been disclosed to the public and may be used. VDB-222698 is the identifier assigned to this vulnerability.</t>
  </si>
  <si>
    <t>CVE-2023-1311</t>
  </si>
  <si>
    <t>A vulnerability, which was classified as critical, was found in SourceCodester Friendly Island Pizza Website and Ordering System 1.0. This affects an unknown part of the file large.php of the component GET Parameter Handler. The manipulation of the argument id leads to sql injection. It is possible to initiate the attack remotely. The exploit has been disclosed to the public and may be used. The associated identifier of this vulnerability is VDB-222699.</t>
  </si>
  <si>
    <t>CVE-2023-24774</t>
  </si>
  <si>
    <t>Funadmin v3.2.0 was discovered to contain a SQL injection vulnerability via the selectFields parameter at \controller\auth\Auth.php.</t>
  </si>
  <si>
    <t>CVE-2023-1321</t>
  </si>
  <si>
    <t>A vulnerability has been found in lmxcms 1.41 and classified as critical. Affected by this vulnerability is the function update of the file AcquisiAction.class.php. The manipulation of the argument id with the input -1 and updatexml(0,concat(0x7e,user()),1)# leads to sql injection. The attack can be launched remotely. The exploit has been disclosed to the public and may be used. The associated identifier of this vulnerability is VDB-222727.</t>
  </si>
  <si>
    <t>CVE-2023-1322</t>
  </si>
  <si>
    <t>A vulnerability was found in lmxcms 1.41 and classified as critical. Affected by this issue is the function reply of the file BookAction.class.php. The manipulation of the argument id with the input 1) and updatexml(0,concat(0x7e,user()),1)# leads to sql injection. The attack may be launched remotely. The exploit has been disclosed to the public and may be used. The identifier of this vulnerability is VDB-222728.</t>
  </si>
  <si>
    <t>CVE-2023-1198</t>
  </si>
  <si>
    <t>Improper Neutralization of Special Elements used in an SQL Command ('SQL Injection') vulnerability in Saysis Starcities allows SQL Injection.This issue affects Starcities: through 1.3.</t>
  </si>
  <si>
    <t>CVE-2023-1351</t>
  </si>
  <si>
    <t>A vulnerability classified as critical has been found in SourceCodester Computer Parts Sales and Inventory System 1.0. This affects an unknown part of the file cust_transac.php. The manipulation of the argument phonenumber leads to sql injection. It is possible to initiate the attack remotely. The exploit has been disclosed to the public and may be used. The identifier VDB-222849 was assigned to this vulnerability.</t>
  </si>
  <si>
    <t>CVE-2023-1352</t>
  </si>
  <si>
    <t>A vulnerability, which was classified as critical, has been found in SourceCodester Design and Implementation of Covid-19 Directory on Vaccination System 1.0. This issue affects some unknown processing of the file /admin/login.php. The manipulation of the argument txtusername/txtpassword leads to sql injection. The attack may be initiated remotely. The complexity of an attack is rather high. The exploitation is known to be difficult. The exploit has been disclosed to the public and may be used. The associated identifier of this vulnerability is VDB-222851.</t>
  </si>
  <si>
    <t>Like in others; IDIA concat</t>
  </si>
  <si>
    <t>CVE-2023-1357</t>
  </si>
  <si>
    <t>A vulnerability, which was classified as critical, has been found in SourceCodester Simple Bakery Shop Management System 1.0. Affected by this issue is some unknown functionality of the component Admin Login. The manipulation of the argument username/password with the input admin' or 1=1 -- leads to sql injection. The attack may be launched remotely. The exploit has been disclosed to the public and may be used. The identifier of this vulnerability is VDB-222860.</t>
  </si>
  <si>
    <t>CVE-2023-1358</t>
  </si>
  <si>
    <t>A vulnerability, which was classified as critical, was found in SourceCodester Gadget Works Online Ordering System 1.0. This affects an unknown part of the file /philosophy/admin/login.php of the component POST Parameter Handler. The manipulation of the argument user_email leads to sql injection. It is possible to initiate the attack remotely. The exploit has been disclosed to the public and may be used. The identifier VDB-222861 was assigned to this vulnerability.</t>
  </si>
  <si>
    <t>CVE-2023-1360</t>
  </si>
  <si>
    <t>A vulnerability was found in SourceCodester Employee Payslip Generator with Sending Mail 1.2.0 and classified as critical. This issue affects some unknown processing of the file classes/Users.php?f=save of the component New User Creation. The manipulation of the argument username leads to sql injection. The attack may be initiated remotely. The exploit has been disclosed to the public and may be used. The associated identifier of this vulnerability is VDB-222863.</t>
  </si>
  <si>
    <t>4.9 MEDIUM</t>
  </si>
  <si>
    <t>CVE-2023-1361</t>
  </si>
  <si>
    <t>SQL Injection in GitHub repository unilogies/bumsys prior to v2.0.2.</t>
  </si>
  <si>
    <t>Table name, col name, LIKE</t>
  </si>
  <si>
    <t>from {$table_prefix}product_meta; from {$table_prefix}received_payments; GROUP BY {$relationOnDate}</t>
  </si>
  <si>
    <t>CVE-2023-1364</t>
  </si>
  <si>
    <t>A vulnerability has been found in SourceCodester Online Pizza Ordering System 1.0 and classified as critical. Affected by this vulnerability is an unknown functionality of the file category.php of the component GET Parameter Handler. The manipulation of the argument id leads to sql injection. The attack can be launched remotely. The exploit has been disclosed to the public and may be used. The associated identifier of this vulnerability is VDB-222871.</t>
  </si>
  <si>
    <t>LIKE for SQLIDA concat</t>
  </si>
  <si>
    <t>CVE-2023-1365</t>
  </si>
  <si>
    <t>A vulnerability was found in SourceCodester Online Pizza Ordering System 1.0 and classified as critical. Affected by this issue is some unknown functionality of the file /admin/ajax.php. The manipulation of the argument username leads to sql injection. The attack may be launched remotely. The exploit has been disclosed to the public and may be used. The identifier of this vulnerability is VDB-222872.</t>
  </si>
  <si>
    <t>CVE-2023-1366</t>
  </si>
  <si>
    <t>A vulnerability was found in SourceCodester Yoga Class Registration System 1.0. It has been classified as critical. This affects the function query of the file admin/categories/manage_category.php. The manipulation of the argument id leads to sql injection. It is possible to initiate the attack remotely. The exploit has been disclosed to the public and may be used. The identifier VDB-222873 was assigned to this vulnerability.</t>
  </si>
  <si>
    <t>CVE-2023-1368</t>
  </si>
  <si>
    <t>A vulnerability was found in XHCMS 1.0. It has been declared as critical. This vulnerability affects unknown code of the file login.php of the component POST Parameter Handler. The manipulation of the argument user leads to sql injection. The attack can be initiated remotely. The exploit has been disclosed to the public and may be used. VDB-222874 is the identifier assigned to this vulnerability.</t>
  </si>
  <si>
    <t>CVE-2022-38074</t>
  </si>
  <si>
    <t>SQL Injection vulnerability in VeronaLabs WP Statistics plugin &lt;= 13.2.10 versions.</t>
  </si>
  <si>
    <t>CVE-2023-1378</t>
  </si>
  <si>
    <t>A vulnerability classified as critical was found in SourceCodester Friendly Island Pizza Website and Ordering System 1.0. This vulnerability affects unknown code of the file paypalsuccess.php of the component POST Parameter Handler. The manipulation of the argument cusid leads to sql injection. The attack can be initiated remotely. The exploit has been disclosed to the public and may be used. The identifier of this vulnerability is VDB-222904.</t>
  </si>
  <si>
    <t>CVE-2023-25207</t>
  </si>
  <si>
    <t>PrestaShop dpdfrance &lt;6.1.3 is vulnerable to SQL Injection via dpdfrance/ajax.php.</t>
  </si>
  <si>
    <t>UPDATE " . _DB_PREFIX_ .</t>
  </si>
  <si>
    <t>CVE-2023-27052</t>
  </si>
  <si>
    <t>E-Commerce System v1.0 ws discovered to contain a SQL injection vulnerability via the id parameter at /admin/delete_user.php.</t>
  </si>
  <si>
    <t>CVE-2023-25615</t>
  </si>
  <si>
    <t>Due to insufficient input sanitization, SAP ABAP - versions 751, 753, 753, 754, 756, 757, 791, allows an authenticated high privileged user to alter the current session of the user by injecting the malicious database queries over the network and gain access to the unintended data. This may lead to a high impact on the confidentiality and no impact on the availability and integrity of the application.</t>
  </si>
  <si>
    <t>CVE-2023-27463</t>
  </si>
  <si>
    <t>A vulnerability has been identified in RUGGEDCOM CROSSBOW (All versions &lt; V5.3). The audit log form of affected applications is vulnerable to SQL injection. This could allow authenticated remote attackers to execute arbitrary SQL queries on the server database.</t>
  </si>
  <si>
    <t>CVE-2023-1394</t>
  </si>
  <si>
    <t>A vulnerability was found in SourceCodester Online Graduate Tracer System 1.0. It has been classified as critical. This affects the function mysqli_query of the file bsitemp.php. The manipulation of the argument id leads to sql injection. It is possible to initiate the attack remotely. The exploit has been disclosed to the public and may be used. The identifier VDB-222981 was assigned to this vulnerability.</t>
  </si>
  <si>
    <t>CVE-2023-27074</t>
  </si>
  <si>
    <t>BP Monitoring Management System v1.0 was discovered to contain a SQL injection vulnerability via the emailid parameter in the login page.</t>
  </si>
  <si>
    <t>CVE-2023-25206</t>
  </si>
  <si>
    <t>PrestaShop ws_productreviews &lt; 3.6.2 is vulnerable to SQL Injection.</t>
  </si>
  <si>
    <t>_DB_PREFIX_ is a predefined constant; LEFT JOIN `'._DB_PREFIX_.'customer`</t>
  </si>
  <si>
    <t>CVE-2023-1407</t>
  </si>
  <si>
    <t>A vulnerability classified as critical was found in SourceCodester Student Study Center Desk Management System 1.0. Affected by this vulnerability is an unknown functionality of the file /admin/user/manage_user.php. The manipulation of the argument id leads to sql injection. The attack can be launched remotely. The exploit has been disclosed to the public and may be used. The associated identifier of this vulnerability is VDB-223111.</t>
  </si>
  <si>
    <t>CVE-2023-24726</t>
  </si>
  <si>
    <t>Art Gallery Management System v1.0 was discovered to contain a SQL injection vulnerability via the viewid parameter on the enquiry page.</t>
  </si>
  <si>
    <t>LIKE for IDIA concat</t>
  </si>
  <si>
    <t>CVE-2023-24728</t>
  </si>
  <si>
    <t>Simple Customer Relationship Management System v1.0 as discovered to contain a SQL injection vulnerability via the contact parameter in the user profile update function.</t>
  </si>
  <si>
    <t>CVE-2023-24729</t>
  </si>
  <si>
    <t>Simple Customer Relationship Management System v1.0 as discovered to contain a SQL injection vulnerability via the address parameter in the user profile update function.</t>
  </si>
  <si>
    <t>CVE-2023-24730</t>
  </si>
  <si>
    <t>Simple Customer Relationship Management System v1.0 as discovered to contain a SQL injection vulnerability via the company parameter in the user profile update function.</t>
  </si>
  <si>
    <t>CVE-2023-24731</t>
  </si>
  <si>
    <t>Simple Customer Relationship Management System v1.0 as discovered to contain a SQL injection vulnerability via the query parameter in the user profile update function.</t>
  </si>
  <si>
    <t>CVE-2023-24732</t>
  </si>
  <si>
    <t>Simple Customer Relationship Management System v1.0 as discovered to contain a SQL injection vulnerability via the gender parameter in the user profile update function.</t>
  </si>
  <si>
    <t>CVE-2022-44580</t>
  </si>
  <si>
    <t>SQL Injection (SQLi) vulnerability in RichPlugins Plugin for Google Reviews plugin &lt;= 2.2.3 versions.</t>
  </si>
  <si>
    <t>CVE-2023-1379</t>
  </si>
  <si>
    <t>A vulnerability was found in SourceCodester Friendly Island Pizza Website and Ordering System 1.0. It has been rated as critical. This issue affects some unknown processing of the file addmem.php of the component POST Parameter Handler. The manipulation of the argument firstname leads to sql injection. The attack may be initiated remotely. The exploit has been disclosed to the public and may be used. The associated identifier of this vulnerability is VDB-223127.</t>
  </si>
  <si>
    <t>CVE-2023-1416</t>
  </si>
  <si>
    <t>A vulnerability classified as critical has been found in Simple Art Gallery 1.0. Affected is an unknown function of the file adminHome.php. The manipulation of the argument social_facebook leads to sql injection. It is possible to launch the attack remotely. The exploit has been disclosed to the public and may be used. The identifier of this vulnerability is VDB-223128.</t>
  </si>
  <si>
    <t>CVE-2023-26784</t>
  </si>
  <si>
    <t>SQL Injection vulnerability found in Kirin Fortress Machine v.1.7-2020-0610 allows attackers to execute arbitrary code via the /admin.php?controller=admin_commonuser parameter.</t>
  </si>
  <si>
    <t>CVE-2023-27250</t>
  </si>
  <si>
    <t>Online Book Store Project v1.0 is vulnerable to SQL Injection via /bookstore/bookPerPub.php.</t>
  </si>
  <si>
    <t>CVE-2023-27037</t>
  </si>
  <si>
    <t>Qibosoft QiboCMS v7 was discovered to contain a remote code execution (RCE) vulnerability via the Get_Title function at label_set_rs.php</t>
  </si>
  <si>
    <t>SELECT * FROM {$pre}{$format[wn</t>
  </si>
  <si>
    <t>CVE-2023-27707</t>
  </si>
  <si>
    <t>SQL injection vulnerability found in DedeCMS v.5.7.106 allows a remote attacker to execute arbitrary code via the rank_* parameter in the /dede/group_store.php endpoint.</t>
  </si>
  <si>
    <t>CVE-2023-27709</t>
  </si>
  <si>
    <t>SQL injection vulnerability found in DedeCMS v.5.7.106 allows a remote attacker to execute arbitrary code via the rank_* parameter in the /dedestory_catalog.php endpoint.</t>
  </si>
  <si>
    <t>CVE-2023-27041</t>
  </si>
  <si>
    <t>School Registration and Fee System v1.0 was discovered to contain a SQL injection vulnerability via the id parameter at/bilal final/edit_user.php.</t>
  </si>
  <si>
    <t>CVE-2023-28108</t>
  </si>
  <si>
    <t>Pimcore is an open source data and experience management platform. Prior to version 10.5.19, quoting is not done properly in UUID DAO model. There is the theoretical possibility to inject custom SQL if the developer is using this methods with input data and not doing proper input validation in advance and so relies on the auto-quoting being done by the DAO class. Users should update to version 10.5.19 to receive a patch or, as a workaround, apply the patch manually.</t>
  </si>
  <si>
    <t>CVE-2023-1439</t>
  </si>
  <si>
    <t>A vulnerability, which was classified as critical, has been found in SourceCodester Medicine Tracker System 1.0. This issue affects some unknown processing of the file medicines/view_details.php of the component GET Parameter Handler. The manipulation of the argument GET leads to sql injection. The attack may be initiated remotely. The exploit has been disclosed to the public and may be used. The associated identifier of this vulnerability is VDB-223283.</t>
  </si>
  <si>
    <t>CVE-2023-1440</t>
  </si>
  <si>
    <t>A vulnerability, which was classified as critical, was found in SourceCodester Automatic Question Paper Generator System 1.0. Affected is an unknown function of the file users/user/manage_user.php of the component GET Parameter Handler. The manipulation of the argument id leads to sql injection. It is possible to launch the attack remotely. The exploit has been disclosed to the public and may be used. The identifier of this vulnerability is VDB-223284.</t>
  </si>
  <si>
    <t>CVE-2023-1441</t>
  </si>
  <si>
    <t>A vulnerability has been found in SourceCodester Automatic Question Paper Generator System 1.0 and classified as critical. Affected by this vulnerability is an unknown functionality of the file admin/courses/view_course.php of the component GET Parameter Handler. The manipulation of the argument id leads to sql injection. The attack can be launched remotely. The exploit has been disclosed to the public and may be used. The identifier VDB-223285 was assigned to this vulnerability.</t>
  </si>
  <si>
    <t>CVE-2023-1454</t>
  </si>
  <si>
    <t>A vulnerability classified as critical has been found in jeecg-boot 3.5.0. This affects an unknown part of the file jmreport/qurestSql. The manipulation of the argument apiSelectId leads to sql injection. It is possible to initiate the attack remotely. The exploit has been disclosed to the public and may be used. The associated identifier of this vulnerability is VDB-223299.</t>
  </si>
  <si>
    <t>CVE-2023-1455</t>
  </si>
  <si>
    <t>A vulnerability classified as critical was found in SourceCodester Online Pizza Ordering System 1.0. This vulnerability affects unknown code of the file admin/ajax.php?action=login2 of the component Login Page. The manipulation of the argument email with the input abc%40qq.com' AND (SELECT 9110 FROM (SELECT(SLEEP(5)))XSlc) AND 'jFNl'='jFNl leads to sql injection. The attack can be initiated remotely. The complexity of an attack is rather high. The exploitation appears to be difficult. The exploit has been disclosed to the public and may be used. The identifier of this vulnerability is VDB-223300.</t>
  </si>
  <si>
    <t>CVE-2023-1459</t>
  </si>
  <si>
    <t>A vulnerability was found in SourceCodester Canteen Management System 1.0 and classified as critical. Affected by this issue is some unknown functionality of the file changeUsername.php. The manipulation of the argument username leads to sql injection. The attack may be launched remotely. The exploit has been disclosed to the public and may be used. The identifier of this vulnerability is VDB-223304.</t>
  </si>
  <si>
    <t>CVE-2023-1152</t>
  </si>
  <si>
    <t>Improper Neutralization of Special Elements used in an SQL Command ('SQL Injection') vulnerability in Utarit Information Technologies Persolus allows SQL Injection. This issue affects Persolus: before 2.03.93.</t>
  </si>
  <si>
    <t>CVE-2023-1461</t>
  </si>
  <si>
    <t>A vulnerability was found in SourceCodester Canteen Management System 1.0. It has been declared as critical. This vulnerability affects the function query of the file createCategories.php. The manipulation of the argument categoriesStatus leads to sql injection. The attack can be initiated remotely. VDB-223306 is the identifier assigned to this vulnerability.</t>
  </si>
  <si>
    <t>CVE-2023-1466</t>
  </si>
  <si>
    <t>A vulnerability was found in SourceCodester Student Study Center Desk Management System 1.0. It has been rated as critical. This issue affects the function view_student of the file admin/?page=students/view_student. The manipulation of the argument id with the input 3' AND (SELECT 2100 FROM (SELECT(SLEEP(5)))FWlC) AND 'butz'='butz leads to sql injection. The attack may be initiated remotely. The exploit has been disclosed to the public and may be used. The identifier VDB-223325 was assigned to this vulnerability.</t>
  </si>
  <si>
    <t>CVE-2023-1468</t>
  </si>
  <si>
    <t>A vulnerability classified as critical was found in SourceCodester Student Study Center Desk Management System 1.0. Affected by this vulnerability is an unknown functionality of the file admin/?page=reports&amp;date_from=2023-02-17&amp;date_to=2023-03-17 of the component Report Handler. The manipulation of the argument date_from/date_to leads to sql injection. The attack can be launched remotely. The associated identifier of this vulnerability is VDB-223327.</t>
  </si>
  <si>
    <t>CVE-2023-1474</t>
  </si>
  <si>
    <t>A vulnerability classified as critical was found in SourceCodester Automatic Question Paper Generator System 1.0. This vulnerability affects unknown code of the file users/question_papers/manage_question_paper.php of the component GET Parameter Handler. The manipulation of the argument id leads to sql injection. The attack can be initiated remotely. The exploit has been disclosed to the public and may be used. The identifier of this vulnerability is VDB-223336.</t>
  </si>
  <si>
    <t>CVE-2023-1475</t>
  </si>
  <si>
    <t>A vulnerability, which was classified as critical, has been found in SourceCodester Canteen Management System 1.0. This issue affects the function query of the file createuser.php. The manipulation of the argument uemail leads to sql injection. The attack may be initiated remotely. The exploit has been disclosed to the public and may be used. The identifier VDB-223337 was assigned to this vulnerability.</t>
  </si>
  <si>
    <t>CVE-2023-1480</t>
  </si>
  <si>
    <t>A vulnerability classified as critical was found in SourceCodester Monitoring of Students Cyber Accounts System 1.0. Affected by this vulnerability is an unknown functionality of the file login.php of the component POST Parameter Handler. The manipulation of the argument un leads to sql injection. The attack can be launched remotely. The exploit has been disclosed to the public and may be used. The associated identifier of this vulnerability is VDB-223363.</t>
  </si>
  <si>
    <t>CVE-2023-1483</t>
  </si>
  <si>
    <t>A vulnerability has been found in XiaoBingBy TeaCMS up to 2.0.2 and classified as critical. This vulnerability affects unknown code of the file /admin/getallarticleinfo. The manipulation of the argument searchInfo leads to sql injection. The attack can be initiated remotely. VDB-223366 is the identifier assigned to this vulnerability.</t>
  </si>
  <si>
    <t>CVE-2023-1494</t>
  </si>
  <si>
    <t>A vulnerability classified as critical has been found in IBOS 4.5.5. Affected is an unknown function of the file ApiController.php. The manipulation of the argument emailids leads to sql injection. It is possible to launch the attack remotely. The exploit has been disclosed to the public and may be used. The identifier of this vulnerability is VDB-223380.</t>
  </si>
  <si>
    <t>CVE-2023-1495</t>
  </si>
  <si>
    <t>A vulnerability classified as critical was found in Rebuild up to 3.2.3. Affected by this vulnerability is the function queryListOfConfig of the file /admin/robot/approval/list. The manipulation of the argument q leads to sql injection. The attack can be launched remotely. The exploit has been disclosed to the public and may be used. The identifier of the patch is c9474f84e5f376dd2ade2078e3039961a9425da7. It is recommended to apply a patch to fix this issue. The identifier VDB-223381 was assigned to this vulnerability.</t>
  </si>
  <si>
    <t xml:space="preserve">    String.format("select %s from %s where "</t>
  </si>
  <si>
    <t>CVE-2023-26905</t>
  </si>
  <si>
    <t>An issue was discovered in Alphaware - Simple E-Commerce System v1.0. There is a SQL injection that can directly issue instructions to the background database system via /alphaware/details.php?id.</t>
  </si>
  <si>
    <t>CVE-2023-1498</t>
  </si>
  <si>
    <t>A vulnerability classified as critical has been found in code-projects Responsive Hotel Site 1.0. Affected is an unknown function of the file messages.php of the component Newsletter Log Handler. The manipulation of the argument title leads to sql injection. It is possible to launch the attack remotely. The exploit has been disclosed to the public and may be used. VDB-223398 is the identifier assigned to this vulnerability.</t>
  </si>
  <si>
    <t>CVE-2023-1499</t>
  </si>
  <si>
    <t>A vulnerability classified as critical was found in code-projects Simple Art Gallery 1.0. Affected by this vulnerability is an unknown functionality of the file adminHome.php. The manipulation of the argument reach_city leads to sql injection. The attack can be launched remotely. The exploit has been disclosed to the public and may be used. The associated identifier of this vulnerability is VDB-223399.</t>
  </si>
  <si>
    <t>CVE-2022-4933</t>
  </si>
  <si>
    <t>A vulnerability, which was classified as critical, has been found in ATM Consulting dolibarr_module_quicksupplierprice up to 1.1.6. Affected by this issue is the function upatePrice of the file script/interface.php. The manipulation leads to sql injection. The attack may be launched remotely. Upgrading to version 1.1.7 is able to address this issue. The patch is identified as ccad1e4282b0e393a32fcc852e82ec0e0af5446f. It is recommended to upgrade the affected component. VDB-223382 is the identifier assigned to this vulnerability.</t>
  </si>
  <si>
    <t>CVE-2023-1502</t>
  </si>
  <si>
    <t>A vulnerability was found in SourceCodester Alphaware Simple E-Commerce System 1.0. It has been rated as critical. Affected by this issue is some unknown functionality of the file function/edit_customer.php. The manipulation of the argument firstname/mi/lastname with the input a' RLIKE SLEEP(5) AND 'dAbu'='dAbu leads to sql injection. The attack may be launched remotely. The complexity of an attack is rather high. The exploitation is known to be difficult. The exploit has been disclosed to the public and may be used. VDB-223406 is the identifier assigned to this vulnerability.</t>
  </si>
  <si>
    <t>CVE-2023-1503</t>
  </si>
  <si>
    <t>A vulnerability classified as critical has been found in SourceCodester Alphaware Simple E-Commerce System 1.0. This affects an unknown part of the file admin/admin_index.php. The manipulation of the argument username/password with the input admin' AND (SELECT 8062 FROM (SELECT(SLEEP(5)))meUD)-- hLiX leads to sql injection. It is possible to initiate the attack remotely. The complexity of an attack is rather high. The exploitability is told to be difficult. The exploit has been disclosed to the public and may be used. The associated identifier of this vulnerability is VDB-223407.</t>
  </si>
  <si>
    <t>CVE-2023-1504</t>
  </si>
  <si>
    <t>A vulnerability classified as critical was found in SourceCodester Alphaware Simple E-Commerce System 1.0. This vulnerability affects unknown code. The manipulation of the argument email/password with the input test1%40test.com ' AND (SELECT 6077 FROM (SELECT(SLEEP(5)))dltn) AND 'PhRa'='PhRa leads to sql injection. The attack can be initiated remotely. The complexity of an attack is rather high. The exploitation appears to be difficult. The exploit has been disclosed to the public and may be used. The identifier of this vulnerability is VDB-223408.</t>
  </si>
  <si>
    <t>CVE-2023-1505</t>
  </si>
  <si>
    <t>A vulnerability, which was classified as critical, has been found in SourceCodester E-Commerce System 1.0. This issue affects some unknown processing of the file /ecommerce/admin/settings/setDiscount.php. The manipulation of the argument id with the input 201737 AND (SELECT 8973 FROM (SELECT(SLEEP(5)))OoAD) leads to sql injection. The attack may be initiated remotely. The complexity of an attack is rather high. The exploitation is known to be difficult. The exploit has been disclosed to the public and may be used. The identifier VDB-223409 was assigned to this vulnerability.</t>
  </si>
  <si>
    <t>CVE-2023-1506</t>
  </si>
  <si>
    <t>A vulnerability, which was classified as critical, was found in SourceCodester E-Commerce System 1.0. Affected is an unknown function of the file login.php. The manipulation of the argument U_USERNAME leads to sql injection. It is possible to launch the attack remotely. The complexity of an attack is rather high. The exploitability is told to be difficult. The exploit has been disclosed to the public and may be used. VDB-223410 is the identifier assigned to this vulnerability.</t>
  </si>
  <si>
    <t>CVE-2023-28424</t>
  </si>
  <si>
    <t>Soko if the code that powers packages.gentoo.org. Prior to version 1.0.2, the two package search handlers, `Search` and `SearchFeed`, implemented in `pkg/app/handler/packages/search.go`, are affected by a SQL injection via the `q` parameter. As a result, unauthenticated attackers can execute arbitrary SQL queries on `https://packages.gentoo.org/`. It was also demonstrated that primitive was enough to gain code execution in the context of the PostgreSQL container. The issue was addressed in commit `4fa6e4b619c0362728955b6ec56eab0e0cbf1e23y` of version 1.0.2 using prepared statements to interpolate user-controlled data in SQL queries.</t>
  </si>
  <si>
    <t>LIKE ?</t>
  </si>
  <si>
    <t>CVE-2012-10009</t>
  </si>
  <si>
    <t>A vulnerability was found in 404like Plugin up to 1.0.2 on WordPress. It has been classified as critical. Affected is the function checkPage of the file 404Like.php. The manipulation of the argument searchWord leads to sql injection. It is possible to launch the attack remotely. Upgrading to version 1.0.2 is able to address this issue. The name of the patch is 2c4b589d27554910ab1fd104ddbec9331b540f7f. It is recommended to upgrade the affected component. The identifier of this vulnerability is VDB-223404.</t>
  </si>
  <si>
    <t>SELECT * FROM $wpdb-&gt;posts WHERE ".findPostWhereLike($searchWord);</t>
  </si>
  <si>
    <t>CVE-2023-1545</t>
  </si>
  <si>
    <t>SQL Injection in GitHub repository nilsteampassnet/teampass prior to 3.0.0.23.</t>
  </si>
  <si>
    <t>("SELECT count(*) FROM " . prefixTable('api') . " WHERE value='".$inputData['apikey']."' AND label='".$inputData['login']."'");</t>
  </si>
  <si>
    <t>CVE-2023-1153</t>
  </si>
  <si>
    <t>Improper Neutralization of Special Elements used in an SQL Command ('SQL Injection') vulnerability in Pacsrapor allows SQL Injection, Command Line Execution through SQL Injection.This issue affects Pacsrapor: before 1.22.</t>
  </si>
  <si>
    <t>CVE-2023-27871</t>
  </si>
  <si>
    <t>IBM Aspera Faspex 4.4.2 could allow a remote attacker to obtain sensitive credential information for an external user, using a specially crafted SQL query.  IBM X-Force ID:  249613.</t>
  </si>
  <si>
    <t>CVE-2023-27569</t>
  </si>
  <si>
    <t>The eo_tags package before 1.3.0 for PrestaShop allows SQL injection via an HTTP User-Agent or Referer header.</t>
  </si>
  <si>
    <t>CVE-2023-27570</t>
  </si>
  <si>
    <t>The eo_tags package before 1.4.19 for PrestaShop allows SQL injection via a crafted _ga cookie.</t>
  </si>
  <si>
    <t>CVE-2023-25684</t>
  </si>
  <si>
    <t>IBM Security Guardium Key Lifecycle Manager 3.0, 3.0.1, 4.0, 4.1, and 4.1.1 is vulnerable to SQL injection. A remote attacker could send specially crafted SQL statements, which could allow the attacker to view, add, modify or delete information in the back-end database.  IBM X-Force ID:  247597.</t>
  </si>
  <si>
    <t>CVE-2023-1556</t>
  </si>
  <si>
    <t>A vulnerability was found in SourceCodester Judging Management System 1.0. It has been declared as critical. Affected by this vulnerability is an unknown functionality of the file summary_results.php. The manipulation of the argument main_event_id leads to sql injection. The attack can be launched remotely. The exploit has been disclosed to the public and may be used. The identifier VDB-223549 was assigned to this vulnerability.</t>
  </si>
  <si>
    <t>CVE-2023-1563</t>
  </si>
  <si>
    <t>A vulnerability has been found in SourceCodester Student Study Center Desk Management System 1.0 and classified as critical. Affected by this vulnerability is an unknown functionality of the file /admin/assign/assign.php. The manipulation of the argument id leads to sql injection. The attack can be launched remotely. The exploit has been disclosed to the public and may be used. The associated identifier of this vulnerability is VDB-223555.</t>
  </si>
  <si>
    <t>CVE-2023-1564</t>
  </si>
  <si>
    <t>A vulnerability was found in SourceCodester Air Cargo Management System 1.0 and classified as critical. Affected by this issue is some unknown functionality of the file admin/transactions/update_status.php of the component GET Parameter Handler. The manipulation of the argument id leads to sql injection. The attack may be launched remotely. The exploit has been disclosed to the public and may be used. The identifier of this vulnerability is VDB-223556.</t>
  </si>
  <si>
    <t>CVE-2023-27637</t>
  </si>
  <si>
    <t>An issue was discovered in the tshirtecommerce (aka Custom Product Designer) component 2.1.4 for PrestaShop. An HTTP request can be forged with a compromised product_id GET parameter in order to exploit an insecure parameter in the front controller file designer.php, which could lead to a SQL injection. This is exploited in the wild in March 2023.</t>
  </si>
  <si>
    <t xml:space="preserve">"SELECT `design_product_id` FROM `"._DB_PREFIX_."product` WHERE </t>
  </si>
  <si>
    <t>CVE-2023-27638</t>
  </si>
  <si>
    <t>An issue was discovered in the tshirtecommerce (aka Custom Product Designer) component 2.1.4 for PrestaShop. An HTTP request can be forged with a compromised tshirtecommerce_design_cart_id GET parameter in order to exploit an insecure parameter in the functions hookActionCartSave and updateCustomizationTable, which could lead to a SQL injection. This is exploited in the wild in March 2023.</t>
  </si>
  <si>
    <t>CVE-2023-1566</t>
  </si>
  <si>
    <t>A vulnerability was found in SourceCodester Medical Certificate Generator App 1.0. It has been declared as critical. This vulnerability affects unknown code of the file action.php. The manipulation of the argument id leads to sql injection. The attack can be initiated remotely. The exploit has been disclosed to the public and may be used. VDB-223558 is the identifier assigned to this vulnerability.</t>
  </si>
  <si>
    <t>CVE-2023-1571</t>
  </si>
  <si>
    <t>A vulnerability, which was classified as critical, was found in DataGear up to 4.5.0. This affects an unknown part of the file /analysisProject/pagingQueryData. The manipulation of the argument queryOrder leads to sql injection. It is possible to initiate the attack remotely. The exploit has been disclosed to the public and may be used. Upgrading to version 4.5.1 is able to address this issue. It is recommended to upgrade the affected component. The associated identifier of this vulnerability is VDB-223563.</t>
  </si>
  <si>
    <t>CVE-2023-1578</t>
  </si>
  <si>
    <t>SQL Injection in GitHub repository pimcore/pimcore prior to 10.5.19.</t>
  </si>
  <si>
    <t>CVE-2023-28438</t>
  </si>
  <si>
    <t>Pimcore is an open source data and experience management platform. Prior to version 10.5.19, since a user with 'report' permission can already write arbitrary SQL queries and given the fact that this endpoint is using the GET method (no CSRF protection), an attacker can inject an arbitrary query by manipulating a user to click on a link. Users should upgrade to version 10.5.19 to receive a patch or, as a workaround, may apply the patch manually.</t>
  </si>
  <si>
    <t xml:space="preserve"> ORDER BY ' . $db-&gt;quoteIdentifier($sort) . ' ' . $dir;</t>
  </si>
  <si>
    <t>CVE-2023-28659</t>
  </si>
  <si>
    <t>The Waiting: One-click Countdowns WordPress Plugin, version &lt;= 0.6.2, is affected by an authenticated SQL injection vulnerability in the pbc_down[meta][id] parameter of the pbc_save_downs action.</t>
  </si>
  <si>
    <r>
      <rPr>
        <sz val="8.25"/>
        <color rgb="FF041E42"/>
        <rFont val="Monaco"/>
      </rPr>
      <t>curl "http://TARGET_HOST/?rest_route=/pmpro/v1/</t>
    </r>
    <r>
      <rPr>
        <sz val="8.25"/>
        <color rgb="FFFF0000"/>
        <rFont val="Monaco"/>
      </rPr>
      <t>order</t>
    </r>
    <r>
      <rPr>
        <sz val="8.25"/>
        <color rgb="FF041E42"/>
        <rFont val="Monaco"/>
      </rPr>
      <t>&amp;code=a%27%20OR%20(SELECT%201%20FROM%20(SELECT(SLEEP(2)))a)--%20-"</t>
    </r>
  </si>
  <si>
    <t>CVE-2023-28660</t>
  </si>
  <si>
    <t>The Events Made Easy WordPress Plugin, version &lt;= 2.3.14 is affected by an authenticated SQL injection vulnerability in the 'search_name' parameter in the eme_recurrences_list action.</t>
  </si>
  <si>
    <t>CVE-2023-28661</t>
  </si>
  <si>
    <t>The WP Popup Banners WordPress Plugin, version &lt;= 1.2.5, is affected by an authenticated SQL injection vulnerability in the 'value' parameter in the get_popup_data action.</t>
  </si>
  <si>
    <t>CVE-2023-28662</t>
  </si>
  <si>
    <t>The Gift Cards (Gift Vouchers and Packages) WordPress Plugin, version &lt;= 4.3.1, is affected by an unauthenticated SQL injection vulnerability in the template parameter in the wpgv_doajax_voucher_pdf_save_func action.</t>
  </si>
  <si>
    <t>CVE-2023-28663</t>
  </si>
  <si>
    <t>The Formidable PRO2PDF WordPress Plugin, version &lt; 3.11, is affected by an authenticated SQL injection vulnerability in the ‘fieldmap’ parameter in the fpropdf_export_file action.</t>
  </si>
  <si>
    <t>CVE-2023-24655</t>
  </si>
  <si>
    <t>Simple Customer Relationship Management System v1.0 was discovered to contain a SQL injection vulnerability via the name parameter under the Profile Update function.</t>
  </si>
  <si>
    <t>CVE-2023-1050</t>
  </si>
  <si>
    <t>Improper Neutralization of Special Elements used in an SQL Command ('SQL Injection') vulnerability in As Koc Energy Web Report System allows SQL Injection.This issue affects Web Report System: before 23.03.10.</t>
  </si>
  <si>
    <t>CVE-2023-1589</t>
  </si>
  <si>
    <t>A vulnerability has been found in SourceCodester Online Tours &amp; Travels Management System 1.0 and classified as critical. This vulnerability affects the function exec of the file admin/operations/approve_delete.php. The manipulation of the argument id leads to sql injection. The attack can be initiated remotely. The exploit has been disclosed to the public and may be used. VDB-223654 is the identifier assigned to this vulnerability.</t>
  </si>
  <si>
    <t>CVE-2023-1590</t>
  </si>
  <si>
    <t>A vulnerability was found in SourceCodester Online Tours &amp; Travels Management System 1.0 and classified as critical. This issue affects the function exec of the file admin/operations/currency.php. The manipulation of the argument id leads to sql injection. The attack may be initiated remotely. The exploit has been disclosed to the public and may be used. The associated identifier of this vulnerability is VDB-223655.</t>
  </si>
  <si>
    <t>CVE-2023-1591</t>
  </si>
  <si>
    <t>A vulnerability classified as critical has been found in SourceCodester Automatic Question Paper Generator System 1.0. This affects an unknown part of the file classes/Users.php?f=save_ruser. The manipulation of the argument id/email leads to sql injection. It is possible to initiate the attack remotely. The associated identifier of this vulnerability is VDB-223659.</t>
  </si>
  <si>
    <t>CVE-2023-1592</t>
  </si>
  <si>
    <t>A vulnerability classified as critical was found in SourceCodester Automatic Question Paper Generator System 1.0. This vulnerability affects unknown code of the file admin/courses/view_class.php of the component GET Parameter Handler. The manipulation of the argument id leads to sql injection. The attack can be initiated remotely. The identifier of this vulnerability is VDB-223660.</t>
  </si>
  <si>
    <t>CVE-2023-1594</t>
  </si>
  <si>
    <t>A vulnerability, which was classified as critical, was found in novel-plus 3.6.2. Affected is the function MenuService of the file sys/menu/list. The manipulation of the argument sort leads to sql injection. It is possible to launch the attack remotely. The exploit has been disclosed to the public and may be used. VDB-223662 is the identifier assigned to this vulnerability.</t>
  </si>
  <si>
    <t>CVE-2023-1595</t>
  </si>
  <si>
    <t>A vulnerability has been found in novel-plus 3.6.2 and classified as critical. Affected by this vulnerability is an unknown functionality of the file common/log/list. The manipulation of the argument sort leads to sql injection. The attack can be launched remotely. The exploit has been disclosed to the public and may be used. The associated identifier of this vulnerability is VDB-223663.</t>
  </si>
  <si>
    <t>CVE-2023-1606</t>
  </si>
  <si>
    <t>A vulnerability was found in novel-plus 3.6.2 and classified as critical. Affected by this issue is some unknown functionality of the file DictController.java. The manipulation of the argument orderby leads to sql injection. The attack may be launched remotely. The exploit has been disclosed to the public and may be used. The identifier of this vulnerability is VDB-223736.</t>
  </si>
  <si>
    <t>CVE-2023-1607</t>
  </si>
  <si>
    <t>A vulnerability was found in novel-plus 3.6.2. It has been classified as critical. This affects an unknown part of the file /common/sysFile/list. The manipulation of the argument sort leads to sql injection. It is possible to initiate the attack remotely. The exploit has been disclosed to the public and may be used. The identifier VDB-223737 was assigned to this vulnerability.</t>
  </si>
  <si>
    <t>CVE-2023-1608</t>
  </si>
  <si>
    <t>A vulnerability was found in Zhong Bang CRMEB Java up to 1.3.4. It has been declared as critical. This vulnerability affects the function getAdminList of the file /api/admin/store/product/list. The manipulation of the argument cateId leads to sql injection. The attack can be initiated remotely. The exploit has been disclosed to the public and may be used. VDB-223738 is the identifier assigned to this vulnerability.</t>
  </si>
  <si>
    <t>CVE-2023-1610</t>
  </si>
  <si>
    <t>A vulnerability, which was classified as critical, has been found in Rebuild up to 3.2.3. Affected by this issue is some unknown functionality of the file /project/tasks/list. The manipulation leads to sql injection. The attack may be launched remotely. The exploit has been disclosed to the public and may be used. It is recommended to apply a patch to fix this issue. VDB-223742 is the identifier assigned to this vulnerability.</t>
  </si>
  <si>
    <t>CVE-2023-1612</t>
  </si>
  <si>
    <t>A vulnerability, which was classified as critical, was found in Rebuild up to 3.2.3. This affects an unknown part of the file /files/list-file. The manipulation leads to sql injection. It is possible to initiate the attack remotely. The exploit has been disclosed to the public and may be used. It is recommended to apply a patch to fix this issue. The associated identifier of this vulnerability is VDB-223743.</t>
  </si>
  <si>
    <t>LIKE, file name</t>
  </si>
  <si>
    <t>file path like %s</t>
  </si>
  <si>
    <t>CVE-2023-24788</t>
  </si>
  <si>
    <t>NotrinosERP v0.7 was discovered to contain a SQL injection vulnerability via the OrderNumber parameter at /NotrinosERP/sales/customer_delivery.php.</t>
  </si>
  <si>
    <t xml:space="preserve"> FROM ".TB_PREF."debtor_trans </t>
  </si>
  <si>
    <t>CVE-2023-28329</t>
  </si>
  <si>
    <t>Insufficient validation of profile field availability condition resulted in an SQL injection risk (by default only available to teachers and managers).</t>
  </si>
  <si>
    <t>CVE-2023-27034</t>
  </si>
  <si>
    <t>PrestaShop jmsblog 2.5.5 was discovered to contain a SQL injection vulnerability.</t>
  </si>
  <si>
    <t xml:space="preserve"> SELECT t.`id_authorization_role`
                FROM `' . _DB_PREFIX_ . 'authorization_role` t
                LEFT JOIN ' . $joinTable . ' j</t>
  </si>
  <si>
    <t>CVE-2023-25350</t>
  </si>
  <si>
    <t>Faveo Helpdesk 1.0-1.11.1 is vulnerable to SQL Injection. When the user logs in through the login box, he has no judgment on the validity of the user's input data. The parameters passed from the front end to the back end are controllable, which will lead to SQL injection.</t>
  </si>
  <si>
    <t>CVE-2023-26864</t>
  </si>
  <si>
    <t>SQL injection vulnerability found in PrestaShop smplredirectionsmanager v.1.1.19 and before allow a remote attacker to gain privileges via the SmplTools::getMatchingRedirectionsFromPartscomponent.</t>
  </si>
  <si>
    <t>CVE-2023-28437</t>
  </si>
  <si>
    <t>Dataease is an open source data visualization and analysis tool. The blacklist for SQL injection protection is missing entries. This vulnerability has been fixed in version 1.18.5. There are no known workarounds.</t>
  </si>
  <si>
    <t>CVE-2015-10097</t>
  </si>
  <si>
    <t>A vulnerability was found in grinnellplans-php up to 3.0. It has been declared as critical. Affected by this vulnerability is the function interface_disp_page/interface_disp_page of the file read.php. The manipulation leads to sql injection. The attack can be launched remotely. The identifier of the patch is 57e4409e19203a94495140ff1b5a697734d17cfb. It is recommended to apply a patch to fix this issue. The identifier VDB-223801 was assigned to this vulnerability.</t>
  </si>
  <si>
    <t>CVE-2023-28883</t>
  </si>
  <si>
    <t>In Cerebrate 1.13, a blind SQL injection exists in the searchAll API endpoint.</t>
  </si>
  <si>
    <t>CVE-2023-24840</t>
  </si>
  <si>
    <t>HGiga MailSherlock mail query function has vulnerability of insufficient validation for user input. An authenticated remote attacker with administrator privilege can exploit this vulnerability to inject SQL commands to read, modify, and delete the database.</t>
  </si>
  <si>
    <t>CVE-2023-26959</t>
  </si>
  <si>
    <t>Phpgurukul Park Ticketing Management System 1.0 is vulnerable to SQL Injection via the User Name parameter.</t>
  </si>
  <si>
    <t>CVE-2023-27847</t>
  </si>
  <si>
    <t>SQL injection vulnerability found in PrestaShop xipblog v.2.0.1 and before allow a remote attacker to gain privileges via the xipcategoryclass and xippostsclass components.</t>
  </si>
  <si>
    <t>SELECT * FROM `'._DB_PREFIX_.'xipposts</t>
  </si>
  <si>
    <t>CVE-2023-1666</t>
  </si>
  <si>
    <t>A vulnerability has been found in SourceCodester Automatic Question Paper Generator System 1.0 and classified as critical. This vulnerability affects unknown code of the file users/classes/view_class.php of the component GET Parameter Handler. The manipulation of the argument id leads to sql injection. The attack can be initiated remotely. The exploit has been disclosed to the public and may be used. The identifier of this vulnerability is VDB-224104.</t>
  </si>
  <si>
    <t>CVE-2023-25196</t>
  </si>
  <si>
    <t>Improper Neutralization of Special Elements used in an SQL Command ('SQL Injection') vulnerability in Apache Software Foundation Apache Fineract.
Authorized users may be able to change or add data in certain components.  
This issue affects Apache Fineract: from 1.4 through 1.8.2.</t>
  </si>
  <si>
    <t>CVE-2023-25197</t>
  </si>
  <si>
    <t>Improper Neutralization of Special Elements used in an SQL Command ('SQL Injection') vulnerability in Apache Software Foundation apache fineract.
Authorized users may be able to exploit this for limited impact on components.  
This issue affects apache fineract: from 1.4 through 1.8.2.</t>
  </si>
  <si>
    <t>CVE-2023-1674</t>
  </si>
  <si>
    <t>A vulnerability was found in SourceCodester School Registration and Fee System 1.0 and classified as critical. This issue affects some unknown processing of the file /bilal final/login.php of the component POST Parameter Handler. The manipulation of the argument username leads to sql injection. The attack may be initiated remotely. The exploit has been disclosed to the public and may be used. The associated identifier of this vulnerability is VDB-224231.</t>
  </si>
  <si>
    <t>CVE-2023-1675</t>
  </si>
  <si>
    <t>A vulnerability was found in SourceCodester School Registration and Fee System 1.0. It has been classified as critical. Affected is an unknown function of the file /bilal final/edit_stud.php of the component GET Parameter Handler. The manipulation of the argument id leads to sql injection. It is possible to launch the attack remotely. The exploit has been disclosed to the public and may be used. The identifier of this vulnerability is VDB-224232.</t>
  </si>
  <si>
    <t>CVE-2023-27167</t>
  </si>
  <si>
    <t>Suprema BioStar 2 v2.8.16 was discovered to contain a SQL injection vulnerability via the values parameter at /users/absence?search_month=1.</t>
  </si>
  <si>
    <t>CVE-2022-36972</t>
  </si>
  <si>
    <t>This vulnerability allows remote attackers to bypass authentication on affected installations of Ivanti Avalanche 6.3.2.3490. The specific flaw exists within the ProfileDaoImpl class. A crafted request can trigger execution of SQL queries composed from a user-supplied string. An attacker can leverage this vulnerability to bypass authentication on the system. Was ZDI-CAN-15328.</t>
  </si>
  <si>
    <t>CVE-2022-36973</t>
  </si>
  <si>
    <t>This vulnerability allows remote attackers to bypass authentication on affected installations of Ivanti Avalanche 6.3.2.3490. Although authentication is required to exploit this vulnerability, the existing authentication mechanism can be bypassed. The specific flaw exists within the ProfileDaoImpl class. A crafted request can trigger execution of SQL queries composed from a user-supplied string. An attacker can leverage this vulnerability to bypass authentication on the system. Was ZDI-CAN-15329.</t>
  </si>
  <si>
    <t>CVE-2022-36975</t>
  </si>
  <si>
    <t>This vulnerability allows remote attackers to bypass authentication on affected installations of Ivanti Avalanche 6.3.2.3490. The specific flaw exists within the ProfileDaoImpl class. A crafted request can trigger execution of SQL queries composed from a user-supplied string. An attacker can leverage this vulnerability to bypass authentication on the system. Was ZDI-CAN-15332.</t>
  </si>
  <si>
    <t>CVE-2022-36976</t>
  </si>
  <si>
    <t>This vulnerability allows remote attackers to bypass authentication on affected installations of Ivanti Avalanche 6.3.2.3490. The specific flaw exists within the GroupDaoImpl class. A crafted request can trigger execution of SQL queries composed from a user-supplied string. An attacker can leverage this vulnerability to bypass authentication on the system. Was ZDI-CAN-15333.</t>
  </si>
  <si>
    <t>CVE-2022-36979</t>
  </si>
  <si>
    <t>This vulnerability allows remote attackers to bypass authentication on affected installations of Ivanti Avalanche 6.3.2.3490. Although authentication is required to exploit this vulnerability, the existing authentication mechanism can be bypassed. The specific flaw exists within the AvalancheDaoSupport class. A crafted request can trigger execution of SQL queries composed from a user-supplied string. An attacker can leverage this vulnerability to bypass authentication on the system. Was ZDI-CAN-15493.</t>
  </si>
  <si>
    <t>CVE-2022-42424</t>
  </si>
  <si>
    <t>This vulnerability allows remote attackers to escalate privileges on affected installations of Centreon. Authentication is required to exploit this vulnerability. The specific flaw exists within the handling of requests to modify poller broker configuration. The issue results from the lack of proper validation of a user-supplied string before using it to construct SQL queries. An attacker can leverage this vulnerability to escalate privileges to the level of an administrator. Was ZDI-CAN-18556.</t>
  </si>
  <si>
    <t>IDIA:   centAcl.PHP  FROM `" . $centreonDbName . "`.acl_groups WHERE acl_group_activate = '1'";  USED PREPARED STATMENT WHERE group_id = ?</t>
  </si>
  <si>
    <t>CVE-2022-42425</t>
  </si>
  <si>
    <t>This vulnerability allows remote attackers to escalate privileges on affected installations of Centreon. Authentication is required to exploit this vulnerability. The specific flaw exists within the handling of requests to modify poller broker configuration. The issue results from the lack of proper validation of a user-supplied string before using it to construct SQL queries. An attacker can leverage this vulnerability to escalate privileges to the level of an administrator. Was ZDI-CAN-18555.</t>
  </si>
  <si>
    <t>CVE-2022-42426</t>
  </si>
  <si>
    <t>This vulnerability allows remote attackers to escalate privileges on affected installations of Centreon. Authentication is required to exploit this vulnerability. The specific flaw exists within the handling of requests to modify poller broker configuration. The issue results from the lack of proper validation of a user-supplied string before using it to construct SQL queries. An attacker can leverage this vulnerability to escalate privileges to the level of an administrator. Was ZDI-CAN-18554.</t>
  </si>
  <si>
    <t>CVE-2022-42427</t>
  </si>
  <si>
    <t>This vulnerability allows remote attackers to escalate privileges on affected installations of Centreon. Authentication is required to exploit this vulnerability. The specific flaw exists within the contact groups configuration page. The issue results from the lack of proper validation of a user-supplied string before using it to construct SQL queries. An attacker can leverage this vulnerability to escalate privileges to the level of an administrator. Was ZDI-CAN-18541.</t>
  </si>
  <si>
    <t>CVE-2022-42428</t>
  </si>
  <si>
    <t>This vulnerability allows remote attackers to escalate privileges on affected installations of Centreon. Authentication is required to exploit this vulnerability. The specific flaw exists within the handling of requests to modify poller broker configuration. The issue results from the lack of proper validation of a user-supplied string before using it to construct SQL queries. An attacker can leverage this vulnerability to escalate privileges to the level of an administrator. Was ZDI-CAN-18410.</t>
  </si>
  <si>
    <t>IDIA: centAcl.PHP FROM `" . $centreonDbName . "`.acl_groups WHERE acl_group_activate = '1'"; USED PREPARED STATMENT WHERE group_id = ?</t>
  </si>
  <si>
    <t>CVE-2022-42429</t>
  </si>
  <si>
    <t>This vulnerability allows remote attackers to escalate privileges on affected installations of Centreon. Authentication is required to exploit this vulnerability. The specific flaw exists within the handling of requests to modify poller broker configuration. The issue results from the lack of proper validation of a user-supplied string before using it to construct SQL queries. An attacker can leverage this vulnerability to escalate privileges to the level of an administrator. Was ZDI-CAN-18557.</t>
  </si>
  <si>
    <t>CVE-2022-45355</t>
  </si>
  <si>
    <t>Auth. (admin+) SQL Injection (SQLi) vulnerability in ThimPress WP Pipes plugin &lt;= 1.33 versions.</t>
  </si>
  <si>
    <t>CVE-2023-0620</t>
  </si>
  <si>
    <t>HashiCorp Vault and Vault Enterprise versions 0.8.0 through 1.13.1 are vulnerable to an SQL injection attack when configuring the Microsoft SQL (MSSQL) Database Storage Backend. When configuring the MSSQL plugin through the local, certain parameters are not sanitized when passed to the user-provided MSSQL database. An attacker may modify these parameters to execute a malicious SQL command.
This issue is fixed in versions 1.13.1, 1.12.5, and 1.11.9.</t>
  </si>
  <si>
    <t>6.7 MEDIUM</t>
  </si>
  <si>
    <t>CVE-2023-1735</t>
  </si>
  <si>
    <t>A vulnerability classified as critical was found in SourceCodester Young Entrepreneur E-Negosyo System 1.0. Affected by this vulnerability is an unknown functionality of the file passwordrecover.php. The manipulation of the argument phonenumber leads to sql injection. The attack can be launched remotely. The associated identifier of this vulnerability is VDB-224623.</t>
  </si>
  <si>
    <t>CVE-2023-1736</t>
  </si>
  <si>
    <t>A vulnerability, which was classified as critical, has been found in SourceCodester Young Entrepreneur E-Negosyo System 1.0. Affected by this issue is some unknown functionality of the file cart/controller.php?action=add. The manipulation of the argument PROID leads to sql injection. The identifier of this vulnerability is VDB-224624.</t>
  </si>
  <si>
    <t>CVE-2023-1737</t>
  </si>
  <si>
    <t>A vulnerability, which was classified as critical, was found in SourceCodester Young Entrepreneur E-Negosyo System 1.0. This affects an unknown part of the file login.php. The manipulation of the argument U_USERNAME leads to sql injection. It is possible to initiate the attack remotely. The identifier VDB-224625 was assigned to this vulnerability.</t>
  </si>
  <si>
    <t>CVE-2023-1738</t>
  </si>
  <si>
    <t>A vulnerability has been found in SourceCodester Young Entrepreneur E-Negosyo System 1.0 and classified as critical. This vulnerability affects unknown code of the file index.php?q=product. The manipulation of the argument search leads to sql injection. The attack can be initiated remotely. VDB-224626 is the identifier assigned to this vulnerability.</t>
  </si>
  <si>
    <t>CVE-2023-1740</t>
  </si>
  <si>
    <t>A vulnerability was found in SourceCodester Air Cargo Management System 1.0. It has been classified as critical. Affected is an unknown function of the file admin/user/manage_user.php of the component GET Parameter Handler. The manipulation of the argument id leads to sql injection. It is possible to launch the attack remotely. The exploit has been disclosed to the public and may be used. The identifier of this vulnerability is VDB-224628.</t>
  </si>
  <si>
    <t>CVE-2023-1741</t>
  </si>
  <si>
    <t>A vulnerability was found in jeecg-boot 3.5.0. It has been declared as problematic. Affected by this vulnerability is an unknown functionality of the file SysDictMapper.java of the component Sleep Command Handler. The manipulation leads to sql injection. The attack can be launched remotely. The exploit has been disclosed to the public and may be used. The identifier VDB-224629 was assigned to this vulnerability.</t>
  </si>
  <si>
    <t>CVE-2023-1742</t>
  </si>
  <si>
    <t>A vulnerability was found in IBOS 4.5.5. It has been rated as critical. Affected by this issue is some unknown functionality of the file /?r=report/api/getlist of the component Report Search. The manipulation leads to sql injection. The attack may be launched remotely. The exploit has been disclosed to the public and may be used. VDB-224630 is the identifier assigned to this vulnerability.</t>
  </si>
  <si>
    <t>CVE-2023-1747</t>
  </si>
  <si>
    <t>A vulnerability has been found in IBOS up to 4.5.4 and classified as critical. Affected by this vulnerability is an unknown functionality of the file /?r=email/api/mark&amp;op=delFromSend. The manipulation of the argument emailids leads to sql injection. The attack can be launched remotely. The exploit has been disclosed to the public and may be used. Upgrading to version 4.5.5 is able to address this issue. It is recommended to upgrade the affected component. The associated identifier of this vulnerability is VDB-224635.</t>
  </si>
  <si>
    <t>CVE-2023-1770</t>
  </si>
  <si>
    <t>A vulnerability has been found in SourceCodester Grade Point Average GPA Calculator 1.0 and classified as critical. Affected by this vulnerability is the function get_scale of the file Master.php. The manipulation of the argument perc leads to sql injection. The attack can be launched remotely. The exploit has been disclosed to the public and may be used. The associated identifier of this vulnerability is VDB-224671.</t>
  </si>
  <si>
    <t>CVE-2023-28843</t>
  </si>
  <si>
    <t>PrestaShop/paypal is an open source module for the PrestaShop web commerce ecosystem which provides paypal payment support. A SQL injection vulnerability found in the PrestaShop paypal module from release from 3.12.0 to and including 3.16.3 allow a remote attacker to gain privileges, modify data, and potentially affect system availability. The cause of this issue is that SQL queries were being constructed with user input which had not been properly filtered. Only deployments on PrestaShop 1.6 are affected. Users are advised to upgrade to module version 3.16.4. There are no known workarounds for this vulnerability.</t>
  </si>
  <si>
    <t>IDIA concat: paypal.php: SELECT version FROM `'._DB_PREFIX_.'module`</t>
  </si>
  <si>
    <t>CVE-2023-1785</t>
  </si>
  <si>
    <t>A vulnerability was found in SourceCodester Earnings and Expense Tracker App 1.0. It has been classified as critical. Affected is an unknown function of the file manage_user.php. The manipulation of the argument id leads to sql injection. It is possible to launch the attack remotely. The identifier of this vulnerability is VDB-224700.</t>
  </si>
  <si>
    <t>CVE-2023-26858</t>
  </si>
  <si>
    <t>SQL injection vulnerability found in PrestaSHp faqs v.3.1.6 allows a remote attacker to escalate privileges via the faqsBudgetModuleFrontController::displayAjaxGenerateBudget component.</t>
  </si>
  <si>
    <t>= 'SELECT ac.id_faq              FROM ' . _DB_PREFIX_ . 'faq_association_category ac</t>
  </si>
  <si>
    <t>CVE-2022-46021</t>
  </si>
  <si>
    <t>X-Man 1.0 has a SQL injection vulnerability, which can cause data leakage.</t>
  </si>
  <si>
    <t>CVE-2023-1791</t>
  </si>
  <si>
    <t>A vulnerability has been found in SourceCodester Simple Task Allocation System 1.0 and classified as critical. Affected by this vulnerability is an unknown functionality of the file manage_user.php. The manipulation of the argument id leads to sql injection. The attack can be launched remotely. The exploit has been disclosed to the public and may be used. The associated identifier of this vulnerability is VDB-224743.</t>
  </si>
  <si>
    <t>CVE-2023-1792</t>
  </si>
  <si>
    <t>A vulnerability was found in SourceCodester Simple Mobile Comparison Website 1.0 and classified as critical. Affected by this issue is some unknown functionality of the file /admin/fields/manage_field.php of the component GET Parameter Handler. The manipulation of the argument id leads to sql injection. The attack may be launched remotely. The exploit has been disclosed to the public and may be used. The identifier of this vulnerability is VDB-224744.</t>
  </si>
  <si>
    <t>CVE-2023-1793</t>
  </si>
  <si>
    <t>A vulnerability was found in SourceCodester Police Crime Record Management System 1.0. It has been classified as critical. This affects an unknown part of the file /officer/assigncase.php of the component GET Parameter Handler. The manipulation of the argument caseid leads to sql injection. It is possible to initiate the attack remotely. The exploit has been disclosed to the public and may be used. The identifier VDB-224745 was assigned to this vulnerability.</t>
  </si>
  <si>
    <t>CVE-2023-1765</t>
  </si>
  <si>
    <t>Improper Neutralization of Special Elements used in an SQL Command ('SQL Injection') vulnerability in Akbim Computer Panon allows SQL Injection.This issue affects Panon: before 1.0.2.</t>
  </si>
  <si>
    <t>CVE-2022-38922</t>
  </si>
  <si>
    <t>BluePage CMS thru 3.9 processes an insufficiently sanitized HTTP Header Cookie value allowing MySQL Injection in the 'users-cookie-settings' token using a Time-based blind SLEEP payload.</t>
  </si>
  <si>
    <t>CVE-2022-38923</t>
  </si>
  <si>
    <t>BluePage CMS thru v3.9 processes an insufficiently sanitized HTTP Header allowing MySQL Injection in the 'User-Agent' field using a Time-based blind SLEEP payload.</t>
  </si>
  <si>
    <t>CVE-2023-1827</t>
  </si>
  <si>
    <t>A vulnerability has been found in SourceCodester Centralized Covid Vaccination Records System 1.0 and classified as critical. This vulnerability affects unknown code of the file /vaccinated/admin/maintenance/manage_location.php of the component GET Parameter Handler. The manipulation of the argument id leads to sql injection. The attack can be initiated remotely. The exploit has been disclosed to the public and may be used. VDB-224842 is the identifier assigned to this vulnerability.</t>
  </si>
  <si>
    <t>CVE-2020-20913</t>
  </si>
  <si>
    <t>SQL Injection vulnerability found in Ming-Soft MCMS v.4.7.2 allows a remote attacker to execute arbitrary code via basic_title parameter.</t>
  </si>
  <si>
    <t>CVE-2020-20914</t>
  </si>
  <si>
    <t>SQL Injection vulnerability found in San Luan PublicCMS v.4.0 allows a remote attacker to execute arbitrary code via the sql parameter.</t>
  </si>
  <si>
    <t>CVE-2020-20915</t>
  </si>
  <si>
    <t>SQL Injection vulnerability found in PublicCMS v.4.0 allows a remote attacker to execute arbitrary code via sql parameter of the the SysSiteAdminControl.</t>
  </si>
  <si>
    <t>CVE-2020-21060</t>
  </si>
  <si>
    <t>SQL injection vulnerability found in PHPMyWind v.5.6 allows a remote attacker to gain privileges via the delete function of the administrator management page.</t>
  </si>
  <si>
    <t>CVE-2023-26750</t>
  </si>
  <si>
    <t>SQL injection vulnerability found in Yii Framework Yii 2 Framework before v.2.0.47 allows the a remote attacker to execute arbitrary code via the runAction function. NOTE: the software maintainer's position is that the vulnerability is in third-party code, not in the framework.</t>
  </si>
  <si>
    <t>CVE-2023-1845</t>
  </si>
  <si>
    <t>A vulnerability, which was classified as critical, was found in SourceCodester Online Payroll System 1.0. This affects an unknown part of the file /admin/employee_row.php. The manipulation of the argument id leads to sql injection. It is possible to initiate the attack remotely. The exploit has been disclosed to the public and may be used. The identifier VDB-224985 was assigned to this vulnerability.</t>
  </si>
  <si>
    <t>CVE-2023-1846</t>
  </si>
  <si>
    <t>A vulnerability has been found in SourceCodester Online Payroll System 1.0 and classified as critical. This vulnerability affects unknown code of the file /admin/deduction_row.php. The manipulation of the argument id leads to sql injection. The attack can be initiated remotely. The exploit has been disclosed to the public and may be used. VDB-224986 is the identifier assigned to this vulnerability.</t>
  </si>
  <si>
    <t>CVE-2023-1847</t>
  </si>
  <si>
    <t>A vulnerability was found in SourceCodester Online Payroll System 1.0 and classified as critical. This issue affects some unknown processing of the file attendance.php. The manipulation of the argument employee leads to sql injection. The attack may be initiated remotely. The exploit has been disclosed to the public and may be used. The associated identifier of this vulnerability is VDB-224987.</t>
  </si>
  <si>
    <t>CVE-2023-1848</t>
  </si>
  <si>
    <t>A vulnerability was found in SourceCodester Online Payroll System 1.0. It has been classified as critical. Affected is an unknown function of the file /admin/attendance_row.php. The manipulation of the argument id leads to sql injection. It is possible to launch the attack remotely. The exploit has been disclosed to the public and may be used. The identifier of this vulnerability is VDB-224988.</t>
  </si>
  <si>
    <t>CVE-2023-1849</t>
  </si>
  <si>
    <t>A vulnerability was found in SourceCodester Online Payroll System 1.0. It has been declared as critical. Affected by this vulnerability is an unknown functionality of the file /admin/cashadvance_row.php. The manipulation of the argument id leads to sql injection. The attack can be launched remotely. The exploit has been disclosed to the public and may be used. The identifier VDB-224989 was assigned to this vulnerability.</t>
  </si>
  <si>
    <t>CVE-2023-1850</t>
  </si>
  <si>
    <t>A vulnerability was found in SourceCodester Online Payroll System 1.0. It has been rated as critical. Affected by this issue is some unknown functionality of the file /admin/login.php. The manipulation of the argument username leads to sql injection. The attack may be launched remotely. The exploit has been disclosed to the public and may be used. VDB-224990 is the identifier assigned to this vulnerability.</t>
  </si>
  <si>
    <t>CVE-2023-1856</t>
  </si>
  <si>
    <t>A vulnerability has been found in SourceCodester Air Cargo Management System 1.0 and classified as critical. Affected by this vulnerability is an unknown functionality of the file /admin/transactions/track_shipment.php of the component GET Parameter Handler. The manipulation of the argument id leads to sql injection. The attack can be launched remotely. The exploit has been disclosed to the public and may be used. The associated identifier of this vulnerability is VDB-224995.</t>
  </si>
  <si>
    <t>CVE-2023-25330</t>
  </si>
  <si>
    <t>A SQL injection vulnerability in Mybatis plus below 3.5.3.1 allows remote attackers to execute arbitrary SQL commands via the tenant ID valuer. NOTE: the vendor's position is that this can only occur in a misconfigured application; the documentation discusses how to develop applications that avoid SQL injection.</t>
  </si>
  <si>
    <t>CVE-2023-26856</t>
  </si>
  <si>
    <t>Dynamic Transaction Queuing System v1.0 was discovered to contain a SQL injection vulnerability via the name parameter at /admin/ajax.php?action=login.</t>
  </si>
  <si>
    <t>CVE-2023-28838</t>
  </si>
  <si>
    <t>GLPI is a free asset and IT management software package. Starting in version 0.50 and prior to versions 9.5.13 and 10.0.7, a SQL Injection vulnerability allow users with access rights to statistics or reports to extract all data from database and, in some cases, write a webshell on the server. Versions 9.5.13 and 10.0.7 contain a patch for this issue. As a workaround, remove `Assistance &gt; Statistics` and `Tools &gt; Reports` read rights from every user.</t>
  </si>
  <si>
    <t>CVE-2023-28849</t>
  </si>
  <si>
    <t>GLPI is a free asset and IT management software package. Starting in version 10.0.0 and prior to version 10.0.7, GLPI inventory endpoint can be used to drive a SQL injection attack. It can also be used to store malicious code that could be used to perform XSS attack. By default, GLPI inventory endpoint requires no authentication. Version 10.0.7 contains a patch for this issue. As a workaround, disable native inventory.</t>
  </si>
  <si>
    <t>CVE-2023-1522</t>
  </si>
  <si>
    <t>SQL Injection in the Hardware Inventory report of Security Center 5.11.2.</t>
  </si>
  <si>
    <t>CVE-2022-31890</t>
  </si>
  <si>
    <t>SQL Injection vulnerability in audit/class.audit.php in osTicket osTicket-plugins before commit a7842d494889fd5533d13deb3c6a7789768795ae via the order parameter to the getOrder function.</t>
  </si>
  <si>
    <t>ORDER BY; table, col name</t>
  </si>
  <si>
    <t>ORDER BY $order_by</t>
  </si>
  <si>
    <t>CVE-2023-1908</t>
  </si>
  <si>
    <t>A vulnerability was found in SourceCodester Simple Mobile Comparison Website 1.0. It has been classified as critical. Affected is an unknown function of the file /admin/categories/view_category.php of the component GET Parameter Handler. The manipulation of the argument id leads to sql injection. It is possible to launch the attack remotely. The exploit has been disclosed to the public and may be used. VDB-225150 is the identifier assigned to this vulnerability.</t>
  </si>
  <si>
    <t>CVE-2020-36071</t>
  </si>
  <si>
    <t>SQL injection vulnerability found in Tailor Management System v.1 allows a remote authenticated attacker to execute arbitrary code via the customer parameter of the email.php page.</t>
  </si>
  <si>
    <t>CVE-2020-36072</t>
  </si>
  <si>
    <t>SQL injection vulnerability found in Tailor Management System v.1 allows a remote attacker to execute arbitrary code via the id parameter.</t>
  </si>
  <si>
    <t>CVE-2020-36073</t>
  </si>
  <si>
    <t>SQL injection vulnerability found in Tailor Management System v.1 allows a remote attacker to execute arbitrary code via the detail parameter of the document.php page.</t>
  </si>
  <si>
    <t>CVE-2020-36074</t>
  </si>
  <si>
    <t>SQL injection vulnerability found in Tailor Mangement System v.1 allows a remote attacker to execute arbitrary code via the title parameter.</t>
  </si>
  <si>
    <t>CVE-2023-1909</t>
  </si>
  <si>
    <t>A vulnerability, which was classified as critical, was found in PHPGurukul BP Monitoring Management System 1.0. Affected is an unknown function of the file profile.php of the component User Profile Update Handler. The manipulation of the argument name/mobno leads to sql injection. It is possible to launch the attack remotely. The exploit has been disclosed to the public and may be used. VDB-225318 is the identifier assigned to this vulnerability.</t>
  </si>
  <si>
    <t>CVE-2023-1940</t>
  </si>
  <si>
    <t>A vulnerability classified as critical was found in SourceCodester Simple and Beautiful Shopping Cart System 1.0. This vulnerability affects unknown code of the file delete_user_query.php. The manipulation of the argument user_id leads to sql injection. The attack can be initiated remotely. The exploit has been disclosed to the public and may be used. The identifier of this vulnerability is VDB-225316.</t>
  </si>
  <si>
    <t>IDIA concat: mysqli:host={$DB_HOST};dbname={$DB_NAME}</t>
  </si>
  <si>
    <t>CVE-2023-1941</t>
  </si>
  <si>
    <t>A vulnerability, which was classified as critical, has been found in SourceCodester Simple and Beautiful Shopping Cart System 1.0. This issue affects some unknown processing of the file login.php. The manipulation of the argument username/password leads to sql injection. The attack may be initiated remotely. The exploit has been disclosed to the public and may be used. The identifier VDB-225317 was assigned to this vulnerability.</t>
  </si>
  <si>
    <t>CVE-2023-1949</t>
  </si>
  <si>
    <t>A vulnerability, which was classified as critical, was found in PHPGurukul BP Monitoring Management System 1.0. Affected is an unknown function of the file change-password.php of the component Change Password Handler. The manipulation of the argument password leads to sql injection. It is possible to launch the attack remotely. The exploit has been disclosed to the public and may be used. The identifier of this vulnerability is VDB-225336.</t>
  </si>
  <si>
    <t>CVE-2023-1950</t>
  </si>
  <si>
    <t>A vulnerability has been found in PHPGurukul BP Monitoring Management System 1.0 and classified as critical. Affected by this vulnerability is an unknown functionality of the file password-recovery.php of the component Password Recovery. The manipulation of the argument emailid/contactno leads to sql injection. The attack can be launched remotely. The exploit has been disclosed to the public and may be used. The identifier VDB-225337 was assigned to this vulnerability.</t>
  </si>
  <si>
    <t>CVE-2023-1951</t>
  </si>
  <si>
    <t>A vulnerability was found in SourceCodester Online Computer and Laptop Store 1.0 and classified as critical. Affected by this issue is the function delete_brand of the file /admin/maintenance/brand.php. The manipulation of the argument id leads to sql injection. The attack may be launched remotely. The exploit has been disclosed to the public and may be used. VDB-225338 is the identifier assigned to this vulnerability.</t>
  </si>
  <si>
    <t>CVE-2013-10023</t>
  </si>
  <si>
    <t>A vulnerability was found in Editorial Calendar Plugin up to 2.6 on WordPress. It has been declared as critical. Affected by this vulnerability is the function edcal_filter_where of the file edcal.php. The manipulation of the argument edcal_startDate/edcal_endDate leads to sql injection. The attack can be launched remotely. Upgrading to version 2.7 is able to address this issue. The patch is named a9277f13781187daee760b4dfd052b1b68e101cc. It is recommended to upgrade the affected component. The associated identifier of this vulnerability is VDB-225151.</t>
  </si>
  <si>
    <t>CVE-2023-1952</t>
  </si>
  <si>
    <t>A vulnerability was found in SourceCodester Online Computer and Laptop Store 1.0. It has been classified as critical. This affects an unknown part of the file /?p=products of the component Product Search. The manipulation of the argument search leads to sql injection. It is possible to initiate the attack remotely. The exploit has been disclosed to the public and may be used. The associated identifier of this vulnerability is VDB-225339.</t>
  </si>
  <si>
    <t>CVE-2023-1953</t>
  </si>
  <si>
    <t>A vulnerability was found in SourceCodester Online Computer and Laptop Store 1.0. It has been declared as critical. This vulnerability affects unknown code of the file /admin/sales/index.php. The manipulation of the argument date_start/date_end leads to sql injection. The attack can be initiated remotely. The exploit has been disclosed to the public and may be used. The identifier of this vulnerability is VDB-225340.</t>
  </si>
  <si>
    <t>CVE-2023-1954</t>
  </si>
  <si>
    <t>A vulnerability was found in SourceCodester Online Computer and Laptop Store 1.0. It has been rated as critical. This issue affects the function save_inventory of the file /admin/product/manage.php. The manipulation of the argument id leads to sql injection. The attack may be initiated remotely. The exploit has been disclosed to the public and may be used. The identifier VDB-225341 was assigned to this vulnerability.</t>
  </si>
  <si>
    <t>CVE-2023-1955</t>
  </si>
  <si>
    <t>A vulnerability classified as critical has been found in SourceCodester Online Computer and Laptop Store 1.0. Affected is an unknown function of the file login.php of the component User Registration. The manipulation of the argument email leads to sql injection. It is possible to launch the attack remotely. The exploit has been disclosed to the public and may be used. VDB-225342 is the identifier assigned to this vulnerability.</t>
  </si>
  <si>
    <t>CVE-2023-1957</t>
  </si>
  <si>
    <t>A vulnerability, which was classified as critical, has been found in SourceCodester Online Computer and Laptop Store 1.0. Affected by this issue is some unknown functionality of the file /classes/Master.php?f=save_sub_category of the component Subcategory Handler. The manipulation of the argument sub_category leads to sql injection. The attack may be launched remotely. The exploit has been disclosed to the public and may be used. The identifier of this vulnerability is VDB-225344.</t>
  </si>
  <si>
    <t>CVE-2023-1958</t>
  </si>
  <si>
    <t>A vulnerability, which was classified as critical, was found in SourceCodester Online Computer and Laptop Store 1.0. This affects an unknown part of the file /classes/Master.php?f=delete_sub_category. The manipulation of the argument id leads to sql injection. It is possible to initiate the attack remotely. The exploit has been disclosed to the public and may be used. The identifier VDB-225345 was assigned to this vulnerability.</t>
  </si>
  <si>
    <t>CVE-2023-1959</t>
  </si>
  <si>
    <t>A vulnerability has been found in SourceCodester Online Computer and Laptop Store 1.0 and classified as critical. This vulnerability affects unknown code of the file /classes/Master.php?f=save_category. The manipulation of the argument category leads to sql injection. The attack can be initiated remotely. The exploit has been disclosed to the public and may be used. VDB-225346 is the identifier assigned to this vulnerability.</t>
  </si>
  <si>
    <t>CVE-2023-1960</t>
  </si>
  <si>
    <t>A vulnerability was found in SourceCodester Online Computer and Laptop Store 1.0 and classified as critical. This issue affects some unknown processing of the file /classes/Master.php?f=delete_category. The manipulation of the argument id leads to sql injection. The attack may be initiated remotely. The exploit has been disclosed to the public and may be used. The associated identifier of this vulnerability is VDB-225347.</t>
  </si>
  <si>
    <t>CVE-2023-1962</t>
  </si>
  <si>
    <t>A vulnerability classified as critical was found in SourceCodester Best Online News Portal 1.0. Affected by this vulnerability is an unknown functionality of the file /admin/forgot-password.php of the component POST Parameter Handler. The manipulation of the argument username leads to sql injection. The attack can be launched remotely. The exploit has been disclosed to the public and may be used. The identifier VDB-225361 was assigned to this vulnerability.</t>
  </si>
  <si>
    <t>CVE-2023-1963</t>
  </si>
  <si>
    <t>A vulnerability was found in PHPGurukul Bank Locker Management System 1.0. It has been rated as critical. This issue affects some unknown processing of the file index.php of the component Search. The manipulation of the argument searchinput leads to sql injection. The attack may be initiated remotely. The exploit has been disclosed to the public and may be used. The associated identifier of this vulnerability is VDB-225359.</t>
  </si>
  <si>
    <t>CVE-2023-1964</t>
  </si>
  <si>
    <t>A vulnerability classified as critical has been found in PHPGurukul Bank Locker Management System 1.0. Affected is an unknown function of the file recovery.php of the component Password Reset. The manipulation of the argument uname/mobile leads to sql injection. It is possible to launch the attack remotely. The exploit has been disclosed to the public and may be used. The identifier of this vulnerability is VDB-225360.</t>
  </si>
  <si>
    <t>CVE-2012-10011</t>
  </si>
  <si>
    <t>A vulnerability was found in HD FLV PLayer Plugin up to 1.7 on WordPress. It has been rated as critical. Affected by this issue is the function hd_add_media/hd_update_media of the file functions.php. The manipulation of the argument name leads to sql injection. The attack may be launched remotely. Upgrading to version 1.8 is able to address this issue. The patch is identified as 34d66b9f3231a0e2dc0e536a6fe615d736e863f7. It is recommended to upgrade the affected component. VDB-225350 is the identifier assigned to this vulnerability.</t>
  </si>
  <si>
    <t>CVE-2015-10099</t>
  </si>
  <si>
    <t>A vulnerability classified as critical has been found in CP Appointment Calendar Plugin up to 1.1.5 on WordPress. This affects the function dex_process_ready_to_go_appointment of the file dex_appointments.php. The manipulation of the argument itemnumber leads to sql injection. It is possible to initiate the attack remotely. The patch is named e29a9cdbcb0f37d887dd302a05b9e8bf213da01d. It is recommended to apply a patch to fix this issue. The associated identifier of this vulnerability is VDB-225351.</t>
  </si>
  <si>
    <t>table name</t>
  </si>
  <si>
    <t>SELECT * FROM ".DEX_APPOINTMENTS_TABLE_NAME.</t>
  </si>
  <si>
    <t>CVE-2020-36077</t>
  </si>
  <si>
    <t>SQL injection vulnerability found in Tailor Mangement System v.1 allows a remote attacker to execute arbitrary code via the customer parameter of the orderadd.php file</t>
  </si>
  <si>
    <t>CVE-2023-26860</t>
  </si>
  <si>
    <t>SQL injection vulnerability found in PrestaShop Igbudget v.1.0.3 and before allow a remote attacker to gain privileges via the LgBudgetBudgetModuleFrontController::displayAjaxGenerateBudget component.</t>
  </si>
  <si>
    <t>CVE-2023-1969</t>
  </si>
  <si>
    <t>A vulnerability classified as critical was found in SourceCodester Online Eyewear Shop 1.0. This vulnerability affects unknown code of the file /admin/inventory/manage_stock.php of the component GET Parameter Handler. The manipulation of the argument id leads to sql injection. The attack can be initiated remotely. The exploit has been disclosed to the public and may be used. VDB-225406 is the identifier assigned to this vulnerability.</t>
  </si>
  <si>
    <t>CVE-2015-10100</t>
  </si>
  <si>
    <t>A vulnerability, which was classified as critical, has been found in Dynamic Widgets Plugin up to 1.5.10 on WordPress. This issue affects some unknown processing of the file classes/dynwid_class.php. The manipulation leads to sql injection. The attack may be initiated remotely. Upgrading to version 1.5.11 is able to address this issue. The identifier of the patch is d0a19c6efcdc86d7093b369bc9e29a0629e57795. It is recommended to upgrade the affected component. The identifier VDB-225353 was assigned to this vulnerability.</t>
  </si>
  <si>
    <t>INSERT INTO " . $this-&gt;dbtable</t>
  </si>
  <si>
    <t>CVE-2023-30465</t>
  </si>
  <si>
    <t>Improper Neutralization of Special Elements used in an SQL Command ('SQL Injection') vulnerability in Apache Software Foundation Apache InLong.This issue affects Apache InLong: from 1.4.0 through 1.5.0. By manipulating the "orderType" parameter and the ordering of the returned content using an SQL injection attack, an attacker can extract the username of the   user with ID 1 from the "user" table, one character at a time.  Users are advised to upgrade to Apache InLong's 1.6.0 or cherry-pick [1] to solve it.
 https://programmer.help/blogs/jdbc-deserialization-vulnerability-learning.html
[1]  https://github.com/apache/inlong/issues/7529 https://github.com/apache/inlong/issues/7529</t>
  </si>
  <si>
    <t>5.3 MEDIUM</t>
  </si>
  <si>
    <t>CVE-2022-27485</t>
  </si>
  <si>
    <t>A improper neutralization of special elements used in an sql command ('sql injection') vulnerability [CWE-89] in Fortinet FortiSandbox version 4.2.0, 4.0.0 through 4.0.2, 3.2.0 through 3.2.3, 3.1.x and 3.0.x allows a remote and authenticated attacker with read permission to retrieve arbitrary files from the underlying Linux system via a crafted HTTP request.</t>
  </si>
  <si>
    <t>CVE-2023-1983</t>
  </si>
  <si>
    <t>A vulnerability was found in SourceCodester Sales Tracker Management System 1.0. It has been rated as critical. Affected by this issue is some unknown functionality of the file /admin/products/manage_product.php of the component GET Parameter Handler. The manipulation of the argument id leads to sql injection. The attack may be launched remotely. The exploit has been disclosed to the public and may be used. VDB-225530 is the identifier assigned to this vulnerability.</t>
  </si>
  <si>
    <t>CVE-2023-1984</t>
  </si>
  <si>
    <t>A vulnerability classified as critical was found in SourceCodester Complaint Management System 1.0. This vulnerability affects unknown code of the file /users/check_availability.php of the component POST Parameter Handler. The manipulation of the argument email leads to sql injection. The attack can be initiated remotely. The exploit has been disclosed to the public and may be used. The identifier of this vulnerability is VDB-225532.</t>
  </si>
  <si>
    <t>CVE-2023-1985</t>
  </si>
  <si>
    <t>A vulnerability, which was classified as critical, has been found in SourceCodester Online Computer and Laptop Store 1.0. This issue affects the function save_brand of the file /classes/Master.php?f=save_brand. The manipulation of the argument name leads to sql injection. The attack may be initiated remotely. The exploit has been disclosed to the public and may be used. The identifier VDB-225533 was assigned to this vulnerability.</t>
  </si>
  <si>
    <t>CVE-2023-1986</t>
  </si>
  <si>
    <t>A vulnerability, which was classified as critical, was found in SourceCodester Online Computer and Laptop Store 1.0. Affected is the function delete_order of the file /classes/master.php?f=delete_order. The manipulation of the argument id leads to sql injection. It is possible to launch the attack remotely. The exploit has been disclosed to the public and may be used. VDB-225534 is the identifier assigned to this vulnerability.</t>
  </si>
  <si>
    <t>CVE-2023-1987</t>
  </si>
  <si>
    <t>A vulnerability has been found in SourceCodester Online Computer and Laptop Store 1.0 and classified as critical. Affected by this vulnerability is the function update_order_status of the file /classes/Master.php?f=update_order_status. The manipulation of the argument id leads to sql injection. The attack can be launched remotely. The exploit has been disclosed to the public and may be used. The associated identifier of this vulnerability is VDB-225535.</t>
  </si>
  <si>
    <t>CVE-2023-27032</t>
  </si>
  <si>
    <t>Prestashop advancedpopupcreator v1.1.21 to v1.1.24 was discovered to contain a SQL injection vulnerability via the component AdvancedPopup::getPopups().</t>
  </si>
  <si>
    <t>CVE-2022-47605</t>
  </si>
  <si>
    <t>Auth. SQL Injection') vulnerability in Kunal Nagar Custom 404 Pro plugin &lt;= 3.7.0 versions.</t>
  </si>
  <si>
    <t>CVE-2023-29597</t>
  </si>
  <si>
    <t>bloofox v0.5.2 was discovered to contain a SQL injection vulnerability via the component /index.php?mode=content&amp;page=pages&amp;action=edit&amp;eid=1.</t>
  </si>
  <si>
    <t>IDIA concat: functions.php; SELECT username FROM ".$tbl_prefix."sys_user</t>
  </si>
  <si>
    <t>CVE-2023-29598</t>
  </si>
  <si>
    <t>lmxcms v1.4.1 was discovered to contain a SQL injection vulnerability via the setbook parameter at index.php.</t>
  </si>
  <si>
    <t>insert into .</t>
  </si>
  <si>
    <t>CVE-2023-27779</t>
  </si>
  <si>
    <t>AM Presencia v3.7.3 was discovered to contain a SQL injection vulnerability via the user parameter in the login form.</t>
  </si>
  <si>
    <t>CVE-2023-27667</t>
  </si>
  <si>
    <t>Auto Dealer Management System v1.0 was discovered to contain a SQL injection vulnerability.</t>
  </si>
  <si>
    <t>CVE-2023-29622</t>
  </si>
  <si>
    <t>Purchase Order Management v1.0 was discovered to contain a SQL injection vulnerability via the password parameter at /purchase_order/admin/login.php.</t>
  </si>
  <si>
    <t>CVE-2023-29626</t>
  </si>
  <si>
    <t>Yoga Class Registration System 1.0 was discovered to contain a SQL injection vulnerability via the cid parameter at /admin/login.php.</t>
  </si>
  <si>
    <t>CVE-2023-2035</t>
  </si>
  <si>
    <t>A vulnerability has been found in Campcodes Video Sharing Website 1.0 and classified as critical. Affected by this vulnerability is an unknown functionality of the file signup.php. The manipulation of the argument id leads to sql injection. The attack can be launched remotely. The exploit has been disclosed to the public and may be used. The identifier VDB-225913 was assigned to this vulnerability.</t>
  </si>
  <si>
    <t>CVE-2023-2036</t>
  </si>
  <si>
    <t>A vulnerability was found in Campcodes Video Sharing Website 1.0 and classified as critical. Affected by this issue is some unknown functionality of the file upload.php. The manipulation of the argument id leads to sql injection. The attack may be launched remotely. The exploit has been disclosed to the public and may be used. VDB-225914 is the identifier assigned to this vulnerability.</t>
  </si>
  <si>
    <t>CVE-2023-2037</t>
  </si>
  <si>
    <t>A vulnerability was found in Campcodes Video Sharing Website 1.0. It has been classified as critical. This affects an unknown part of the file watch.php. The manipulation of the argument code leads to sql injection. It is possible to initiate the attack remotely. The exploit has been disclosed to the public and may be used. The associated identifier of this vulnerability is VDB-225915.</t>
  </si>
  <si>
    <t>CVE-2023-2038</t>
  </si>
  <si>
    <t>A vulnerability was found in Campcodes Video Sharing Website 1.0. It has been declared as critical. This vulnerability affects unknown code of the file admin_class.php. The manipulation of the argument email leads to sql injection. The attack can be initiated remotely. The exploit has been disclosed to the public and may be used. The identifier of this vulnerability is VDB-225916.</t>
  </si>
  <si>
    <t>CVE-2023-2039</t>
  </si>
  <si>
    <t>A vulnerability was found in novel-plus 3.6.2. It has been rated as critical. This issue affects some unknown processing of the file /author/list?limit=10&amp;offset=0&amp;order=desc. The manipulation of the argument sort leads to sql injection. The attack may be initiated remotely. The exploit has been disclosed to the public and may be used. The identifier VDB-225917 was assigned to this vulnerability. NOTE: The vendor was contacted early about this disclosure but did not respond in any way.</t>
  </si>
  <si>
    <t>CVE-2023-1863</t>
  </si>
  <si>
    <t>Improper Neutralization of Special Elements used in an SQL Command ('SQL Injection') vulnerability in Eskom Water Metering Software allows Command Line Execution through SQL Injection.This issue affects Water Metering Software: before 23.04.06.</t>
  </si>
  <si>
    <t>CVE-2023-2040</t>
  </si>
  <si>
    <t>A vulnerability classified as critical has been found in novel-plus 3.6.2. Affected is an unknown function of the file /news/list?limit=10&amp;offset=0&amp;order=desc. The manipulation of the argument sort leads to sql injection. It is possible to launch the attack remotely. The exploit has been disclosed to the public and may be used. VDB-225918 is the identifier assigned to this vulnerability. NOTE: The vendor was contacted early about this disclosure but did not respond in any way.</t>
  </si>
  <si>
    <t>CVE-2023-2041</t>
  </si>
  <si>
    <t>A vulnerability classified as critical was found in novel-plus 3.6.2. Affected by this vulnerability is an unknown functionality of the file /category/list?limit=10&amp;offset=0&amp;order=desc. The manipulation of the argument sort leads to sql injection. The attack can be launched remotely. The exploit has been disclosed to the public and may be used. The associated identifier of this vulnerability is VDB-225919. NOTE: The vendor was contacted early about this disclosure but did not respond in any way.</t>
  </si>
  <si>
    <t>CVE-2023-2043</t>
  </si>
  <si>
    <t>A vulnerability, which was classified as problematic, was found in Control iD RHiD 23.3.19.0. This affects an unknown part of the file /v2/customerdb/operator.svc/a of the component Edit Handler. The manipulation of the argument email leads to sql injection. It is possible to initiate the attack remotely. The identifier VDB-225921 was assigned to this vulnerability. NOTE: The vendor was contacted early about this disclosure but did not respond in any way.</t>
  </si>
  <si>
    <t>CVE-2023-2047</t>
  </si>
  <si>
    <t>A vulnerability was found in Campcodes Advanced Online Voting System 1.0 and classified as critical. Affected by this issue is some unknown functionality of the file login.php. The manipulation of the argument voter leads to sql injection. The attack may be launched remotely. The exploit has been disclosed to the public and may be used. The identifier of this vulnerability is VDB-225932.</t>
  </si>
  <si>
    <t>CVE-2023-2048</t>
  </si>
  <si>
    <t>A vulnerability was found in Campcodes Advanced Online Voting System 1.0. It has been classified as critical. This affects an unknown part of the file /admin/voters_row.php. The manipulation of the argument id leads to sql injection. It is possible to initiate the attack remotely. The exploit has been disclosed to the public and may be used. The identifier VDB-225933 was assigned to this vulnerability.</t>
  </si>
  <si>
    <t>CVE-2023-2049</t>
  </si>
  <si>
    <t>A vulnerability was found in Campcodes Advanced Online Voting System 1.0. It has been declared as critical. This vulnerability affects unknown code of the file /admin/ballot_up.php. The manipulation of the argument id leads to sql injection. The attack can be initiated remotely. The exploit has been disclosed to the public and may be used. VDB-225934 is the identifier assigned to this vulnerability.</t>
  </si>
  <si>
    <t>CVE-2023-27649</t>
  </si>
  <si>
    <t>SQL injection vulnerability found in Trusted Tools Free Music v.2.1.0.47, v.2.0.0.46, v.1.9.1.45, v.1.8.2.43 allows a remote attacker to cause a denial of service via the search history table</t>
  </si>
  <si>
    <t>CVE-2023-2050</t>
  </si>
  <si>
    <t>A vulnerability was found in Campcodes Advanced Online Voting System 1.0. It has been rated as critical. This issue affects some unknown processing of the file /admin/positions_add.php. The manipulation of the argument description leads to sql injection. The attack may be initiated remotely. The exploit has been disclosed to the public and may be used. The associated identifier of this vulnerability is VDB-225935.</t>
  </si>
  <si>
    <t>CVE-2023-2051</t>
  </si>
  <si>
    <t>A vulnerability classified as critical has been found in Campcodes Advanced Online Voting System 1.0. Affected is an unknown function of the file /admin/positions_row.php. The manipulation of the argument id leads to sql injection. It is possible to launch the attack remotely. The exploit has been disclosed to the public and may be used. The identifier of this vulnerability is VDB-225936.</t>
  </si>
  <si>
    <t>CVE-2023-2052</t>
  </si>
  <si>
    <t>A vulnerability classified as critical was found in Campcodes Advanced Online Voting System 1.0. Affected by this vulnerability is an unknown functionality of the file /admin/ballot_down.php. The manipulation of the argument id leads to sql injection. The attack can be launched remotely. The exploit has been disclosed to the public and may be used. The identifier VDB-225937 was assigned to this vulnerability.</t>
  </si>
  <si>
    <t>CVE-2023-2053</t>
  </si>
  <si>
    <t>A vulnerability, which was classified as critical, has been found in Campcodes Advanced Online Voting System 1.0. Affected by this issue is some unknown functionality of the file /admin/candidates_row.php. The manipulation of the argument id leads to sql injection. The attack may be launched remotely. The exploit has been disclosed to the public and may be used. VDB-225938 is the identifier assigned to this vulnerability.</t>
  </si>
  <si>
    <t>CVE-2023-2054</t>
  </si>
  <si>
    <t>A vulnerability, which was classified as critical, was found in Campcodes Advanced Online Voting System 1.0. This affects an unknown part of the file /admin/positions_delete.php. The manipulation of the argument id leads to sql injection. It is possible to initiate the attack remotely. The exploit has been disclosed to the public and may be used. The associated identifier of this vulnerability is VDB-225939.</t>
  </si>
  <si>
    <t>CVE-2023-2073</t>
  </si>
  <si>
    <t>A vulnerability was found in Campcodes Online Traffic Offense Management System 1.0. It has been declared as critical. Affected by this vulnerability is an unknown functionality of the file /classes/Login.php. The manipulation of the argument password leads to sql injection. The attack can be launched remotely. The exploit has been disclosed to the public and may be used. The associated identifier of this vulnerability is VDB-226051.</t>
  </si>
  <si>
    <t>CVE-2023-2074</t>
  </si>
  <si>
    <t>A vulnerability was found in Campcodes Online Traffic Offense Management System 1.0. It has been rated as critical. Affected by this issue is some unknown functionality of the file /classes/Master.php. The manipulation of the argument id leads to sql injection. The attack may be launched remotely. The exploit has been disclosed to the public and may be used. The identifier of this vulnerability is VDB-226052.</t>
  </si>
  <si>
    <t>CVE-2023-2075</t>
  </si>
  <si>
    <t>A vulnerability classified as critical has been found in Campcodes Online Traffic Offense Management System 1.0. This affects an unknown part of the file /admin/offenses/view_details.php. The manipulation of the argument id leads to sql injection. It is possible to initiate the attack remotely. The exploit has been disclosed to the public and may be used. The identifier VDB-226053 was assigned to this vulnerability.</t>
  </si>
  <si>
    <t>CVE-2022-45030</t>
  </si>
  <si>
    <t>A SQL injection vulnerability in rConfig 3.9.7 exists via lib/ajaxHandlers/ajaxCompareGetCmdDates.php?command= (this may interact with secure-file-priv).</t>
  </si>
  <si>
    <t>CVE-2023-2089</t>
  </si>
  <si>
    <t>A vulnerability was found in SourceCodester Complaint Management System 1.0. It has been rated as critical. This issue affects some unknown processing of the file /admin/userprofile.php of the component GET Parameter Handler. The manipulation of the argument uid leads to sql injection. The attack may be initiated remotely. The exploit has been disclosed to the public and may be used. The identifier VDB-226097 was assigned to this vulnerability.</t>
  </si>
  <si>
    <t>CVE-2023-2090</t>
  </si>
  <si>
    <t>A vulnerability classified as critical has been found in SourceCodester Employee and Visitor Gate Pass Logging System 1.0. Affected is an unknown function of the file /admin/maintenance/view_designation.php of the component GET Parameter Handler. The manipulation of the argument id leads to sql injection. It is possible to launch the attack remotely. The exploit has been disclosed to the public and may be used. VDB-226098 is the identifier assigned to this vulnerability.</t>
  </si>
  <si>
    <t>CVE-2023-2092</t>
  </si>
  <si>
    <t>A vulnerability, which was classified as critical, has been found in SourceCodester Vehicle Service Management System 1.0. Affected by this issue is some unknown functionality of the file view_service.php. The manipulation of the argument id leads to sql injection. The attack may be launched remotely. The exploit has been disclosed to the public and may be used. The identifier of this vulnerability is VDB-226100.</t>
  </si>
  <si>
    <t>CVE-2023-2093</t>
  </si>
  <si>
    <t>A vulnerability, which was classified as critical, was found in SourceCodester Vehicle Service Management System 1.0. This affects an unknown part of the file /classes/Login.php. The manipulation of the argument username leads to sql injection. It is possible to initiate the attack remotely. The exploit has been disclosed to the public and may be used. The identifier VDB-226101 was assigned to this vulnerability.</t>
  </si>
  <si>
    <t>CVE-2023-2094</t>
  </si>
  <si>
    <t>A vulnerability has been found in SourceCodester Vehicle Service Management System 1.0 and classified as critical. This vulnerability affects unknown code of the file /admin/mechanics/manage_mechanic.php. The manipulation of the argument id leads to sql injection. The attack can be initiated remotely. The exploit has been disclosed to the public and may be used. VDB-226102 is the identifier assigned to this vulnerability.</t>
  </si>
  <si>
    <t>CVE-2023-2095</t>
  </si>
  <si>
    <t>A vulnerability was found in SourceCodester Vehicle Service Management System 1.0 and classified as critical. This issue affects some unknown processing of the file /admin/maintenance/manage_category.php. The manipulation of the argument id leads to sql injection. The attack may be initiated remotely. The exploit has been disclosed to the public and may be used. The associated identifier of this vulnerability is VDB-226103.</t>
  </si>
  <si>
    <t>CVE-2023-2096</t>
  </si>
  <si>
    <t>A vulnerability was found in SourceCodester Vehicle Service Management System 1.0. It has been classified as critical. Affected is an unknown function of the file /admin/service_requests/manage_inventory.php. The manipulation of the argument id leads to sql injection. It is possible to launch the attack remotely. The exploit has been disclosed to the public and may be used. The identifier of this vulnerability is VDB-226104.</t>
  </si>
  <si>
    <t>CVE-2023-2097</t>
  </si>
  <si>
    <t>A vulnerability was found in SourceCodester Vehicle Service Management System 1.0. It has been declared as critical. Affected by this vulnerability is an unknown functionality of the file /classes/Master.php. The manipulation of the argument id leads to sql injection. The attack can be launched remotely. The exploit has been disclosed to the public and may be used. The identifier VDB-226105 was assigned to this vulnerability.</t>
  </si>
  <si>
    <t>CVE-2023-2107</t>
  </si>
  <si>
    <t>A vulnerability, which was classified as critical, was found in IBOS 4.5.5. Affected is an unknown function of the file file/personal/del&amp;op=recycle. The manipulation of the argument fids leads to sql injection. It is possible to launch the attack remotely. The exploit has been disclosed to the public and may be used. VDB-226110 is the identifier assigned to this vulnerability.</t>
  </si>
  <si>
    <t>CVE-2021-36520</t>
  </si>
  <si>
    <t>A SQL injection vulnerability in I-Tech Trainsmart r1044 exists via a evaluation/assign-evaluation?id= URI.</t>
  </si>
  <si>
    <t>CVE-2023-27610</t>
  </si>
  <si>
    <t>Auth. (admin+) SQL Injection (SQLi) vulnerability in TransbankDevelopers Transbank Webpay REST plugin &lt;= 1.6.6 versions.</t>
  </si>
  <si>
    <t>CVE-2023-2108</t>
  </si>
  <si>
    <t>A vulnerability has been found in SourceCodester Judging Management System 1.0 and classified as critical. Affected by this vulnerability is an unknown functionality of the file edit_contestant.php. The manipulation of the argument contestant_id leads to sql injection. The attack can be launched remotely. The exploit has been disclosed to the public and may be used. The associated identifier of this vulnerability is VDB-226147.</t>
  </si>
  <si>
    <t>CVE-2023-1723</t>
  </si>
  <si>
    <t>Improper Neutralization of Special Elements used in an SQL Command ('SQL Injection') vulnerability in Veragroup Mobile Assistant allows SQL Injection.This issue affects Mobile Assistant: before 21.S.2343.</t>
  </si>
  <si>
    <t>CVE-2023-27733</t>
  </si>
  <si>
    <t>DedeCMS v5.7.106 was discovered to contain a SQL injection vulnerability via the component /dede/sys_sql_query.php.</t>
  </si>
  <si>
    <t>CVE-2023-27844</t>
  </si>
  <si>
    <t>SQL injection vulnerability found in PrestaShopleurlrewrite v.1.0 and before allow a remote attacker to gain privileges via the Dispatcher::getController component.</t>
  </si>
  <si>
    <t>CVE-2023-1873</t>
  </si>
  <si>
    <t>Improper Neutralization of Special Elements used in an SQL Command ('SQL Injection') vulnerability in Faturamatik Bircard allows SQL Injection.This issue affects Bircard: before 23.04.05.</t>
  </si>
  <si>
    <t>CVE-2023-2130</t>
  </si>
  <si>
    <t>A vulnerability classified as critical has been found in SourceCodester Purchase Order Management System 1.0. Affected is an unknown function of the file /admin/suppliers/view_details.php of the component GET Parameter Handler. The manipulation of the argument id leads to sql injection. It is possible to launch the attack remotely. The exploit has been disclosed to the public and may be used. VDB-226206 is the identifier assigned to this vulnerability.</t>
  </si>
  <si>
    <t>CVE-2023-2144</t>
  </si>
  <si>
    <t>A vulnerability was found in Campcodes Online Thesis Archiving System 1.0 and classified as critical. This issue affects some unknown processing of the file /admin/departments/view_department.php. The manipulation of the argument id leads to sql injection. The attack may be initiated remotely. The exploit has been disclosed to the public and may be used. The identifier VDB-226265 was assigned to this vulnerability.</t>
  </si>
  <si>
    <t>SET {$k} = {$v}</t>
  </si>
  <si>
    <t>IDIA concat vuln 3</t>
  </si>
  <si>
    <t>CVE-2023-2145</t>
  </si>
  <si>
    <t>A vulnerability was found in Campcodes Online Thesis Archiving System 1.0. It has been classified as critical. Affected is an unknown function of the file projects_per_curriculum.php. The manipulation of the argument id leads to sql injection. It is possible to launch the attack remotely. The exploit has been disclosed to the public and may be used. VDB-226266 is the identifier assigned to this vulnerability.</t>
  </si>
  <si>
    <t>CVE-2023-2146</t>
  </si>
  <si>
    <t>A vulnerability was found in Campcodes Online Thesis Archiving System 1.0. It has been declared as critical. Affected by this vulnerability is an unknown functionality of the file classes/Master.php. The manipulation of the argument name leads to sql injection. The attack can be launched remotely. The exploit has been disclosed to the public and may be used. The associated identifier of this vulnerability is VDB-226267.</t>
  </si>
  <si>
    <t>CVE-2023-2147</t>
  </si>
  <si>
    <t>A vulnerability was found in Campcodes Online Thesis Archiving System 1.0. It has been rated as critical. Affected by this issue is some unknown functionality of the file /admin/students/view_details.php. The manipulation of the argument id leads to sql injection. The attack may be launched remotely. The exploit has been disclosed to the public and may be used. The identifier of this vulnerability is VDB-226268.</t>
  </si>
  <si>
    <t>CVE-2023-2148</t>
  </si>
  <si>
    <t>A vulnerability classified as critical has been found in Campcodes Online Thesis Archiving System 1.0. This affects an unknown part of the file /admin/curriculum/view_curriculum.php. The manipulation of the argument id leads to sql injection. It is possible to initiate the attack remotely. The exploit has been disclosed to the public and may be used. The identifier VDB-226269 was assigned to this vulnerability.</t>
  </si>
  <si>
    <t>CVE-2023-2149</t>
  </si>
  <si>
    <t>A vulnerability classified as critical was found in Campcodes Online Thesis Archiving System 1.0. This vulnerability affects unknown code of the file /admin/user/manage_user.php. The manipulation of the argument id leads to sql injection. The attack can be initiated remotely. The exploit has been disclosed to the public and may be used. VDB-226270 is the identifier assigned to this vulnerability.</t>
  </si>
  <si>
    <t>CVE-2023-2150</t>
  </si>
  <si>
    <t>A vulnerability, which was classified as critical, has been found in SourceCodester Task Reminder System 1.0. This issue affects some unknown processing of the file Master.php. The manipulation of the argument id leads to sql injection. The attack may be initiated remotely. The exploit has been disclosed to the public and may be used. The associated identifier of this vulnerability is VDB-226271.</t>
  </si>
  <si>
    <t>CVE-2023-2151</t>
  </si>
  <si>
    <t>A vulnerability, which was classified as critical, was found in SourceCodester Student Study Center Desk Management System 1.0. Affected is an unknown function of the file manage_student.php. The manipulation of the argument id leads to sql injection. It is possible to launch the attack remotely. The exploit has been disclosed to the public and may be used. The identifier of this vulnerability is VDB-226272.</t>
  </si>
  <si>
    <t>CVE-2023-2154</t>
  </si>
  <si>
    <t>A vulnerability was found in SourceCodester Task Reminder System 1.0. It has been classified as critical. This affects an unknown part of the file /admin/?page=reminders/view_reminder. The manipulation of the argument id leads to sql injection. It is possible to initiate the attack remotely. The exploit has been disclosed to the public and may be used. The associated identifier of this vulnerability is VDB-226275.</t>
  </si>
  <si>
    <t>CVE-2023-28839</t>
  </si>
  <si>
    <t>Shoppingfeed PrestaShop is an add-on to the PrestaShop ecommerce platform to synchronize data. The module Shoppingfeed for PrestaShop is vulnerable to SQL injection between version 1.4.0 and 1.8.2 due to a lack of input sanitization. This issue has been addressed in version 1.8.3. Users are advised to upgrade. There are no known workarounds for this issue.</t>
  </si>
  <si>
    <t>IDIA concat in shoppingfeed.php</t>
  </si>
  <si>
    <t>CVE-2023-30552</t>
  </si>
  <si>
    <t>Archery is an open source SQL audit platform. The Archery project contains multiple SQL injection vulnerabilities, that may allow an attacker to query the connected databases. Affected versions are subject to SQL injection in the `sql/instance.py` endpoint's `describe` method. In several cases, user input coming from the `tb_name` parameter value,  the `db_name` parameter value or the `schema_name` value in the `sql/instance.py` `describe` endpoint is passed to the `describe_table` methods in given SQL engine implementations, which concatenate user input unsafely into a SQL query and afterwards pass it to the `query` method of each database engine for execution. Please take into account that in some cases all three parameter values are concatenated, in other only one or two of them. The affected methods are: `describe_table` in `sql/engines/clickhouse.py`which concatenates input which is passed to execution on the database in the  `query` method in `sql/engines/clickhouse.py`, `describe_table` in `sql/engines/mssql.py` which concatenates input which is passed to execution on the database in the `query` methods in `sql/engines/mssql.py`, `describe_table` in `sql/engines/mysql.py`which concatenates input which is passed to execution on the database in the `query` method in `sql/engines/mysql.py`, `describe_table` in `sql/engines/oracle.py` which concatenates input which is passed to execution on the database in the `query` methods in `sql/engines/oracle.py`, `describe_table` in `sql/engines/pgsql.py`which concatenates input which is passed to execution on the database in the `query` methods in `sql/engines/pgsql.py`, `describe_table` in `sql/engines/phoenix.py` which concatenates input which is passed to execution on the database in the  `query` method in `sql/engines/phoenix.py`. Each of these issues may be mitigated by escaping user input or by using prepared statements when executing SQL queries. This issue is also indexed as `GHSL-2022-101`.</t>
  </si>
  <si>
    <t>CVE-2023-30553</t>
  </si>
  <si>
    <t>Archery is an open source SQL audit platform. The Archery project contains multiple SQL injection vulnerabilities, that may allow an attacker to query the connected databases. Affected versions are subject to multiple SQL injections in the `sql_api/api_workflow.py` endpoint `ExecuteCheck`. User input coming from the `db_name` parameter value and the `full_sql` parameter value in the `api_workflow.py` `ExecuteCheck` endpoint is passed to the methods that follow in given SQL engine implementations, which concatenate user input unsafely into a SQL query and afterwards pass it to the `query` method of each database engine for execution. The affected methods are `execute_check` in `sql/engines/clickhouse.py` which concatenates input which is passed to execution on the database in the `sql/engines/clickhouse.py` `query` method, `execute_check` in `sql/engines/goinception.py`which concatenates input which is passed to execution on the database in the `sql/engines/goinception.py` `query` method, `execute_check` in `sql/engines/oracle.py`which passes unsafe user input into the `object_name_check` method in `sql/engines/oracle.py` which in turn is passed to execution on the database in the `sql/engines/oracle.py` `query` method. Each of these issues may be mitigated by escaping user input or by using prepared statements when executing SQL queries. This issue is also indexed as `GHSL-2022-102`.</t>
  </si>
  <si>
    <t>IDIA concat in from {backup_db_name}.$_$Inception_backup_information$_$; goinception.py</t>
  </si>
  <si>
    <t>CVE-2023-30554</t>
  </si>
  <si>
    <t>Archery is an open source SQL audit platform. The Archery project contains multiple SQL injection vulnerabilities, that may allow an attacker to query the connected databases. Affected versions are subject to SQL injection in the `sql_api/api_workflow.py` endpoint `ExecuteCheck` which passes unfiltered input to the `explain_check` method in `sql/engines/oracle.py`. User input coming from the `db_name` parameter value in the `api_workflow.py` `ExecuteCheck` endpoint is passed through the `oracle.py` `execute_check` method and to the `explain_check` method for execution. Each of these issues may be mitigated by escaping user input or by using prepared statements when executing SQL queries. This issue is also indexed as `GHSL-2022-103`.</t>
  </si>
  <si>
    <t>CVE-2023-30555</t>
  </si>
  <si>
    <t>Archery is an open source SQL audit platform. The Archery project contains multiple SQL injection vulnerabilities, that may allow an attacker to query the connected databases.Affected versions are subject to SQL injection in the `explain` method in `sql_optimize.py`. User input coming from the `db_name` parameter value in the `explain` endpoint is passed to the following `query` methods of each database engine for execution. `query` in `sql/engines/mssql.py`, and `query` in `sql/engines/oracle.py`. Each of these issues may be mitigated by escaping user input or by using prepared statements when executing SQL queries. This issue is also indexed as `GHSL-2022-108`.</t>
  </si>
  <si>
    <t>CVE-2023-30556</t>
  </si>
  <si>
    <t>Archery is an open source SQL audit platform. The Archery project contains multiple SQL injection vulnerabilities, that may allow an attacker to query the connected databases. Affected versions are subject to SQL injection in the `optimize_sqltuningadvisor` method of `sql_optimize.py`. User input coming from the `db_name` parameter value in `sql_optimize.py` is passed to the `sqltuningadvisor` method in `oracle.py`for execution. To mitigate escape the variables accepted via user input when used in `sql_optimize.py`. Users may also use prepared statements when dealing with SQL as a mitigation for this issue. This issue is also indexed as `GHSL-2022-107`.</t>
  </si>
  <si>
    <t>CVE-2023-30557</t>
  </si>
  <si>
    <t>Archery is an open source SQL audit platform. The Archery project contains multiple SQL injection vulnerabilities, that may allow an attacker to query the connected databases. Affected versions are subject to SQL injection in the `data_dictionary.py` `table_info`. User input coming from the `db_name` in and the `tb_name` parameter values in the `sql/data_dictionary.py` `table_info` endpoint is passed to the following methods in the given SQL engine implementations, which concatenate user input unsafely into a SQL query and afterwards pass it to the `query` method of each database engine for execution.The methods are `get_table_meta_data ` in `sql/engines/mssql.py` which passes unsafe user input to the `sql/engines/mssql.py` `query` method, `get_table_desc_data` in `sql/engines/mssql.py`which passes unsafe user input to the `sql/engines/mssql.py` `query`, `get_table_index_data` in `sql/engines/mssql.py`which passes unsafe user input to the `sql/engines/mssql.py` `query` method, `get_table_meta_data` in `sql/engines/oracle.py`which concatenates input which is passed to execution on the database in the `sql/engines/oracle.py` `query` method, `get_table_desc_data` in `sql/engines/oracle.py`which concatenates input which is passed to execution on the database in the `sql/engines/oracle.py` `query` method, and `get_table_index_data` in `sql/engines/oracle.py` which concatenates input which is passed to execution on the database in the `sql/engines/oracle.py` `query` method. Each of these issues may be mitigated by escaping user input or by using prepared statements when executing SQL queries. This issue is also indexed as `GHSL-2022-106`.</t>
  </si>
  <si>
    <t>CVE-2023-30558</t>
  </si>
  <si>
    <t>Archery is an open source SQL audit platform. The Archery project contains multiple SQL injection vulnerabilities, that may allow an attacker to query the connected databases. User input coming from the `db_name` in the `sql/data_dictionary.py` `table_list` endpoint is passed to the methods that follow in a given SQL engine implementations, which concatenate user input unsafely into a SQL query and afterwards pass it to the `query` method of each database engine for execution. The affected methods are `get_group_tables_by_db` in `sql/engines/mssql.py`which passes unsafe user input to `sql/engines/mssql.py`, and `get_group_tables_by_db` in `sql/engines/oracle.py`which concatenates input which is passed to execution on the database in the `sql/engines/oracle.py` `query` method. Each of these issues may be mitigated by escaping user input or by using prepared statements when executing SQL queries. This issue is also indexed as `GHSL-2022-105`.</t>
  </si>
  <si>
    <t>CVE-2023-30605</t>
  </si>
  <si>
    <t>Archery is an open source SQL audit platform. The Archery project contains multiple SQL injection vulnerabilities, that may allow an attacker to query the connected databases. User input coming from the `variable_name` and `variable_value` parameter value in the `sql/instance.py` `param_edit` endpoint is passed to a set of methods in given SQL engine implementations, which concatenate user input unsafely into a SQL query and afterwards pass it to the `query` method of each database engine for execution. The affected methods are: `set_variable` in `sql/engines/goinception.py` which concatenates input which is passed to execution on the database in the `sql/engines/goinception.py`, `get_variables` in `sql/engines/goinception.py`  which concatenates input which is passed to execution on the database in the `sql/engines/goinception.py`, `set_variable` in `sql/engines/mysql.py`  which concatenates input which is passed to execution on the database in the `sql/engines/mysql.py` `query`, and `get_variables` in `sql/engines/mysql.py`which concatenates input which is passed to execution on the database in the `sql/engines/mysql.py` `query`. Each of these issues may be mitigated by escaping user input or by using prepared statements when executing SQL queries. This advisory is also indexed as `GHSL-2022-104`.</t>
  </si>
  <si>
    <t>CVE-2014-125099</t>
  </si>
  <si>
    <t>A vulnerability has been found in I Recommend This Plugin up to 3.7.2 on WordPress and classified as critical. Affected by this vulnerability is an unknown functionality of the file dot-irecommendthis.php. The manipulation leads to sql injection. The attack can be launched remotely. Upgrading to version 3.7.3 is able to address this issue. The identifier of the patch is 058b3ef5c7577bf557557904a53ecc8599b13649. It is recommended to upgrade the affected component. The identifier VDB-226309 was assigned to this vulnerability.</t>
  </si>
  <si>
    <t>CREATE TABLE " . $table_name .</t>
  </si>
  <si>
    <t>CVE-2023-30076</t>
  </si>
  <si>
    <t>Sourcecodester Judging Management System v1.0 is vulnerable to SQL Injection via /php-jms/print_judges.php?print_judges.php=&amp;se_name=&amp;sub_event_id=.</t>
  </si>
  <si>
    <t>CVE-2023-2204</t>
  </si>
  <si>
    <t>A vulnerability was found in Campcodes Retro Basketball Shoes Online Store 1.0. It has been declared as critical. Affected by this vulnerability is an unknown functionality of the file faqs.php. The manipulation of the argument id leads to sql injection. The attack can be launched remotely. The exploit has been disclosed to the public and may be used. The identifier VDB-226969 was assigned to this vulnerability.</t>
  </si>
  <si>
    <t>CVE-2023-2205</t>
  </si>
  <si>
    <t>A vulnerability was found in Campcodes Retro Basketball Shoes Online Store 1.0. It has been rated as critical. Affected by this issue is some unknown functionality of the file /function/login.php. The manipulation of the argument email leads to sql injection. The attack may be launched remotely. The exploit has been disclosed to the public and may be used. VDB-226970 is the identifier assigned to this vulnerability.</t>
  </si>
  <si>
    <t>CVE-2023-2206</t>
  </si>
  <si>
    <t>A vulnerability classified as critical has been found in Campcodes Retro Basketball Shoes Online Store 1.0. This affects an unknown part of the file contactus.php. The manipulation of the argument email leads to sql injection. It is possible to initiate the attack remotely. The exploit has been disclosed to the public and may be used. The associated identifier of this vulnerability is VDB-226971.</t>
  </si>
  <si>
    <t>CVE-2023-2207</t>
  </si>
  <si>
    <t>A vulnerability classified as critical was found in Campcodes Retro Basketball Shoes Online Store 1.0. This vulnerability affects unknown code of the file contactus1.php. The manipulation of the argument email leads to sql injection. The attack can be initiated remotely. The exploit has been disclosed to the public and may be used. The identifier of this vulnerability is VDB-226972.</t>
  </si>
  <si>
    <t>CVE-2023-2208</t>
  </si>
  <si>
    <t>A vulnerability, which was classified as critical, has been found in Campcodes Retro Basketball Shoes Online Store 1.0. This issue affects some unknown processing of the file details.php. The manipulation of the argument id leads to sql injection. The attack may be initiated remotely. The exploit has been disclosed to the public and may be used. The identifier VDB-226973 was assigned to this vulnerability.</t>
  </si>
  <si>
    <t>CVE-2023-2209</t>
  </si>
  <si>
    <t>A vulnerability, which was classified as critical, was found in Campcodes Coffee Shop POS System 1.0. Affected is an unknown function of the file /admin/sales/view_details.php. The manipulation of the argument id leads to sql injection. It is possible to launch the attack remotely. The exploit has been disclosed to the public and may be used. VDB-226974 is the identifier assigned to this vulnerability.</t>
  </si>
  <si>
    <t>CVE-2023-2210</t>
  </si>
  <si>
    <t>A vulnerability has been found in Campcodes Coffee Shop POS System 1.0 and classified as critical. Affected by this vulnerability is an unknown functionality of the file /admin/categories/view_category.php. The manipulation of the argument id leads to sql injection. The attack can be launched remotely. The exploit has been disclosed to the public and may be used. The associated identifier of this vulnerability is VDB-226975.</t>
  </si>
  <si>
    <t>CVE-2023-2211</t>
  </si>
  <si>
    <t>A vulnerability was found in Campcodes Coffee Shop POS System 1.0 and classified as critical. Affected by this issue is some unknown functionality of the file /admin/categories/manage_category.php. The manipulation of the argument id leads to sql injection. The attack may be launched remotely. The exploit has been disclosed to the public and may be used. The identifier of this vulnerability is VDB-226976.</t>
  </si>
  <si>
    <t>CVE-2023-2212</t>
  </si>
  <si>
    <t>A vulnerability was found in Campcodes Coffee Shop POS System 1.0. It has been classified as critical. This affects an unknown part of the file /admin/products/view_product.php. The manipulation of the argument id leads to sql injection. It is possible to initiate the attack remotely. The exploit has been disclosed to the public and may be used. The identifier VDB-226977 was assigned to this vulnerability.</t>
  </si>
  <si>
    <t>CVE-2023-2213</t>
  </si>
  <si>
    <t>A vulnerability was found in Campcodes Coffee Shop POS System 1.0. It has been declared as critical. This vulnerability affects unknown code of the file /admin/products/manage_product.php. The manipulation of the argument id leads to sql injection. The attack can be initiated remotely. The exploit has been disclosed to the public and may be used. VDB-226978 is the identifier assigned to this vulnerability.</t>
  </si>
  <si>
    <t>CVE-2023-2214</t>
  </si>
  <si>
    <t>A vulnerability was found in Campcodes Coffee Shop POS System 1.0. It has been rated as critical. This issue affects some unknown processing of the file /admin/sales/manage_sale.php. The manipulation of the argument id leads to sql injection. The attack may be initiated remotely. The exploit has been disclosed to the public and may be used. The associated identifier of this vulnerability is VDB-226979.</t>
  </si>
  <si>
    <t>CVE-2023-2215</t>
  </si>
  <si>
    <t>A vulnerability classified as critical has been found in Campcodes Coffee Shop POS System 1.0. Affected is an unknown function of the file /admin/user/manage_user.php. The manipulation of the argument id leads to sql injection. It is possible to launch the attack remotely. The exploit has been disclosed to the public and may be used. The identifier of this vulnerability is VDB-226980.</t>
  </si>
  <si>
    <t>CVE-2023-2217</t>
  </si>
  <si>
    <t>A vulnerability, which was classified as critical, was found in SourceCodester Task Reminder System 1.0. This affects an unknown part of the file /admin/reminders/manage_reminder.php. The manipulation of the argument id leads to sql injection. It is possible to initiate the attack remotely. The exploit has been disclosed to the public and may be used. The associated identifier of this vulnerability is VDB-226983.</t>
  </si>
  <si>
    <t>CVE-2023-2218</t>
  </si>
  <si>
    <t>A vulnerability has been found in SourceCodester Task Reminder System 1.0 and classified as critical. This vulnerability affects unknown code of the file /admin/user/manage_user.php. The manipulation of the argument id leads to sql injection. The attack can be initiated remotely. The exploit has been disclosed to the public and may be used. The identifier of this vulnerability is VDB-226984.</t>
  </si>
  <si>
    <t>CVE-2023-26876</t>
  </si>
  <si>
    <t>SQL injection vulnerability found in Piwigo v.13.5.0 and before allows a remote attacker to execute arbitrary code via the filter_user_id parameter to the admin.php?page=history&amp;filter_image_id=&amp;filter_user_id endpoint.</t>
  </si>
  <si>
    <t>CVE-2023-2242</t>
  </si>
  <si>
    <t>A vulnerability has been found in SourceCodester Online Computer and Laptop Store 1.0 and classified as critical. Affected by this vulnerability is an unknown functionality of the component GET Parameter Handler. The manipulation of the argument c/s leads to sql injection. The attack can be launched remotely. The exploit has been disclosed to the public and may be used. The associated identifier of this vulnerability is VDB-227227.</t>
  </si>
  <si>
    <t>CVE-2023-2243</t>
  </si>
  <si>
    <t>A vulnerability was found in SourceCodester Complaint Management System 1.0 and classified as critical. Affected by this issue is some unknown functionality of the file users/registration.php of the component POST Parameter Handler. The manipulation of the argument fullname leads to sql injection. The attack may be launched remotely. The exploit has been disclosed to the public and may be used. The identifier of this vulnerability is VDB-227228.</t>
  </si>
  <si>
    <t>CVE-2023-2244</t>
  </si>
  <si>
    <t>A vulnerability was found in SourceCodester Online Eyewear Shop 1.0. It has been classified as critical. This affects an unknown part of the file /admin/orders/update_status.php of the component GET Parameter Handler. The manipulation of the argument id leads to sql injection. It is possible to initiate the attack remotely. The exploit has been disclosed to the public and may be used. The identifier VDB-227229 was assigned to this vulnerability.</t>
  </si>
  <si>
    <t>CVE-2023-23753</t>
  </si>
  <si>
    <t>The 'Visforms Base Package for Joomla 3' extension is vulnerable to SQL Injection as concatenation is used to construct an SQL Query. An attacker can interact with the database and could be able to read, modify and delete data on it.</t>
  </si>
  <si>
    <t>CVE-2023-29849</t>
  </si>
  <si>
    <t>Bang Resto 1.0 was discovered to contain multiple SQL injection vulnerabilities via the btnMenuItemID, itemID, itemPrice, menuID, staffID, or itemqty parameter.</t>
  </si>
  <si>
    <t>CVE-2023-26865</t>
  </si>
  <si>
    <t>SQL injection vulnerability found in PrestaShop bdroppy v.2.2.12 and before allowing a remote attacker to gain privileges via the BdroppyCronModuleFrontController::importProducts component.</t>
  </si>
  <si>
    <t xml:space="preserve">IDIA concat; functions.php: SELECT MAX({$id}) AS {$id} from {$table} </t>
  </si>
  <si>
    <t>CVE-2023-0388</t>
  </si>
  <si>
    <t>The Random Text WordPress plugin through 0.3.0 does not properly sanitize and escape a parameter before using it in a SQL statement, leading to a SQL injection exploitable by any authenticated users, such as subscribers.</t>
  </si>
  <si>
    <t>CVE-2023-30545</t>
  </si>
  <si>
    <t>PrestaShop is an Open Source e-commerce web application. Prior to versions 8.0.4 and 1.7.8.9, it is possible for a user with access to the SQL Manager (Advanced Options -&gt; Database) to arbitrarily read any file on the operating system when using SQL function `LOAD_FILE` in a `SELECT` request. This gives the user access to critical information. A patch is available in PrestaShop 8.0.4 and PS 1.7.8.9</t>
  </si>
  <si>
    <t>SELECT * FROM `' . _DB_PREFIX_ . 'request_sql`</t>
  </si>
  <si>
    <t>CVE-2023-30839</t>
  </si>
  <si>
    <t>PrestaShop is an Open Source e-commerce web application. Versions prior to 8.0.4 and 1.7.8.9 contain a SQL filtering vulnerability. A BO user can write, update, and delete in the database, even without having specific rights. PrestaShop 8.0.4 and 1.7.8.9 contain a patch for this issue. There are no known workarounds.</t>
  </si>
  <si>
    <t xml:space="preserve">DELETE FROM `' . bqSQL($table) . </t>
  </si>
  <si>
    <t>CVE-2012-5872</t>
  </si>
  <si>
    <t>ARC (aka ARC2) through 2011-12-01 allows blind SQL Injection in getTriplePatternSQL in ARC2_StoreSelectQueryHandler.php via comments in a SPARQL WHERE clause.</t>
  </si>
  <si>
    <t>CVE-2023-27843</t>
  </si>
  <si>
    <t>SQL injection vulnerability found in PrestaShop askforaquote v.5.4.2 and before allow a remote attacker to gain privileges via the QuotesProduct::deleteProduct component.</t>
  </si>
  <si>
    <t>CVE-2023-30112</t>
  </si>
  <si>
    <t>Medicine Tracker System in PHP 1.0.0 is vulnerable to SQL Injection.</t>
  </si>
  <si>
    <t>IDIA concat: Master.php ORDER BY {$columns_arr[$order[0]['column']]} {$order[0]['dir']} </t>
  </si>
  <si>
    <t>CVE-2023-30211</t>
  </si>
  <si>
    <t>OURPHP &lt;= 7.2.0 is vulnerable to SQL Injection.</t>
  </si>
  <si>
    <t>CVE-2023-2338</t>
  </si>
  <si>
    <t>SQL Injection in GitHub repository pimcore/pimcore prior to 10.5.21.</t>
  </si>
  <si>
    <t xml:space="preserve">IDIA concat : MiscController.php:  FROM http_error_log ' . $condition . ' ORDER BY ' . $sort . </t>
  </si>
  <si>
    <t>CVE-2023-2344</t>
  </si>
  <si>
    <t>A vulnerability has been found in SourceCodester Service Provider Management System 1.0 and classified as critical. Affected by this vulnerability is an unknown functionality of the file /classes/Master.php?f=save_service of the component HTTP POST Request Handler. The manipulation of the argument name leads to sql injection. The attack can be launched remotely. The exploit has been disclosed to the public and may be used. The associated identifier of this vulnerability is VDB-227587.</t>
  </si>
  <si>
    <t>CVE-2023-2346</t>
  </si>
  <si>
    <t>A vulnerability was found in SourceCodester Service Provider Management System 1.0. It has been classified as critical. This affects an unknown part of the file /admin/inquiries/view_inquiry.php. The manipulation of the argument id leads to sql injection. It is possible to initiate the attack remotely. The exploit has been disclosed to the public and may be used. The identifier VDB-227589 was assigned to this vulnerability.</t>
  </si>
  <si>
    <t>CVE-2023-2347</t>
  </si>
  <si>
    <t>A vulnerability was found in SourceCodester Service Provider Management System 1.0. It has been declared as critical. This vulnerability affects unknown code of the file /admin/services/manage_service.php. The manipulation of the argument id leads to sql injection. The attack can be initiated remotely. The exploit has been disclosed to the public and may be used. VDB-227590 is the identifier assigned to this vulnerability.</t>
  </si>
  <si>
    <t>CVE-2023-2348</t>
  </si>
  <si>
    <t>A vulnerability was found in SourceCodester Service Provider Management System 1.0. It has been rated as critical. This issue affects some unknown processing of the file /admin/user/manage_user.php. The manipulation of the argument id leads to sql injection. The attack may be initiated remotely. The exploit has been disclosed to the public and may be used. The associated identifier of this vulnerability is VDB-227591.</t>
  </si>
  <si>
    <t>CVE-2023-30848</t>
  </si>
  <si>
    <t>Pimcore is an open source data and experience management platform. Prior to version 10.5.21, the admin search find API has a SQL injection vulnerability. Users should upgrade to version 10.5.21 to receive a patch or, as a workaround, apply the patch manually.</t>
  </si>
  <si>
    <t>SELECT * FROM translations_%s LIMIT 1;', $domain</t>
  </si>
  <si>
    <t>CVE-2023-30849</t>
  </si>
  <si>
    <t>Pimcore is an open source data and experience management platform. Prior to version 10.5.21, A SQL injection vulnerability exists in the translation export API. Users should update to version 10.5.21 to receive a patch or, as a workaround, or apply the patch manually.</t>
  </si>
  <si>
    <t>CVE-2023-30850</t>
  </si>
  <si>
    <t>Pimcore is an open source data and experience management platform. Prior to version 10.5.21, a SQL Injection vulnerability exists in the admin translations API. Users should update to version 10.5.21 to receive a patch or, as a workaround, or apply the patch manually.</t>
  </si>
  <si>
    <t>$condition = $field . ' ' . $operator . ' ' . $db-&gt;quote($value);</t>
  </si>
  <si>
    <t>CVE-2023-2363</t>
  </si>
  <si>
    <t>A vulnerability, which was classified as critical, has been found in SourceCodester Resort Reservation System 1.0. This issue affects some unknown processing of the file view_room.php. The manipulation of the argument id leads to sql injection. The attack may be initiated remotely. The exploit has been disclosed to the public and may be used. The associated identifier of this vulnerability is VDB-227639.</t>
  </si>
  <si>
    <t>IDIA concat: in Broken Access Control.md</t>
  </si>
  <si>
    <t>CVE-2023-2365</t>
  </si>
  <si>
    <t>A vulnerability has been found in SourceCodester Faculty Evaluation System 1.0 and classified as critical. Affected by this vulnerability is an unknown functionality of the file ajax.php?action=delete_subject. The manipulation of the argument id leads to sql injection. The attack can be launched remotely. The exploit has been disclosed to the public and may be used. The identifier VDB-227641 was assigned to this vulnerability.</t>
  </si>
  <si>
    <t>CVE-2023-2366</t>
  </si>
  <si>
    <t>A vulnerability was found in SourceCodester Faculty Evaluation System 1.0 and classified as critical. Affected by this issue is some unknown functionality of the file ajax.php?action=delete_class. The manipulation of the argument id leads to sql injection. The attack may be launched remotely. The exploit has been disclosed to the public and may be used. VDB-227642 is the identifier assigned to this vulnerability.</t>
  </si>
  <si>
    <t>CVE-2023-2367</t>
  </si>
  <si>
    <t>A vulnerability was found in SourceCodester Faculty Evaluation System 1.0. It has been classified as critical. This affects an unknown part of the file /admin/manage_academic.php. The manipulation of the argument id leads to sql injection. It is possible to initiate the attack remotely. The exploit has been disclosed to the public and may be used. The associated identifier of this vulnerability is VDB-227643.</t>
  </si>
  <si>
    <t>CVE-2023-2368</t>
  </si>
  <si>
    <t>A vulnerability was found in SourceCodester Faculty Evaluation System 1.0. It has been declared as critical. This vulnerability affects unknown code of the file index.php?page=manage_questionnaire. The manipulation of the argument id leads to sql injection. The attack can be initiated remotely. The exploit has been disclosed to the public and may be used. The identifier of this vulnerability is VDB-227644.</t>
  </si>
  <si>
    <t>CVE-2023-2369</t>
  </si>
  <si>
    <t>A vulnerability was found in SourceCodester Faculty Evaluation System 1.0. It has been rated as critical. This issue affects some unknown processing of the file admin/manage_restriction.php. The manipulation of the argument id leads to sql injection. The attack may be initiated remotely. The exploit has been disclosed to the public and may be used. The identifier VDB-227645 was assigned to this vulnerability.</t>
  </si>
  <si>
    <t>CVE-2023-2370</t>
  </si>
  <si>
    <t>A vulnerability classified as critical has been found in SourceCodester Online DJ Management System 1.0. Affected is an unknown function of the file admin/events/manage_event.php of the component GET Parameter Handler. The manipulation of the argument id leads to sql injection. It is possible to launch the attack remotely. The exploit has been disclosed to the public and may be used. VDB-227646 is the identifier assigned to this vulnerability.</t>
  </si>
  <si>
    <t>CVE-2023-2371</t>
  </si>
  <si>
    <t>A vulnerability classified as critical was found in SourceCodester Online DJ Management System 1.0. Affected by this vulnerability is an unknown functionality of the file admin/inquiries/view_details.php of the component GET Parameter Handler. The manipulation of the argument id leads to sql injection. The attack can be launched remotely. The exploit has been disclosed to the public and may be used. The associated identifier of this vulnerability is VDB-227647.</t>
  </si>
  <si>
    <t>CVE-2023-26781</t>
  </si>
  <si>
    <t>SQL injection vulnerability in mccms 2.6 allows remote attackers to run arbitrary SQL commands via Author Center -&gt;Reader Comments -&gt;Search.</t>
  </si>
  <si>
    <t>IDIA concat: common_helper.php: CREATE TABLE `".Mc_SqlPrefix.$table.</t>
  </si>
  <si>
    <t>CVE-2023-26813</t>
  </si>
  <si>
    <t>SQL injection vulnerability in com.xnx3.wangmarket.plugin.dataDictionary.controller.DataDictionaryPluginController.java in wangmarket CMS 4.10 allows remote attackers to run arbitrary SQL commands via the TableName parameter to /plugin/dataDictionary/tableView.do.</t>
  </si>
  <si>
    <t>CVE-2023-2408</t>
  </si>
  <si>
    <t>A vulnerability, which was classified as critical, has been found in SourceCodester AC Repair and Services System 1.0. Affected by this issue is some unknown functionality of the file services/view.php. The manipulation of the argument id leads to sql injection. The attack may be launched remotely. The exploit has been disclosed to the public and may be used. VDB-227702 is the identifier assigned to this vulnerability.</t>
  </si>
  <si>
    <t>CVE-2023-2409</t>
  </si>
  <si>
    <t>A vulnerability, which was classified as critical, was found in SourceCodester AC Repair and Services System 1.0. This affects an unknown part of the file /admin/services/view_service.php. The manipulation of the argument id leads to sql injection. It is possible to initiate the attack remotely. The exploit has been disclosed to the public and may be used. The associated identifier of this vulnerability is VDB-227703.</t>
  </si>
  <si>
    <t>CVE-2023-2410</t>
  </si>
  <si>
    <t>A vulnerability has been found in SourceCodester AC Repair and Services System 1.0 and classified as critical. This vulnerability affects unknown code of the file /admin/bookings/view_booking.php. The manipulation of the argument id leads to sql injection. The attack can be initiated remotely. The exploit has been disclosed to the public and may be used. The identifier of this vulnerability is VDB-227704.</t>
  </si>
  <si>
    <t>CVE-2023-2411</t>
  </si>
  <si>
    <t>A vulnerability was found in SourceCodester AC Repair and Services System 1.0 and classified as critical. This issue affects some unknown processing of the file /admin/inquiries/view_inquiry.php. The manipulation of the argument id leads to sql injection. The attack may be initiated remotely. The exploit has been disclosed to the public and may be used. The identifier VDB-227705 was assigned to this vulnerability.</t>
  </si>
  <si>
    <t>CVE-2023-2412</t>
  </si>
  <si>
    <t>A vulnerability was found in SourceCodester AC Repair and Services System 1.0. It has been classified as critical. Affected is an unknown function of the file /admin/user/manage_user.php. The manipulation of the argument id leads to sql injection. It is possible to launch the attack remotely. The exploit has been disclosed to the public and may be used. VDB-227706 is the identifier assigned to this vulnerability.</t>
  </si>
  <si>
    <t>CVE-2023-2413</t>
  </si>
  <si>
    <t>A vulnerability was found in SourceCodester AC Repair and Services System 1.0. It has been declared as critical. Affected by this vulnerability is an unknown functionality of the file /admin/bookings/manage_booking.php. The manipulation of the argument id leads to sql injection. The attack can be launched remotely. The exploit has been disclosed to the public and may be used. The associated identifier of this vulnerability is VDB-227707.</t>
  </si>
  <si>
    <t>CVE-2023-2420</t>
  </si>
  <si>
    <t>A vulnerability was found in MLECMS 3.0. It has been rated as critical. This issue affects the function get_url in the library /upload/inc/lib/admin of the file upload\inc\include\common.func.php. The manipulation of the argument $_SERVER['REQUEST_URI'] leads to sql injection. The attack may be initiated remotely. The exploit has been disclosed to the public and may be used. The identifier VDB-227717 was assigned to this vulnerability.</t>
  </si>
  <si>
    <t>CVE-2023-2451</t>
  </si>
  <si>
    <t>A vulnerability was found in SourceCodester Online DJ Management System 1.0 and classified as critical. This issue affects some unknown processing of the file /admin/bookings/view_details.php of the component GET Parameter Handler. The manipulation of the argument id leads to sql injection. The attack may be initiated remotely. The exploit has been disclosed to the public and may be used. The associated identifier of this vulnerability is VDB-227795.</t>
  </si>
  <si>
    <t>CVE-2023-30944</t>
  </si>
  <si>
    <t>The vulnerability was found Moodle which exists due to insufficient sanitization of user-supplied data in external Wiki method for listing pages. A remote attacker can send a specially crafted request to the affected application and execute limited SQL commands within the application database.</t>
  </si>
  <si>
    <t>7.3 HIGH</t>
  </si>
  <si>
    <t>CVE-2023-31433</t>
  </si>
  <si>
    <t>A SQL injection issue in Logbuch in evasys before 8.2 Build 2286 and 9.x before 9.0 Build 2401 allows authenticated attackers to execute SQL statements via the welche parameter.</t>
  </si>
  <si>
    <t>CVE-2023-30204</t>
  </si>
  <si>
    <t>Judging Management System v1.0 was discovered to contain a SQL injection vulnerability via the judge_id parameter at /php-jms/edit_judge.php.</t>
  </si>
  <si>
    <t>CVE-2023-27568</t>
  </si>
  <si>
    <t>SQL injection vulnerability inSpryker Commerce OS 0.9 that allows for access to sensitive data via customer/order?orderSearchForm[searchText]=</t>
  </si>
  <si>
    <t>CVE-2023-29842</t>
  </si>
  <si>
    <t>ChurchCRM 4.5.4 endpoint /EditEventTypes.php is vulnerable to Blind SQL Injection (Time-based) via the EN_tyid POST parameter.</t>
  </si>
  <si>
    <t>IDIA concat: CVE-2023-24788.md: FROM ".TB_PREF."debtor_trans WHERE order_ = $trans_no</t>
  </si>
  <si>
    <t>CVE-2023-30077</t>
  </si>
  <si>
    <t>Judging Management System v1.0 by oretnom23 was discovered to vulnerable to SQL injection via /php-jms/review_result.php?mainevent_id=, mainevent_id.</t>
  </si>
  <si>
    <t>CVE-2022-4259</t>
  </si>
  <si>
    <t>Due to improper input validation in the Alerts controller, a SQL injection vulnerability in Nozomi Networks Guardian and CMC allows an authenticated attacker to execute arbitrary SQL queries on the DBMS used by the web application.</t>
  </si>
  <si>
    <t>CVE-2023-23470</t>
  </si>
  <si>
    <t>IBM i 7.2, 7.3, 7.4, and 7.5 could allow an authenticated privileged administrator to gain elevated privileges in non-default configurations, as a result of improper SQL processing. By using a specially crafted SQL operation, the administrator could exploit the vulnerability to perform additional administrator operations.  IBM X-Force ID:  244510.</t>
  </si>
  <si>
    <t>CVE-2023-2519</t>
  </si>
  <si>
    <t>A vulnerability has been found in Caton CTP Relay Server 1.2.9 and classified as critical. This vulnerability affects unknown code of the file /server/api/v1/login of the component API. The manipulation of the argument username/password leads to sql injection. The attack can be initiated remotely. VDB-228010 is the identifier assigned to this vulnerability. NOTE: The vendor was contacted early about this disclosure but did not respond in any way.</t>
  </si>
  <si>
    <t>CVE-2023-30203</t>
  </si>
  <si>
    <t>Judging Management System v1.0 was discovered to contain a SQL injection vulnerability via the event_id parameter at /php-jms/result_sheet.php.</t>
  </si>
  <si>
    <t>CVE-2023-30242</t>
  </si>
  <si>
    <t>NS-ASG v6.3 was discovered to contain a SQL injection vulnerability via the component /admin/add_ikev2.php.</t>
  </si>
  <si>
    <t>CVE-2023-30243</t>
  </si>
  <si>
    <t>Beijing Netcon NS-ASG Application Security Gateway v6.3 is vulnerable to SQL Injection via TunnelId that allows access to sensitive information.</t>
  </si>
  <si>
    <t>CVE-2016-15031</t>
  </si>
  <si>
    <t>A vulnerability was found in PHP-Login 1.0. It has been declared as critical. This vulnerability affects the function checkLogin of the file login/scripts/class.loginscript.php of the component POST Parameter Handler. The manipulation of the argument myusername leads to sql injection. The attack can be initiated remotely. Upgrading to version 2.0 is able to address this issue. The patch is identified as 0083ec652786ddbb81335ea20da590df40035679. It is recommended to upgrade the affected component. VDB-228022 is the identifier assigned to this vulnerability.</t>
  </si>
  <si>
    <t>CVE-2023-30018</t>
  </si>
  <si>
    <t>Judging Management System v1.0 is vulnerable to SQL Injection. via /php-jms/review_se_result.php?mainevent_id=.</t>
  </si>
  <si>
    <t>CVE-2023-31038</t>
  </si>
  <si>
    <t>SQL injection in Log4cxx when using the ODBC appender to send log messages to a database.  No fields sent to the database were properly escaped for SQL injection.  This has been the case since at least version 0.9.0(released 2003-08-06)
Note that Log4cxx is a C++ framework, so only C++ applications are affected.
Before version 1.1.0, the ODBC appender was automatically part of Log4cxx if the library was found when compiling the library.  As of version 1.1.0, this must be both explicitly enabled in order to be compiled in.
Three preconditions must be met for this vulnerability to be possible:
1. Log4cxx compiled with ODBC support(before version 1.1.0, this was auto-detected at compile time)
2. ODBCAppender enabled for logging messages to, generally done via a config file
3. User input is logged at some point. If your application does not have user input, it is unlikely to be affected.
Users are recommended to upgrade to version 1.1.0 which properly binds the parameters to the SQL statement, or migrate to the new DBAppender class which supports an ODBC connection in addition to other databases.
Note that this fix does require a configuration file update, as the old configuration files will not configure properly.  An example is shown below, and more information may be found in the Log4cxx documentation on the ODBCAppender.
Example of old configuration snippet:
&lt;appender name="SqlODBCAppender" class="ODBCAppender"&gt;
    &lt;param name="sql" value="INSERT INTO logs (message) VALUES ('%m')" /&gt;
    ... other params here ...
&lt;/appender&gt;
The migrated configuration snippet with new ColumnMapping parameters:
&lt;appender name="SqlODBCAppender" class="ODBCAppender"&gt;
    &lt;param name="sql" value="INSERT INTO logs (message) VALUES (?)" /&gt;
    &lt;param name="ColumnMapping" value="message"/&gt;
    ... other params here ...
&lt;/appender&gt;</t>
  </si>
  <si>
    <t>CVE-2020-23966</t>
  </si>
  <si>
    <t>SQL Injection vulnerability in victor cms 1.0 allows attackers to execute arbitrary commands via the post parameter to /post.php in a crafted GET request.</t>
  </si>
  <si>
    <t>IDIA concat like</t>
  </si>
  <si>
    <t>CVE-2021-28999</t>
  </si>
  <si>
    <t>SQL Injection vulnerability in CMS Made Simple through 2.2.15 allows remote attackers to execute arbitrary commands via the m1_sortby parameter to modules/News/function.admin_articlestab.php.</t>
  </si>
  <si>
    <t>CVE-2023-30092</t>
  </si>
  <si>
    <t>SourceCodester Online Pizza Ordering System v1.0 is vulnerable to SQL Injection via the QTY parameter.</t>
  </si>
  <si>
    <t>CVE-2023-2594</t>
  </si>
  <si>
    <t>A vulnerability, which was classified as critical, was found in SourceCodester Food Ordering Management System 1.0. Affected is an unknown function of the component Registration. The manipulation of the argument username leads to sql injection. It is possible to launch the attack remotely. The identifier of this vulnerability is VDB-228396.</t>
  </si>
  <si>
    <t>CVE-2023-2595</t>
  </si>
  <si>
    <t>A vulnerability has been found in SourceCodester Billing Management System 1.0 and classified as critical. Affected by this vulnerability is an unknown functionality of the file ajax_service.php of the component POST Parameter Handler. The manipulation of the argument drop_services leads to sql injection. The attack can be launched remotely. The exploit has been disclosed to the public and may be used. The identifier VDB-228397 was assigned to this vulnerability.</t>
  </si>
  <si>
    <t>CVE-2023-2596</t>
  </si>
  <si>
    <t>A vulnerability was found in SourceCodester Online Reviewer System 1.0 and classified as critical. Affected by this issue is some unknown functionality of the file /reviewer/system/system/admins/manage/users/user-update.php of the component GET Parameter Handler. The manipulation of the argument user_id leads to sql injection. The attack may be launched remotely. The exploit has been disclosed to the public and may be used. VDB-228398 is the identifier assigned to this vulnerability.</t>
  </si>
  <si>
    <t>CVE-2023-32569</t>
  </si>
  <si>
    <t>An issue was discovered in Veritas InfoScale Operations Manager (VIOM) before 7.4.2.800 and 8.x before 8.0.410. The InfoScale VIOM web application is vulnerable to SQL Injection in some of the areas of the application. This allows attackers (who must have admin credentials) to submit arbitrary SQL commands on the back-end database to create, read, update, or delete any sensitive data stored in the database.</t>
  </si>
  <si>
    <t>CVE-2023-2619</t>
  </si>
  <si>
    <t>A vulnerability, which was classified as critical, was found in SourceCodester Online Tours &amp; Travels Management System 1.0. This affects the function exec of the file disapprove_delete.php. The manipulation of the argument id leads to sql injection. It is possible to initiate the attack remotely. The exploit has been disclosed to the public and may be used. The identifier VDB-228549 was assigned to this vulnerability.</t>
  </si>
  <si>
    <t>CVE-2023-30194</t>
  </si>
  <si>
    <t>Prestashop posstaticfooter &lt;= 1.0.0 is vulnerable to SQL Injection via posstaticfooter::getPosCurrentHook().</t>
  </si>
  <si>
    <t>FROM '._DB_PREFIX_.'pos_staticfooter</t>
  </si>
  <si>
    <t>CVE-2023-2641</t>
  </si>
  <si>
    <t>A vulnerability was found in SourceCodester Online Internship Management System 1.0. It has been rated as critical. Affected by this issue is some unknown functionality of the file admin/login.php of the component POST Parameter Handler. The manipulation of the argument email leads to sql injection. The attack may be launched remotely. The exploit has been disclosed to the public and may be used. VDB-228770 is the identifier assigned to this vulnerability.</t>
  </si>
  <si>
    <t>CVE-2023-2642</t>
  </si>
  <si>
    <t>A vulnerability classified as critical has been found in SourceCodester Online Exam System 1.0. This affects an unknown part of the file adminpanel/admin/facebox_modal/updateCourse.php of the component GET Parameter Handler. The manipulation of the argument id leads to sql injection. It is possible to initiate the attack remotely. The exploit has been disclosed to the public and may be used. The associated identifier of this vulnerability is VDB-228771.</t>
  </si>
  <si>
    <t>CVE-2023-2643</t>
  </si>
  <si>
    <t>A vulnerability classified as critical was found in SourceCodester File Tracker Manager System 1.0. This vulnerability affects unknown code of the file register/update_password.php of the component POST Parameter Handler. The manipulation of the argument new_password leads to sql injection. The attack can be initiated remotely. The exploit has been disclosed to the public and may be used. The identifier of this vulnerability is VDB-228772.</t>
  </si>
  <si>
    <t>CVE-2023-2652</t>
  </si>
  <si>
    <t>A vulnerability classified as critical has been found in SourceCodester Lost and Found Information System 1.0. Affected is an unknown function of the file /classes/Master.php?f=delete_item. The manipulation leads to sql injection. It is possible to launch the attack remotely. The exploit has been disclosed to the public and may be used. The identifier of this vulnerability is VDB-228780.</t>
  </si>
  <si>
    <t>CVE-2023-2653</t>
  </si>
  <si>
    <t>A vulnerability classified as critical was found in SourceCodester Lost and Found Information System 1.0. Affected by this vulnerability is an unknown functionality of the file items/index.php. The manipulation of the argument cid leads to sql injection. The attack can be launched remotely. The exploit has been disclosed to the public and may be used. The identifier VDB-228781 was assigned to this vulnerability.</t>
  </si>
  <si>
    <t>CVE-2023-29863</t>
  </si>
  <si>
    <t>Medical Systems Co. Medisys Weblab Products v19.4.03 was discovered to contain a SQL injection vulnerability via the tem:statement parameter in the WSDL files.</t>
  </si>
  <si>
    <t>CVE-2023-2656</t>
  </si>
  <si>
    <t>A vulnerability classified as critical has been found in SourceCodester AC Repair and Services System 1.0. Affected is an unknown function of the file /classes/Master.php?f=delete_service. The manipulation of the argument id leads to sql injection. It is possible to launch the attack remotely. The exploit has been disclosed to the public and may be used. VDB-228798 is the identifier assigned to this vulnerability.</t>
  </si>
  <si>
    <t>CVE-2023-2658</t>
  </si>
  <si>
    <t>A vulnerability, which was classified as critical, has been found in SourceCodester Online Computer and Laptop Store 1.0. Affected by this issue is some unknown functionality of the file products.php. The manipulation of the argument c leads to sql injection. The attack may be launched remotely. The exploit has been disclosed to the public and may be used. The identifier of this vulnerability is VDB-228800.</t>
  </si>
  <si>
    <t>CVE-2023-2659</t>
  </si>
  <si>
    <t>A vulnerability, which was classified as critical, was found in SourceCodester Online Computer and Laptop Store 1.0. This affects an unknown part of the file view_product.php. The manipulation of the argument id leads to sql injection. It is possible to initiate the attack remotely. The exploit has been disclosed to the public and may be used. The identifier VDB-228801 was assigned to this vulnerability.</t>
  </si>
  <si>
    <t>CVE-2023-2660</t>
  </si>
  <si>
    <t>A vulnerability has been found in SourceCodester Online Computer and Laptop Store 1.0 and classified as critical. This vulnerability affects unknown code of the file view_categories.php. The manipulation of the argument c leads to sql injection. The attack can be initiated remotely. The exploit has been disclosed to the public and may be used. VDB-228802 is the identifier assigned to this vulnerability.</t>
  </si>
  <si>
    <t>CVE-2023-2661</t>
  </si>
  <si>
    <t>A vulnerability was found in SourceCodester Online Computer and Laptop Store 1.0 and classified as critical. This issue affects some unknown processing of the file /classes/Master.php. The manipulation of the argument id leads to sql injection. The attack may be initiated remotely. The exploit has been disclosed to the public and may be used. The associated identifier of this vulnerability is VDB-228803.</t>
  </si>
  <si>
    <t>CVE-2023-28359</t>
  </si>
  <si>
    <t>A NoSQL injection vulnerability has been identified in the listEmojiCustom method call within Rocket.Chat. This can be exploited by unauthenticated users when there is at least one custom emoji uploaded to the Rocket.Chat instance. The vulnerability causes a delay in the server response, with the potential for limited impact.</t>
  </si>
  <si>
    <t>CVE-2023-30192</t>
  </si>
  <si>
    <t>Prestashop possearchproducts 1.7 is vulnerable to SQL Injection via PosSearch::find().</t>
  </si>
  <si>
    <t>CVE-2023-29809</t>
  </si>
  <si>
    <t>SQL injection vulnerability found in Maximilian Vogt companymaps (cmaps) v.8.0 allows a remote attacker to execute arbitrary code via a crafted script in the request.</t>
  </si>
  <si>
    <t>CVE-2023-2668</t>
  </si>
  <si>
    <t>A vulnerability was found in SourceCodester Lost and Found Information System 1.0 and classified as critical. Affected by this issue is the function manager_category of the file admin/?page=categories/manage_category of the component GET Parameter Handler. The manipulation of the argument id leads to sql injection. The attack may be launched remotely. The exploit has been disclosed to the public and may be used. The identifier of this vulnerability is VDB-228884.</t>
  </si>
  <si>
    <t>IDIA concat: $data .= " {$k} = '{$v}' "</t>
  </si>
  <si>
    <t>CVE-2023-2669</t>
  </si>
  <si>
    <t>A vulnerability was found in SourceCodester Lost and Found Information System 1.0. It has been classified as critical. This affects an unknown part of the file admin/?page=categories/view_category of the component GET Parameter Handler. The manipulation of the argument id leads to sql injection. It is possible to initiate the attack remotely. The exploit has been disclosed to the public and may be used. The identifier VDB-228885 was assigned to this vulnerability.</t>
  </si>
  <si>
    <t>CVE-2023-2672</t>
  </si>
  <si>
    <t>A vulnerability classified as critical has been found in SourceCodester Lost and Found Information System 1.0. Affected is an unknown function of the file items/view.php of the component GET Parameter Handler. The manipulation of the argument id leads to sql injection. It is possible to launch the attack remotely. The exploit has been disclosed to the public and may be used. The identifier of this vulnerability is VDB-228888.</t>
  </si>
  <si>
    <t>CVE-2023-2677</t>
  </si>
  <si>
    <t>A vulnerability, which was classified as critical, was found in SourceCodester Covid-19 Contact Tracing System 1.0. This affects an unknown part of the file admin/establishment/manage.php. The manipulation of the argument id leads to sql injection. It is possible to initiate the attack remotely. The exploit has been disclosed to the public and may be used. The associated identifier of this vulnerability is VDB-228891.</t>
  </si>
  <si>
    <t>CVE-2023-30246</t>
  </si>
  <si>
    <t>SQL injection vulnerability found in Judging Management System v.1.0 allows a remote attacker to execute arbitrary code via the contestant_id parameter.</t>
  </si>
  <si>
    <t>CVE-2023-1934</t>
  </si>
  <si>
    <t xml:space="preserve">
The PnPSCADA system, a product of SDG Technologies CC, is afflicted by a critical unauthenticated error-based PostgreSQL Injection vulnerability. Present within the hitlogcsv.jsp endpoint, this security flaw permits unauthenticated attackers to engage with the underlying database seamlessly and passively. Consequently, malicious actors could gain access to vital information, such as Industrial Control System (ICS) and OT data, alongside other sensitive records like SMS and SMS Logs. The unauthorized database access exposes compromised systems to potential manipulation or breach of essential infrastructure data, highlighting the severity of this vulnerability.</t>
  </si>
  <si>
    <t>CVE-2023-32306</t>
  </si>
  <si>
    <t>Time Tracker is an open source time tracking system. A time-based blind injection vulnerability existed in Time Tracker reports in versions prior to 1.22.13.5792. This was happening because the `reports.php` page was not validating all parameters in POST requests. Because some parameters were not checked, it was possible to craft POST requests with malicious SQL for Time Tracker database. This issue is fixed in version 1.22.13.5792. As a workaround, use the fixed code in `ttReportHelper.class.php` from version 1.22.13.5792.</t>
  </si>
  <si>
    <t>CVE-2023-2689</t>
  </si>
  <si>
    <t>A vulnerability classified as critical was found in SourceCodester Billing Management System 1.0. This vulnerability affects unknown code of the file editproduct.php of the component GET Parameter Handler. The manipulation of the argument id leads to sql injection. The attack can be initiated remotely. The exploit has been disclosed to the public and may be used. VDB-228970 is the identifier assigned to this vulnerability.</t>
  </si>
  <si>
    <t>CVE-2023-2690</t>
  </si>
  <si>
    <t>A vulnerability, which was classified as critical, has been found in SourceCodester Personnel Property Equipment System 1.0. This issue affects some unknown processing of the file admin/returned_reuse_form.php of the component GET Parameter Handler. The manipulation of the argument client_id leads to sql injection. The attack may be initiated remotely. The exploit has been disclosed to the public and may be used. The associated identifier of this vulnerability is VDB-228971.</t>
  </si>
  <si>
    <t>CVE-2023-2693</t>
  </si>
  <si>
    <t>A vulnerability was found in SourceCodester Online Exam System 1.0 and classified as critical. Affected by this issue is some unknown functionality of the file /mahasiswa/data of the component POST Parameter Handler. The manipulation of the argument columns[1][data] leads to sql injection. The attack may be launched remotely. The exploit has been disclosed to the public and may be used. VDB-228974 is the identifier assigned to this vulnerability.</t>
  </si>
  <si>
    <t>CVE-2023-2694</t>
  </si>
  <si>
    <t>A vulnerability was found in SourceCodester Online Exam System 1.0. It has been classified as critical. This affects an unknown part of the file /dosen/data of the component POST Parameter Handler. The manipulation of the argument columns[1][data] leads to sql injection. It is possible to initiate the attack remotely. The exploit has been disclosed to the public and may be used. The associated identifier of this vulnerability is VDB-228975.</t>
  </si>
  <si>
    <t>CVE-2023-2695</t>
  </si>
  <si>
    <t>A vulnerability was found in SourceCodester Online Exam System 1.0. It has been declared as critical. This vulnerability affects unknown code of the file /kelas/data of the component POST Parameter Handler. The manipulation of the argument columns[1][data] leads to sql injection. The attack can be initiated remotely. The exploit has been disclosed to the public and may be used. The identifier of this vulnerability is VDB-228976.</t>
  </si>
  <si>
    <t>CVE-2023-2696</t>
  </si>
  <si>
    <t>A vulnerability was found in SourceCodester Online Exam System 1.0. It has been rated as critical. This issue affects some unknown processing of the file /matkul/data of the component POST Parameter Handler. The manipulation of the argument columns[1][data] leads to sql injection. The attack may be initiated remotely. The exploit has been disclosed to the public and may be used. The identifier VDB-228977 was assigned to this vulnerability.</t>
  </si>
  <si>
    <t>CVE-2023-2697</t>
  </si>
  <si>
    <t>A vulnerability classified as critical has been found in SourceCodester Online Exam System 1.0. Affected is an unknown function of the file /jurusan/data of the component POST Parameter Handler. The manipulation of the argument columns[1][data] leads to sql injection. It is possible to launch the attack remotely. The exploit has been disclosed to the public and may be used. VDB-228978 is the identifier assigned to this vulnerability.</t>
  </si>
  <si>
    <t>CVE-2023-2698</t>
  </si>
  <si>
    <t>A vulnerability classified as critical was found in SourceCodester Lost and Found Information System 1.0. Affected by this vulnerability is an unknown functionality of the file admin/?page=items/manage_item of the component GET Parameter Handler. The manipulation of the argument id leads to sql injection. The attack can be launched remotely. The exploit has been disclosed to the public and may be used. The associated identifier of this vulnerability is VDB-228979.</t>
  </si>
  <si>
    <t>CVE-2023-2699</t>
  </si>
  <si>
    <t>A vulnerability, which was classified as critical, has been found in SourceCodester Lost and Found Information System 1.0. Affected by this issue is some unknown functionality of the file admin/?page=items/view_item of the component GET Parameter Handler. The manipulation of the argument id leads to sql injection. The attack may be launched remotely. The exploit has been disclosed to the public and may be used. The identifier of this vulnerability is VDB-228980.</t>
  </si>
  <si>
    <t>CVE-2023-31842</t>
  </si>
  <si>
    <t>Sourcecodester Faculty Evaluation System v1.0 is vulnerable to SQL Injection via /eval/index.php?page=edit_faculty&amp;id=.</t>
  </si>
  <si>
    <t>CVE-2023-31843</t>
  </si>
  <si>
    <t>Sourcecodester Faculty Evaluation System v1.0 is vulnerable to SQL Injection via /eval/admin/view_faculty.php?id=.</t>
  </si>
  <si>
    <t>CVE-2023-31844</t>
  </si>
  <si>
    <t>Sourcecodester Faculty Evaluation System v1.0 is vulnerable to SQL Injection via /eval/admin/manage_subject.php?id=.</t>
  </si>
  <si>
    <t>CVE-2023-31845</t>
  </si>
  <si>
    <t>Sourcecodester Faculty Evaluation System v1.0 is vulnerable to SQL Injection via /eval/admin/manage_class.php?id=.</t>
  </si>
  <si>
    <t>CVE-2023-31607</t>
  </si>
  <si>
    <t>An issue in the __libc_malloc component of openlink virtuoso-opensource v7.2.9 allows attackers to cause a Denial of Service (DoS) via crafted SQL statements.</t>
  </si>
  <si>
    <t>CVE-2023-31608</t>
  </si>
  <si>
    <t>An issue in the artm_div_int component of openlink virtuoso-opensource v7.2.9 allows attackers to cause a Denial of Service (DoS) via crafted SQL statements.</t>
  </si>
  <si>
    <t>CVE-2023-31609</t>
  </si>
  <si>
    <t>An issue in the dfe_unit_col_loci component of openlink virtuoso-opensource v7.2.9 allows attackers to cause a Denial of Service (DoS) via crafted SQL statements.</t>
  </si>
  <si>
    <t>CVE-2023-31610</t>
  </si>
  <si>
    <t>An issue in the _IO_default_xsputn component of openlink virtuoso-opensource v7.2.9 allows attackers to cause a Denial of Service (DoS) via crafted SQL statements.</t>
  </si>
  <si>
    <t>CVE-2023-31611</t>
  </si>
  <si>
    <t>An issue in the __libc_longjmp component of openlink virtuoso-opensource v7.2.9 allows attackers to cause a Denial of Service (DoS) via crafted SQL statements.</t>
  </si>
  <si>
    <t>CVE-2023-31612</t>
  </si>
  <si>
    <t>An issue in the dfe_qexp_list component of openlink virtuoso-opensource v7.2.9 allows attackers to cause a Denial of Service (DoS) via crafted SQL statements.</t>
  </si>
  <si>
    <t>CVE-2023-31613</t>
  </si>
  <si>
    <t>An issue in the __nss_database_lookup component of openlink virtuoso-opensource v7.2.9 allows attackers to cause a Denial of Service (DoS) via crafted SQL statements.</t>
  </si>
  <si>
    <t>CVE-2023-31614</t>
  </si>
  <si>
    <t>An issue in the mp_box_deserialize_string function in openlink virtuoso-opensource v7.2.9 allows attackers to cause a Denial of Service (DoS) after running a SELECT statement.</t>
  </si>
  <si>
    <t>CVE-2023-31615</t>
  </si>
  <si>
    <t>An issue in the chash_array component of openlink virtuoso-opensource v7.2.9 allows attackers to cause a Denial of Service (DoS) via crafted SQL statements.</t>
  </si>
  <si>
    <t>CVE-2023-31616</t>
  </si>
  <si>
    <t>An issue in the bif_mod component of openlink virtuoso-opensource v7.2.9 allows attackers to cause a Denial of Service (DoS) via crafted SQL statements.</t>
  </si>
  <si>
    <t>CVE-2023-31617</t>
  </si>
  <si>
    <t>An issue in the dk_set_delete component of openlink virtuoso-opensource v7.2.9 allows attackers to cause a Denial of Service (DoS) via crafted SQL statements.</t>
  </si>
  <si>
    <t>CVE-2023-31618</t>
  </si>
  <si>
    <t>An issue in the sqlc_union_dt_wrap component of openlink virtuoso-opensource v7.2.9 allows attackers to cause a Denial of Service (DoS) via crafted SQL statements.</t>
  </si>
  <si>
    <t>CVE-2023-31619</t>
  </si>
  <si>
    <t>An issue in the sch_name_to_object component of openlink virtuoso-opensource v7.2.9 allows attackers to cause a Denial of Service (DoS) via crafted SQL statements.</t>
  </si>
  <si>
    <t>CVE-2023-31620</t>
  </si>
  <si>
    <t>An issue in the dv_compare component of openlink virtuoso-opensource v7.2.9 allows attackers to cause a Denial of Service (DoS) via crafted SQL statements.</t>
  </si>
  <si>
    <t>CVE-2023-31621</t>
  </si>
  <si>
    <t>An issue in the kc_var_col component of openlink virtuoso-opensource v7.2.9 allows attackers to cause a Denial of Service (DoS) via crafted SQL statements.</t>
  </si>
  <si>
    <t>CVE-2023-31622</t>
  </si>
  <si>
    <t>An issue in the sqlc_make_policy_trig component of openlink virtuoso-opensource v7.2.9 allows attackers to cause a Denial of Service (DoS) via crafted SQL statements.</t>
  </si>
  <si>
    <t>CVE-2023-31623</t>
  </si>
  <si>
    <t>An issue in the mp_box_copy component of openlink virtuoso-opensource v7.2.9 allows attackers to cause a Denial of Service (DoS) via crafted SQL statements.</t>
  </si>
  <si>
    <t>CVE-2023-31624</t>
  </si>
  <si>
    <t>An issue in the sinv_check_exp component of openlink virtuoso-opensource v7.2.9 allows attackers to cause a Denial of Service (DoS) via crafted SQL statements.</t>
  </si>
  <si>
    <t>CVE-2023-31625</t>
  </si>
  <si>
    <t>An issue in the psiginfo component of openlink virtuoso-opensource v7.2.9 allows attackers to cause a Denial of Service (DoS) via crafted SQL statements.</t>
  </si>
  <si>
    <t>CVE-2023-31626</t>
  </si>
  <si>
    <t>An issue in the gpf_notice component of openlink virtuoso-opensource v7.2.9 allows attackers to cause a Denial of Service (DoS) via crafted SQL statements.</t>
  </si>
  <si>
    <t>CVE-2023-31627</t>
  </si>
  <si>
    <t>An issue in the strhash component of openlink virtuoso-opensource v7.2.9 allows attackers to cause a Denial of Service (DoS) via crafted SQL statements.</t>
  </si>
  <si>
    <t>CVE-2023-31628</t>
  </si>
  <si>
    <t>An issue in the stricmp component of openlink virtuoso-opensource v7.2.9 allows attackers to cause a Denial of Service (DoS) via crafted SQL statements.</t>
  </si>
  <si>
    <t>CVE-2023-31629</t>
  </si>
  <si>
    <t>An issue in the sqlo_union_scope component of openlink virtuoso-opensource v7.2.9 allows attackers to cause a Denial of Service (DoS) via crafted SQL statements.</t>
  </si>
  <si>
    <t>CVE-2023-31630</t>
  </si>
  <si>
    <t>An issue in the sqlo_query_spec component of openlink virtuoso-opensource v7.2.9 allows attackers to cause a Denial of Service (DoS) via crafted SQL statements.</t>
  </si>
  <si>
    <t>CVE-2023-31631</t>
  </si>
  <si>
    <t>An issue in the sqlo_preds_contradiction component of openlink virtuoso-opensource v7.2.9 allows attackers to cause a Denial of Service (DoS) via crafted SQL statements.</t>
  </si>
  <si>
    <t>CVE-2023-30245</t>
  </si>
  <si>
    <t>SQL injection vulnerability found in Judging Management System v.1.0 allows a remote attacker to execute arbitrary code via the crit_id parameter of the edit_criteria.php file.</t>
  </si>
  <si>
    <t>CVE-2023-32308</t>
  </si>
  <si>
    <t>anuko timetracker is an open source time tracking system. Boolean-based blind SQL injection vulnerability existed in Time Tracker invoices.php in versions prior to 1.22.11.5781. This was happening because of a coding error after validating parameters in POST requests. There was no check for errors before adjusting invoice sorting order. Because of this, it was possible to craft a POST request with malicious SQL for Time Tracker database. This issue has been fixed in version 1.22.11.5781. Users are advised to upgrade. Users unable to upgrade may insert an additional check for errors in a condition before calling `ttGroupHelper::getActiveInvoices()` in invoices.php.</t>
  </si>
  <si>
    <t>CVE-2023-31519</t>
  </si>
  <si>
    <t>Pharmacy Management System v1.0 was discovered to contain a SQL injection vulnerability via the email parameter at login_core.php.</t>
  </si>
  <si>
    <t>CVE-2023-27742</t>
  </si>
  <si>
    <t>IDURAR ERP/CRM v1 was discovered to contain a SQL injection vulnerability via the component /api/login.</t>
  </si>
  <si>
    <t>CVE-2023-30189</t>
  </si>
  <si>
    <t>Prestashop posstaticblocks &lt;= 1.0.0 is vulnerable to SQL Injection via posstaticblocks::getPosCurrentHook().</t>
  </si>
  <si>
    <t>CVE-2023-2756</t>
  </si>
  <si>
    <t>SQL Injection in GitHub repository pimcore/customer-data-framework prior to 3.3.10.</t>
  </si>
  <si>
    <t>table name, col name</t>
  </si>
  <si>
    <t>CVE-2023-31702</t>
  </si>
  <si>
    <t>SQL injection in the View User Profile in MicroWorld eScan Management Console 14.0.1400.2281 allows remote attacker to dump entire database and gain windows XP command shell to perform code execution on database server via GetUserCurrentPwd?UsrId=1.</t>
  </si>
  <si>
    <t>CVE-2023-2769</t>
  </si>
  <si>
    <t>A vulnerability classified as critical has been found in SourceCodester Service Provider Management System 1.0. This affects an unknown part of the file /classes/Master.php?f=delete_service. The manipulation of the argument id leads to sql injection. It is possible to initiate the attack remotely. The exploit has been disclosed to the public and may be used. The associated identifier of this vulnerability is VDB-229275.</t>
  </si>
  <si>
    <t>IDIA concat: wordpress_Availability-Calendar_sqli.md: SELECT * FROM $ec_category_table WHERE</t>
  </si>
  <si>
    <t>CVE-2023-2770</t>
  </si>
  <si>
    <t>A vulnerability classified as critical was found in SourceCodester Online Exam System 1.0. This vulnerability affects unknown code of the file /kelasdosen/data. The manipulation of the argument columns[1][data] leads to sql injection. The attack can be initiated remotely. The exploit has been disclosed to the public and may be used. The identifier of this vulnerability is VDB-229276.</t>
  </si>
  <si>
    <t>CVE-2023-2771</t>
  </si>
  <si>
    <t>A vulnerability, which was classified as critical, has been found in SourceCodester Online Exam System 1.0. This issue affects some unknown processing of the file /jurusanmatkul/data. The manipulation of the argument columns[1][data] leads to sql injection. The attack may be initiated remotely. The exploit has been disclosed to the public and may be used. The identifier VDB-229277 was assigned to this vulnerability.</t>
  </si>
  <si>
    <t>CVE-2023-2772</t>
  </si>
  <si>
    <t>A vulnerability, which was classified as critical, was found in SourceCodester Budget and Expense Tracker System 1.0. Affected is an unknown function of the file /admin/budget/manage_budget.php of the component GET Parameter Handler. The manipulation of the argument id leads to sql injection. It is possible to launch the attack remotely. The exploit has been disclosed to the public and may be used. VDB-229278 is the identifier assigned to this vulnerability.</t>
  </si>
  <si>
    <t>CVE-2023-2773</t>
  </si>
  <si>
    <t>A vulnerability has been found in code-projects Bus Dispatch and Information System 1.0 and classified as critical. Affected by this vulnerability is an unknown functionality of the file view_admin.php. The manipulation of the argument adminid leads to sql injection. The attack can be launched remotely. The exploit has been disclosed to the public and may be used. The associated identifier of this vulnerability is VDB-229279.</t>
  </si>
  <si>
    <t>CVE-2023-27233</t>
  </si>
  <si>
    <t>Piwigo before 13.6.0 was discovered to contain a SQL injection vulnerability via the order[0][dir] parameter at user_list_backend.php.</t>
  </si>
  <si>
    <t>IDIA concat: comments.php: FROM '.IMAGES_TABLE.'</t>
  </si>
  <si>
    <t>CVE-2023-2774</t>
  </si>
  <si>
    <t>A vulnerability was found in code-projects Bus Dispatch and Information System 1.0 and classified as critical. Affected by this issue is some unknown functionality of the file view_branch.php. The manipulation of the argument branchid leads to sql injection. The attack may be launched remotely. The exploit has been disclosed to the public and may be used. The identifier of this vulnerability is VDB-229280.</t>
  </si>
  <si>
    <t>CVE-2023-2775</t>
  </si>
  <si>
    <t>A vulnerability was found in code-projects Bus Dispatch and Information System 1.0. It has been classified as critical. This affects an unknown part of the file adminHome.php. The manipulation of the argument reach_city leads to sql injection. It is possible to initiate the attack remotely. The exploit has been disclosed to the public and may be used. The identifier VDB-229281 was assigned to this vulnerability.</t>
  </si>
  <si>
    <t>CVE-2023-30191</t>
  </si>
  <si>
    <t>PrestaShop cdesigner &lt; 3.1.9 is vulnerable to SQL Injection via CdesignerTraitementModuleFrontController::initContent().</t>
  </si>
  <si>
    <t>DELETE FROM "._DB_PREFIX_."cdesigner_user_design</t>
  </si>
  <si>
    <t>CVE-2023-29985</t>
  </si>
  <si>
    <t>Sourcecodester Student Study Center Desk Management System v1.0 admin\reports\index.php#date_from has a SQL Injection vulnerability.</t>
  </si>
  <si>
    <t>CVE-2023-20110</t>
  </si>
  <si>
    <t>A vulnerability in the web-based management interface of Cisco Smart Software Manager On-Prem (SSM On-Prem) could allow an authenticated, remote attacker to conduct SQL injection attacks on an affected system. This vulnerability exists because the web-based management interface inadequately validates user input. An attacker could exploit this vulnerability by authenticating to the application as a low-privileged user and sending crafted SQL queries to an affected system. A successful exploit could allow the attacker to read sensitive data on the underlying database.</t>
  </si>
  <si>
    <t>CVE-2023-31707</t>
  </si>
  <si>
    <t>SEMCMS 1.5 is vulnerable to SQL Injection via Ant_Rponse.php.</t>
  </si>
  <si>
    <t>CVE-2022-47984</t>
  </si>
  <si>
    <t>IBM InfoSphere Information Server 11.7 is vulnerable to SQL injection. A remote attacker could send specially crafted SQL statements, which could allow the attacker to view, add, modify or delete information in the back-end database.  IBM X-Force ID:  243163.</t>
  </si>
  <si>
    <t>CVE-2023-2815</t>
  </si>
  <si>
    <t>A vulnerability classified as critical was found in SourceCodester Online Jewelry Store 1.0. Affected by this vulnerability is an unknown functionality of the file supplier.php of the component POST Parameter Handler. The manipulation of the argument suppid leads to sql injection. The attack can be launched remotely. The exploit has been disclosed to the public and may be used. The identifier VDB-229429 was assigned to this vulnerability.</t>
  </si>
  <si>
    <t>CVE-2023-2823</t>
  </si>
  <si>
    <t>A vulnerability was found in SourceCodester Class Scheduling System 1.0. It has been declared as critical. Affected by this vulnerability is an unknown functionality of the file /admin/edit_subject.php of the component GET Parameter Handler. The manipulation of the argument id leads to sql injection. The attack can be launched remotely. The exploit has been disclosed to the public and may be used. The identifier VDB-229597 was assigned to this vulnerability.</t>
  </si>
  <si>
    <t>CVE-2023-2832</t>
  </si>
  <si>
    <t>SQL Injection in GitHub repository unilogies/bumsys prior to 2.2.0.</t>
  </si>
  <si>
    <t xml:space="preserve">IDIA concat: ajax.php: from {$table_prefix}customers </t>
  </si>
  <si>
    <t>CVE-2023-33338</t>
  </si>
  <si>
    <t>Old Age Home Management 1.0 is vulnerable to SQL Injection via the username parameter.</t>
  </si>
  <si>
    <t>CVE-2023-33361</t>
  </si>
  <si>
    <t>Piwigo 13.6.0 is vulnerable to SQL Injection via /admin/permalinks.php.</t>
  </si>
  <si>
    <t>SELECT * FROM '.OLD_PERMALINKS_TABLE</t>
  </si>
  <si>
    <t>CVE-2023-33362</t>
  </si>
  <si>
    <t>Piwigo 13.6.0 is vulnerable to SQL Injection via in the "profile" function.</t>
  </si>
  <si>
    <t>CVE-2023-31752</t>
  </si>
  <si>
    <t>SourceCodester Employee and Visitor Gate Pass Logging System v1.0 is vulnerable to SQL Injection via /employee_gatepass/classes/Login.php.</t>
  </si>
  <si>
    <t>CVE-2023-1508</t>
  </si>
  <si>
    <t>Improper Neutralization of Special Elements used in an SQL Command ('SQL Injection') vulnerability in Adam Retail Automation Systems Mobilmen Terminal Software allows SQL Injection.This issue affects Mobilmen Terminal Software: before 3.</t>
  </si>
  <si>
    <t>CVE-2023-2865</t>
  </si>
  <si>
    <t>A vulnerability was found in SourceCodester Theme Park Ticketing System 1.0. It has been classified as critical. This affects an unknown part of the file print_ticket.php of the component GET Parameter Handler. The manipulation of the argument id leads to sql injection. It is possible to initiate the attack remotely. The exploit has been disclosed to the public and may be used. The identifier VDB-229821 was assigned to this vulnerability.</t>
  </si>
  <si>
    <t>CVE-2023-2750</t>
  </si>
  <si>
    <t>Improper Neutralization of Special Elements used in an SQL Command ('SQL Injection') vulnerability in Cityboss E-municipality allows SQL Injection.This issue affects E-municipality: before 6.05.</t>
  </si>
  <si>
    <t>CVE-2023-2045</t>
  </si>
  <si>
    <t>Improper Neutralization of Special Elements used in an SQL Command ('SQL Injection') vulnerability in Ipekyolu Software Auto Damage Tracking Software allows SQL Injection.This issue affects Auto Damage Tracking Software: before 4.</t>
  </si>
  <si>
    <t>CVE-2023-2064</t>
  </si>
  <si>
    <t>Improper Neutralization of Special Elements used in an SQL Command ('SQL Injection') vulnerability in Minova Technology eTrace allows SQL Injection.This issue affects eTrace: before 23.05.20.</t>
  </si>
  <si>
    <t>CVE-2023-33945</t>
  </si>
  <si>
    <t>SQL injection vulnerability in the upgrade process for SQL Server in Liferay Portal 7.3.1 through 7.4.3.17, and Liferay DXP 7.3 before update 6, and 7.4 before update 18 allows attackers to execute arbitrary SQL commands via the name of a database table's primary key index. This vulnerability is only exploitable when chained with other attacks. To exploit this vulnerability, the attacker must modify the database and wait for the application to be upgraded.</t>
  </si>
  <si>
    <t>CVE-2022-30025</t>
  </si>
  <si>
    <t>SQL injection in "/Framewrk/Home.jsp" file (POST method) in tCredence Analytics iDEAL Wealth and Funds - 1.0 iallows authenticated remote attackers to inject payload via "v" parameter.</t>
  </si>
  <si>
    <t>CVE-2023-2851</t>
  </si>
  <si>
    <t>Improper Neutralization of Special Elements used in an SQL Command ('SQL Injection') vulnerability in AGT Tech Ceppatron allows Command Line Execution through SQL Injection, SQL Injection.This issue affects all versions of the sofware also EOS when CVE-ID assigned.</t>
  </si>
  <si>
    <t>CVE-2023-33278</t>
  </si>
  <si>
    <t>In the Store Commander scexportcustomers module for PrestaShop through 3.6.1, sensitive SQL calls can be executed with a trivial HTTP request and exploited to forge a blind SQL injection.</t>
  </si>
  <si>
    <t>CVE-2023-33279</t>
  </si>
  <si>
    <t>In the Store Commander scfixmyprestashop module through 2023-05-09 for PrestaShop, sensitive SQL calls can be executed with a trivial HTTP request and exploited to forge a blind SQL injection.</t>
  </si>
  <si>
    <t>CVE-2023-33280</t>
  </si>
  <si>
    <t>In the Store Commander scquickaccounting module for PrestaShop through 3.7.3, multiple sensitive SQL calls can be executed with a trivial HTTP request and exploited to forge a blind SQL injection.</t>
  </si>
  <si>
    <t>CVE-2023-33439</t>
  </si>
  <si>
    <t>Sourcecodester Faculty Evaluation System v1.0 is vulnerable to SQL Injection via /eval/admin/manage_task.php?id=.</t>
  </si>
  <si>
    <t>CVE-2023-2951</t>
  </si>
  <si>
    <t>A vulnerability classified as critical has been found in code-projects Bus Dispatch and Information System 1.0. Affected is an unknown function of the file delete_bus.php. The manipulation of the argument busid leads to sql injection. It is possible to launch the attack remotely. The exploit has been disclosed to the public and may be used. The identifier of this vulnerability is VDB-230112.</t>
  </si>
  <si>
    <t>CVE-2014-125101</t>
  </si>
  <si>
    <t>A vulnerability classified as critical has been found in Portfolio Gallery Plugin up to 1.1.8 on WordPress. This affects an unknown part. The manipulation leads to sql injection. It is possible to initiate the attack remotely. Upgrading to version 1.1.9 is able to address this issue. The identifier of the patch is 58ed88243e17df766036f4857041edaf358076d3. It is recommended to upgrade the affected component. The identifier VDB-230085 was assigned to this vulnerability.</t>
  </si>
  <si>
    <t>table name, like</t>
  </si>
  <si>
    <t>SELECT COUNT(*) FROM ".$wpdb-&gt;prefix."huge_itportfolio_portfolios WHERE name LIKE '% %s %'" , $search_tag)</t>
  </si>
  <si>
    <t>CVE-2015-10106</t>
  </si>
  <si>
    <t>** UNSUPPORTED WHEN ASSIGNED ** A vulnerability classified as critical was found in mback2k mh_httpbl Extension up to 1.1.7 on TYPO3. This vulnerability affects the function moduleContent of the file mod1/index.php. The manipulation leads to sql injection. The attack can be initiated remotely. Upgrading to version 1.1.8 is able to address this issue. The patch is identified as 429f50f4e4795b20dae06735b41fb94f010722bf. It is recommended to upgrade the affected component. VDB-230086 is the identifier assigned to this vulnerability. NOTE: This vulnerability only affects products that are no longer supported by the maintainer.</t>
  </si>
  <si>
    <t xml:space="preserve">order </t>
  </si>
  <si>
    <t>$order = $sort_param.' '.$order_param;</t>
  </si>
  <si>
    <t>CVE-2021-4336</t>
  </si>
  <si>
    <t>A vulnerability was found in ITRS Group monitor-ninja up to 2021.11.1. It has been rated as critical. Affected by this issue is some unknown functionality of the file modules/reports/models/scheduled_reports.php. The manipulation leads to sql injection. Upgrading to version 2021.11.30 is able to address this issue. The name of the patch is 6da9080faec9bca1ca5342386c0421dca0a6c0cc. It is recommended to upgrade the affected component. The identifier of this vulnerability is VDB-230084.</t>
  </si>
  <si>
    <t>FROM ".$this-&gt;db_table;???</t>
  </si>
  <si>
    <t>CVE-2023-2955</t>
  </si>
  <si>
    <t>A vulnerability, which was classified as critical, was found in SourceCodester Students Online Internship Timesheet System 1.0. Affected is an unknown function of the file rendered_report.php of the component GET Parameter Handler. The manipulation of the argument sid leads to sql injection. It is possible to launch the attack remotely. The exploit has been disclosed to the public and may be used. VDB-230142 is the identifier assigned to this vulnerability.</t>
  </si>
  <si>
    <t>CVE-2023-2962</t>
  </si>
  <si>
    <t>A vulnerability, which was classified as critical, has been found in SourceCodester Faculty Evaluation System 1.0. Affected by this issue is some unknown functionality of the file index.php?page=edit_user. The manipulation of the argument id leads to sql injection. The attack may be launched remotely. The exploit has been disclosed to the public and may be used. VDB-230150 is the identifier assigned to this vulnerability.</t>
  </si>
  <si>
    <t>CVE-2022-24627</t>
  </si>
  <si>
    <t>An issue was discovered in AudioCodes Device Manager Express through 7.8.20002.47752. It is an unauthenticated SQL injection in the p parameter of the process_login.php login form.</t>
  </si>
  <si>
    <t>CVE-2022-24628</t>
  </si>
  <si>
    <t>An issue was discovered in AudioCodes Device Manager Express through 7.8.20002.47752. It is authenticated SQL injection in the id parameter of IPPhoneFirmwareEdit.php.</t>
  </si>
  <si>
    <t>CVE-2023-33178</t>
  </si>
  <si>
    <t>Xibo is a content management system (CMS). An SQL injection vulnerability was discovered in the `/dataset/data/{id}` API route inside the CMS starting in version 1.4.0 and prior to versions 2.3.17 and 3.3.5. This allows an authenticated user to exfiltrate data from the Xibo database by injecting specially crafted values in to the `filter` parameter. Values allowed in the filter parameter are checked against a deny list of commands that should not be allowed, however this checking was done in a case sensitive manor and so it is possible to bypass these checks by using unusual case combinations. Users should upgrade to version 2.3.17 or 3.3.5, which fix this issue. There are no workarounds aside from upgrading.</t>
  </si>
  <si>
    <t>CVE-2023-33179</t>
  </si>
  <si>
    <t>Xibo is a content management system (CMS). An SQL injection vulnerability was discovered starting in version 3.2.0 and prior to version 3.3.5 in the `nameFilter` function used throughout the CMS. This allows an authenticated user to exfiltrate data from the Xibo database by injecting specially crafted values for logical operators. Users should upgrade to version 3.3.5 which fixes this issue. There are no known workarounds aside from upgrading.</t>
  </si>
  <si>
    <t>CVE-2023-33180</t>
  </si>
  <si>
    <t>Xibo is a content management system (CMS). An SQL injection vulnerability was discovered starting in version 3.2.0 and prior to version 3.3.2 in the `/display/map` API route inside the CMS. This allows an authenticated user to exfiltrate data from the Xibo database by injecting specially crafted values in to the `bounds` parameter. Users should upgrade to version 3.3.5, which fixes this issue. There are no known workarounds aside from upgrading.</t>
  </si>
  <si>
    <t>CVE-2023-33734</t>
  </si>
  <si>
    <t>BlueCMS v1.6 was discovered to contain a SQL injection vulnerability via the keywords parameter at search.php.</t>
  </si>
  <si>
    <t>CVE-2021-31233</t>
  </si>
  <si>
    <t>SQL Injection vulnerability found in Fighting Cock Information System v.1.0 allows a remote attacker to obtain sensitive information via the edit_breed.php parameter.</t>
  </si>
  <si>
    <t>CVE-2023-3003</t>
  </si>
  <si>
    <t>A vulnerability classified as critical was found in SourceCodester Train Station Ticketing System 1.0. Affected by this vulnerability is an unknown functionality of the file manage_prices.php of the component GET Parameter Handler. The manipulation of the argument id leads to sql injection. The attack can be launched remotely. The exploit has been disclosed to the public and may be used. The associated identifier of this vulnerability is VDB-230347.</t>
  </si>
  <si>
    <t>CVE-2023-3004</t>
  </si>
  <si>
    <t>A vulnerability, which was classified as critical, has been found in SourceCodester Simple Chat System 1.0. Affected by this issue is some unknown functionality of the file /ajax.php?action=read_msg of the component POST Parameter Handler. The manipulation of the argument convo_id leads to sql injection. The attack may be launched remotely. The exploit has been disclosed to the public and may be used. The identifier of this vulnerability is VDB-230348.</t>
  </si>
  <si>
    <t>CVE-2023-3008</t>
  </si>
  <si>
    <t>A vulnerability classified as critical has been found in ningzichun Student Management System 1.0. This affects an unknown part of the file login.php. The manipulation of the argument user/pass leads to sql injection. It is possible to initiate the attack remotely. The exploit has been disclosed to the public and may be used. The associated identifier of this vulnerability is VDB-230355.</t>
  </si>
  <si>
    <t>CVE-2023-33509</t>
  </si>
  <si>
    <t>KramerAV VIA GO² &lt; 4.0.1.1326 is vulnerable to SQL Injection.</t>
  </si>
  <si>
    <t>CVE-2023-33967</t>
  </si>
  <si>
    <t>EaseProbe is a tool that can do health/status checking. An SQL injection issue was discovered in EaseProbe before 2.1.0 when using MySQL/PostgreSQL data checking. This problem has been fixed in v2.1.0.</t>
  </si>
  <si>
    <t>CVE-2023-29154</t>
  </si>
  <si>
    <t>SQL injection vulnerability exists in the CONPROSYS HMI System (CHS) versions prior to 3.5.3. A user who can access the affected product with an administrative privilege may execute an arbitrary SQL command via specially crafted input to the query setting page.</t>
  </si>
  <si>
    <t>CVE-2023-2201</t>
  </si>
  <si>
    <t>The Web Directory Free for WordPress is vulnerable to SQL Injection via the ‘post_id’ parameter in versions up to, and including, 1.6.7  due to insufficient escaping on the user supplied parameter and lack of sufficient preparation on the existing SQL query.  This makes it possible for authenticated attackers with contributor-level privileges to append additional SQL queries into already existing queries that can be used to extract sensitive information from the database.</t>
  </si>
  <si>
    <t>SELECT $new_post_id, '$meta_key', '$meta_value; FROM $wpdb-&gt;postmeta</t>
  </si>
  <si>
    <t>CVE-2023-3000</t>
  </si>
  <si>
    <t>Improper Neutralization of Special Elements used in an SQL Command ('SQL Injection') vulnerability in Erikoglu Technology ErMon allows Command Line Execution through SQL Injection, Authentication Bypass.This issue affects ErMon: before 230602.</t>
  </si>
  <si>
    <t>CVE-2023-28701</t>
  </si>
  <si>
    <t>ELITE TECHNOLOGY CORP. Web Fax has a vulnerability of SQL Injection. An unauthenticated remote attacker can inject SQL commands into the input field of the login page to perform arbitrary system commands, disrupt service or terminate service.</t>
  </si>
  <si>
    <t>CVE-2023-3059</t>
  </si>
  <si>
    <t>A vulnerability, which was classified as critical, was found in SourceCodester Online Exam Form Submission 1.0. This affects an unknown part of the file /admin/update_s6.php. The manipulation of the argument id leads to sql injection. It is possible to initiate the attack remotely. The exploit has been disclosed to the public and may be used. The identifier VDB-230565 was assigned to this vulnerability.</t>
  </si>
  <si>
    <t>CVE-2023-34362</t>
  </si>
  <si>
    <t>In Progress MOVEit Transfer before 2021.0.6 (13.0.6), 2021.1.4 (13.1.4), 2022.0.4 (14.0.4), 2022.1.5 (14.1.5), and 2023.0.1 (15.0.1), a SQL injection vulnerability has been found in the MOVEit Transfer web application that could allow an unauthenticated attacker to gain access to MOVEit Transfer's database. Depending on the database engine being used (MySQL, Microsoft SQL Server, or Azure SQL), an attacker may be able to infer information about the structure and contents of the database, and execute SQL statements that alter or delete database elements. NOTE: this is exploited in the wild in May and June 2023; exploitation of unpatched systems can occur via HTTP or HTTPS. All versions (e.g., 2020.0 and 2019x) before the five explicitly mentioned versions are affected, including older unsupported versions.</t>
  </si>
  <si>
    <t>CVE-2023-3062</t>
  </si>
  <si>
    <t>A vulnerability was found in code-projects Agro-School Management System 1.0. It has been classified as critical. Affected is an unknown function of the file index.php. The manipulation of the argument password leads to sql injection. It is possible to launch the attack remotely. The identifier of this vulnerability is VDB-230568.</t>
  </si>
  <si>
    <t>CVE-2023-30149</t>
  </si>
  <si>
    <t>SQL injection vulnerability in the City Autocomplete (cityautocomplete) module from ebewe.net for PrestaShop, prior to version 1.8.12 (for PrestaShop version 1.5/1.6) or prior to 2.0.3 (for PrestaShop version 1.7), allows remote attackers to execute arbitrary SQL commands via the type, input_name. or q parameter in the autocompletion.php front controller.</t>
  </si>
  <si>
    <t>CVE-2023-3068</t>
  </si>
  <si>
    <t>A vulnerability classified as critical has been found in Campcodes Retro Cellphone Online Store 1.0. Affected is an unknown function of the file /admin/modal_add_product.php. The manipulation of the argument category leads to sql injection. It is possible to launch the attack remotely. The exploit has been disclosed to the public and may be used. The identifier of this vulnerability is VDB-230580.</t>
  </si>
  <si>
    <t>CVE-2023-33762</t>
  </si>
  <si>
    <t>eMedia Consulting simpleRedak up to v2.47.23.05 was discovered to contain a SQL injection vulnerability via the Activity parameter.</t>
  </si>
  <si>
    <t>CVE-2023-3094</t>
  </si>
  <si>
    <t>A vulnerability classified as critical has been found in code-projects Agro-School Management System 1.0. Affected is the function doUpdateQuestion of the file btn_functions.php. The manipulation of the argument question_id leads to sql injection. It is possible to launch the attack remotely. The exploit has been disclosed to the public and may be used. VDB-230670 is the identifier assigned to this vulnerability.</t>
  </si>
  <si>
    <t>CVE-2015-10111</t>
  </si>
  <si>
    <t>A vulnerability was found in Watu Quiz Plugin up to 2.6.7 on WordPress. It has been rated as critical. This issue affects the function watu_exams of the file controllers/exam.php of the component Exam Handler. The manipulation of the argument quiz leads to sql injection. The attack may be initiated remotely. Upgrading to version 2.6.8 is able to address this issue. The patch is named bf42e7cfd819a3e76cf3e1465697e89f4830590c. It is recommended to upgrade the affected component. The associated identifier of this vulnerability is VDB-230651.</t>
  </si>
  <si>
    <t>CVE-2023-3100</t>
  </si>
  <si>
    <t>A vulnerability, which was classified as critical, has been found in IBOS 4.5.5. Affected by this issue is the function actionDel of the file ?r=dashboard/approval/del. The manipulation of the argument id leads to sql injection. The exploit has been disclosed to the public and may be used. VDB-230690 is the identifier assigned to this vulnerability. NOTE: The vendor was contacted early about this disclosure but did not respond in any way.</t>
  </si>
  <si>
    <t>CVE-2023-29629</t>
  </si>
  <si>
    <t>PrestaShop jmsthemelayout 2.5.5 is vulnerable to SQL Injection via ajax_jmsvermegamenu.php.</t>
  </si>
  <si>
    <t>UPDATE `'._DB_PREFIX_.'jmsadv_position`</t>
  </si>
  <si>
    <t>CVE-2023-29630</t>
  </si>
  <si>
    <t>PrestaShop jmsmegamenu 1.1.x and 2.0.x is vulnerable to SQL Injection via ajax_jmsmegamenu.php.</t>
  </si>
  <si>
    <t>PDATE `'._DB_PREFIX_.'jmsvermegamenu`</t>
  </si>
  <si>
    <t>CVE-2023-3119</t>
  </si>
  <si>
    <t>A vulnerability, which was classified as critical, has been found in SourceCodester Service Provider Management System 1.0. Affected by this issue is some unknown functionality of the file view.php. The manipulation of the argument id leads to sql injection. The attack may be launched remotely. The exploit has been disclosed to the public and may be used. VDB-230798 is the identifier assigned to this vulnerability.</t>
  </si>
  <si>
    <t>CVE-2023-3120</t>
  </si>
  <si>
    <t>A vulnerability, which was classified as critical, was found in SourceCodester Service Provider Management System 1.0. This affects an unknown part of the file view_service.php. The manipulation of the argument id leads to sql injection. It is possible to initiate the attack remotely. The exploit has been disclosed to the public and may be used. The associated identifier of this vulnerability is VDB-230799.</t>
  </si>
  <si>
    <t>CVE-2023-29632</t>
  </si>
  <si>
    <t>PrestaShop jmspagebuilder 3.x is vulnerable to SQL Injection via ajax_jmspagebuilder.php.</t>
  </si>
  <si>
    <t>CVE-2021-4340</t>
  </si>
  <si>
    <t>The uListing plugin for WordPress is vulnerable to generic SQL Injection via the ‘listing_id’ parameter in versions up to, and including, 1.6.6 due to insufficient escaping on the user supplied parameter and lack of sufficient preparation on the existing SQL query.  This makes it possible for unauthenticated attackers to append additional SQL queries into already existing queries that can be used to extract sensitive information from the database.</t>
  </si>
  <si>
    <t>CVE-2023-3145</t>
  </si>
  <si>
    <t>A vulnerability, which was classified as critical, has been found in SourceCodester Online Discussion Forum Site 1.0. Affected by this issue is some unknown functionality of the file classes\Users.php?f=registration. The manipulation of the argument username leads to sql injection. The attack may be launched remotely. The exploit has been disclosed to the public and may be used. VDB-231014 is the identifier assigned to this vulnerability.</t>
  </si>
  <si>
    <t>CVE-2023-3146</t>
  </si>
  <si>
    <t>A vulnerability, which was classified as critical, was found in SourceCodester Online Discussion Forum Site 1.0. This affects an unknown part of the file admin\categories\manage_category.php. The manipulation of the argument id leads to sql injection. It is possible to initiate the attack remotely. The exploit has been disclosed to the public and may be used. The associated identifier of this vulnerability is VDB-231015.</t>
  </si>
  <si>
    <t>CVE-2023-3147</t>
  </si>
  <si>
    <t>A vulnerability has been found in SourceCodester Online Discussion Forum Site 1.0 and classified as critical. This vulnerability affects unknown code of the file admin\categories\view_category.php. The manipulation of the argument id leads to sql injection. The attack can be initiated remotely. The exploit has been disclosed to the public and may be used. The identifier of this vulnerability is VDB-231016.</t>
  </si>
  <si>
    <t>CVE-2023-3148</t>
  </si>
  <si>
    <t>A vulnerability was found in SourceCodester Online Discussion Forum Site 1.0 and classified as critical. This issue affects some unknown processing of the file admin\posts\manage_post.php. The manipulation of the argument id leads to sql injection. The attack may be initiated remotely. The exploit has been disclosed to the public and may be used. The identifier VDB-231017 was assigned to this vulnerability.</t>
  </si>
  <si>
    <t>CVE-2023-3149</t>
  </si>
  <si>
    <t>A vulnerability was found in SourceCodester Online Discussion Forum Site 1.0. It has been classified as critical. Affected is an unknown function of the file admin\user\manage_user.php. The manipulation of the argument id leads to sql injection. It is possible to launch the attack remotely. The exploit has been disclosed to the public and may be used. VDB-231018 is the identifier assigned to this vulnerability.</t>
  </si>
  <si>
    <t>CVE-2023-3150</t>
  </si>
  <si>
    <t>A vulnerability was found in SourceCodester Online Discussion Forum Site 1.0. It has been declared as critical. Affected by this vulnerability is an unknown functionality of the file posts\manage_post.php. The manipulation of the argument id leads to sql injection. The attack can be launched remotely. The exploit has been disclosed to the public and may be used. The associated identifier of this vulnerability is VDB-231019.</t>
  </si>
  <si>
    <t>CVE-2023-3151</t>
  </si>
  <si>
    <t>A vulnerability was found in SourceCodester Online Discussion Forum Site 1.0. It has been rated as critical. Affected by this issue is some unknown functionality of the file user\manage_user.php. The manipulation of the argument id leads to sql injection. The attack may be launched remotely. The exploit has been disclosed to the public and may be used. The identifier of this vulnerability is VDB-231020.</t>
  </si>
  <si>
    <t>CVE-2023-3152</t>
  </si>
  <si>
    <t>A vulnerability classified as critical has been found in SourceCodester Online Discussion Forum Site 1.0. This affects an unknown part of the file admin\posts\view_post.php. The manipulation leads to sql injection. It is possible to initiate the attack remotely. The exploit has been disclosed to the public and may be used. The identifier VDB-231021 was assigned to this vulnerability.</t>
  </si>
  <si>
    <t>CVE-2023-3163</t>
  </si>
  <si>
    <t>A vulnerability was found in y_project RuoYi up to 4.7.7. It has been classified as problematic. Affected is the function filterKeyword. The manipulation of the argument value leads to resource consumption. VDB-231090 is the identifier assigned to this vulnerability.</t>
  </si>
  <si>
    <t>CVE-2023-3176</t>
  </si>
  <si>
    <t>A vulnerability, which was classified as critical, was found in SourceCodester Lost and Found Information System 1.0. Affected is an unknown function of the file admin\user\manage_user.php. The manipulation of the argument id leads to sql injection. It is possible to launch the attack remotely. The exploit has been disclosed to the public and may be used. VDB-231150 is the identifier assigned to this vulnerability.</t>
  </si>
  <si>
    <t>CVE-2023-3177</t>
  </si>
  <si>
    <t>A vulnerability has been found in SourceCodester Lost and Found Information System 1.0 and classified as critical. Affected by this vulnerability is an unknown functionality of the file admin\inquiries\view_inquiry.php. The manipulation leads to sql injection. The attack can be launched remotely. The exploit has been disclosed to the public and may be used. The associated identifier of this vulnerability is VDB-231151.</t>
  </si>
  <si>
    <t>CVE-2023-33557</t>
  </si>
  <si>
    <t>Fuel CMS v1.5.2 was discovered to contain a SQL injection vulnerability via the id parameter at /controllers/Blocks.php.</t>
  </si>
  <si>
    <t>CVE-2023-22583</t>
  </si>
  <si>
    <t>The Danfoss AK-EM100 web forms allow for SQL injection in the login forms.</t>
  </si>
  <si>
    <t>CVE-2023-35036</t>
  </si>
  <si>
    <t>In Progress MOVEit Transfer before 2021.0.7 (13.0.7), 2021.1.5 (13.1.5), 2022.0.5 (14.0.5), 2022.1.6 (14.1.6), and 2023.0.2 (15.0.2), SQL injection vulnerabilities have been found in the MOVEit Transfer web application that could allow an unauthenticated attacker to gain unauthorized access to MOVEit Transfer's database. An attacker could submit a crafted payload to a MOVEit Transfer application endpoint that could result in modification and disclosure of MOVEit database content.</t>
  </si>
  <si>
    <t>CVE-2023-34581</t>
  </si>
  <si>
    <t>Sourcecodester Service Provider Management System v1.0 is vulnerable to SQL Injection via the ID parameter in /php-spms/?page=services/view&amp;id=2</t>
  </si>
  <si>
    <t>CVE-2023-3208</t>
  </si>
  <si>
    <t>A vulnerability, which was classified as critical, has been found in RoadFlow Visual Process Engine .NET Core Mvc 2.13.3. Affected by this issue is some unknown functionality of the file /Log/Query?appid=0B736354-9473-4D66-B9C0-15CAC149EB05&amp;tabid=tab_0B73635494734D66B9C015CAC149EB05 of the component Login. The manipulation of the argument sidx/sord leads to sql injection. The attack may be launched remotely. The exploit has been disclosed to the public and may be used. VDB-231230 is the identifier assigned to this vulnerability. NOTE: The vendor was contacted early about this disclosure but did not respond in any way.</t>
  </si>
  <si>
    <t>CVE-2023-32115</t>
  </si>
  <si>
    <t>An attacker can exploit MDS COMPARE TOOL and use specially crafted inputs to read and modify database commands, resulting in the retrieval of additional information persisted by the system.</t>
  </si>
  <si>
    <t>6.1 MEDIUM</t>
  </si>
  <si>
    <t>CVE-2023-3047</t>
  </si>
  <si>
    <t>Improper Neutralization of Special Elements used in an SQL Command ('SQL Injection') vulnerability in TMT Lockcell allows SQL Injection.This issue affects Lockcell: before 15.</t>
  </si>
  <si>
    <t>CVE-2023-35064</t>
  </si>
  <si>
    <t>Improper Neutralization of Special Elements used in an SQL Command ('SQL Injection') vulnerability in Satos Satos Mobile allows SQL Injection through SOAP Parameter Tampering.This issue affects Satos Mobile: before 20230607.</t>
  </si>
  <si>
    <t>CVE-2023-34249</t>
  </si>
  <si>
    <t>benjjvi/PyBB is an open source bulletin board. Prior to commit dcaeccd37198ecd3e41ea766d1099354b60d69c2, benjjvi/PyBB is vulnerable to SQL Injection. This vulnerability has been fixed as of commit dcaeccd37198ecd3e41ea766d1099354b60d69c2. As a workaround, a user may be able to update the software manually to avoid this problem by sanitizing user queries to `BulletinDatabaseModule.py`.</t>
  </si>
  <si>
    <t>CVE-2023-33817</t>
  </si>
  <si>
    <t>hoteldruid v3.0.5 was discovered to contain a SQL injection vulnerability.</t>
  </si>
  <si>
    <t>CVE-2023-34750</t>
  </si>
  <si>
    <t>bloofox v0.5.2.1 was discovered to contain a SQL injection vulnerability via the cid parameter at admin/index.php?mode=settings&amp;page=projects&amp;action=edit.</t>
  </si>
  <si>
    <t>CVE-2023-34751</t>
  </si>
  <si>
    <t>bloofox v0.5.2.1 was discovered to contain a SQL injection vulnerability via the gid parameter at admin/index.php?mode=user&amp;page=groups&amp;action=edit.</t>
  </si>
  <si>
    <t>CVE-2023-34752</t>
  </si>
  <si>
    <t>bloofox v0.5.2.1 was discovered to contain a SQL injection vulnerability via the lid parameter at admin/index.php?mode=settings&amp;page=lang&amp;action=edit.</t>
  </si>
  <si>
    <t>CVE-2023-34753</t>
  </si>
  <si>
    <t>bloofox v0.5.2.1 was discovered to contain a SQL injection vulnerability via the tid parameter at admin/index.php?mode=settings&amp;page=tmpl&amp;action=edit.</t>
  </si>
  <si>
    <t>UPDATE ".$tbl_prefix.</t>
  </si>
  <si>
    <t>CVE-2023-34754</t>
  </si>
  <si>
    <t>bloofox v0.5.2.1 was discovered to contain a SQL injection vulnerability via the pid parameter at admin/index.php?mode=settings&amp;page=plugins&amp;action=edit.</t>
  </si>
  <si>
    <t>CVE-2023-34755</t>
  </si>
  <si>
    <t>bloofox v0.5.2.1 was discovered to contain a SQL injection vulnerability via the userid parameter at admin/index.php?mode=user&amp;action=edit.</t>
  </si>
  <si>
    <t>CVE-2023-34756</t>
  </si>
  <si>
    <t>bloofox v0.5.2.1 was discovered to contain a SQL injection vulnerability via the cid parameter at admin/index.php?mode=settings&amp;page=charset&amp;action=edit.</t>
  </si>
  <si>
    <t>CVE-2023-31671</t>
  </si>
  <si>
    <t>PrestaShop postfinance &lt;= 17.1.13 is vulnerable to SQL Injection via PostfinanceValidationModuleFrontController::postProcess().</t>
  </si>
  <si>
    <t>FROM `'._DB_PREFIX_.'orders</t>
  </si>
  <si>
    <t>CVE-2023-30150</t>
  </si>
  <si>
    <t>PrestaShop leocustomajax 1.0 and 1.0.0 are vulnerable to SQL Injection via modules/leocustomajax/leoajax.php.</t>
  </si>
  <si>
    <t>CVE-2023-3275</t>
  </si>
  <si>
    <t>A vulnerability classified as critical was found in PHPGurukul Rail Pass Management System 1.0. Affected by this vulnerability is an unknown functionality of the file /view-pass-detail.php of the component POST Request Handler. The manipulation of the argument searchdata leads to sql injection. The attack can be launched remotely. The identifier VDB-231625 was assigned to this vulnerability.</t>
  </si>
  <si>
    <t>CVE-2023-34626</t>
  </si>
  <si>
    <t>Piwigo 13.7.0 is vulnerable to SQL Injection via the "Users" function.</t>
  </si>
  <si>
    <t>CVE-2023-31672</t>
  </si>
  <si>
    <t>In the PrestaShop &lt; 2.4.3 module "Length, weight or volume sell" (ailinear) there is a SQL injection vulnerability.</t>
  </si>
  <si>
    <t>PREFIX</t>
  </si>
  <si>
    <t>FROM '._DB_PREFIX_.'product_attribute_combinatio</t>
  </si>
  <si>
    <t>CVE-2023-2080</t>
  </si>
  <si>
    <t>Improper Neutralization of Special Elements used in an SQL Command ('SQL Injection') vulnerability in Forcepoint Cloud Security Gateway (CSG) Portal on Web Cloud Security Gateway, Email Security Cloud allows Blind SQL Injection.</t>
  </si>
  <si>
    <t>CVE-2023-32754</t>
  </si>
  <si>
    <t>Thinking Software Efence login function has insufficient validation for user input. An unauthenticated remote attacker can exploit this vulnerability to inject arbitrary SQL commands to access, modify or delete database.</t>
  </si>
  <si>
    <t>CVE-2023-35708</t>
  </si>
  <si>
    <t>In Progress MOVEit Transfer before 2021.0.8 (13.0.8), 2021.1.6 (13.1.6), 2022.0.6 (14.0.6), 2022.1.7 (14.1.7), and 2023.0.3 (15.0.3), a SQL injection vulnerability has been identified in the MOVEit Transfer web application that could allow an unauthenticated attacker to gain unauthorized access to MOVEit Transfer's database. An attacker could submit a crafted payload to a MOVEit Transfer application endpoint that could result in modification and disclosure of MOVEit database content. These are fixed versions of the DLL drop-in: 2020.1.10 (12.1.10), 2021.0.8 (13.0.8), 2021.1.6 (13.1.6), 2022.0.6 (14.0.6), 2022.1.7 (14.1.7), and 2023.0.3 (15.0.3).</t>
  </si>
  <si>
    <t>CVE-2023-34548</t>
  </si>
  <si>
    <t>Simple Customer Relationship Management 1.0 is vulnerable to SQL Injection via the email parameter.</t>
  </si>
  <si>
    <t>CVE-2023-35782</t>
  </si>
  <si>
    <t>The ipandlanguageredirect extension before 5.1.2 for TYPO3 allows SQL Injection.</t>
  </si>
  <si>
    <t>CVE-2023-30625</t>
  </si>
  <si>
    <t>rudder-server is part of RudderStack, an open source Customer Data Platform (CDP). Versions of rudder-server prior to 1.3.0-rc.1 are vulnerable to SQL injection. This issue may lead to Remote Code Execution (RCE) due to the `rudder` role in PostgresSQL having superuser permissions by default. Version 1.3.0-rc.1 contains patches for this issue.</t>
  </si>
  <si>
    <t>SELECT created_at from %s order by created_at desc limit 1`, table</t>
  </si>
  <si>
    <t>CVE-2023-34659</t>
  </si>
  <si>
    <t>jeecg-boot 3.5.0 and 3.5.1 have a SQL injection vulnerability the id parameter of the /jeecg-boot/jmreport/show interface.</t>
  </si>
  <si>
    <t>CVE-2023-35811</t>
  </si>
  <si>
    <t>An issue was discovered in SugarCRM Enterprise before 11.0.6 and 12.x before 12.0.3. Two SQL Injection vectors have been identified in the REST API. By using crafted requests, custom SQL code can be injected through the REST API because of missing input validation. Regular user privileges can use used for exploitation. Editions other than Enterprise are also affected.</t>
  </si>
  <si>
    <t>CVE-2023-3307</t>
  </si>
  <si>
    <t>A vulnerability was found in miniCal 1.0.0. It has been rated as critical. This issue affects some unknown processing of the file /booking/show_bookings/. The manipulation of the argument search_query leads to sql injection. The attack may be initiated remotely. The exploit has been disclosed to the public and may be used. The associated identifier of this vulnerability is VDB-231803. NOTE: The vendor was contacted early about this disclosure but did not respond in any way.</t>
  </si>
  <si>
    <t>CVE-2023-3310</t>
  </si>
  <si>
    <t>A vulnerability, which was classified as critical, has been found in code-projects Agro-School Management System 1.0. Affected by this issue is some unknown functionality of the file loaddata.php. The manipulation of the argument subject/course leads to sql injection. The attack may be launched remotely. The exploit has been disclosed to the public and may be used. VDB-231806 is the identifier assigned to this vulnerability.</t>
  </si>
  <si>
    <t>CVE-2023-34602</t>
  </si>
  <si>
    <t>JeecgBoot up to v 3.5.1 was discovered to contain a SQL injection vulnerability via the component queryTableDictItemsByCode at org.jeecg.modules.api.controller.SystemApiController.</t>
  </si>
  <si>
    <t>CVE-2023-34603</t>
  </si>
  <si>
    <t>JeecgBoot up to v 3.5.1 was discovered to contain a SQL injection vulnerability via the component queryFilterTableDictInfo at org.jeecg.modules.api.controller.SystemApiController.</t>
  </si>
  <si>
    <t>CVE-2022-47586</t>
  </si>
  <si>
    <t>Unauth. SQL Injection (SQLi) vulnerability in Themefic Ultimate Addons for Contact Form 7 plugin &lt;= 3.1.23 versions.</t>
  </si>
  <si>
    <t>CVE-2023-2907</t>
  </si>
  <si>
    <t>Improper Neutralization of Special Elements used in an SQL Command ('SQL Injection') vulnerability in Marksoft allows SQL Injection.This issue affects Marksoft: through Mobile:v.7.1.7 ; Login:1.4 ; API:20230605.</t>
  </si>
  <si>
    <t>CVE-2020-20413</t>
  </si>
  <si>
    <t>SQL injection vulnerability found in WUZHICMS v.4.1.0 allows a remote attacker to execute arbitrary code via the checktitle() function in admin/content.php.</t>
  </si>
  <si>
    <t>CVE-2020-20491</t>
  </si>
  <si>
    <t>SQL injection vulnerability in OpenCart v.2.2.00 thru 3.0.3.2 allows a remote attacker to execute arbitrary code via the Fba plugin function in upload/admin/index.php.</t>
  </si>
  <si>
    <t xml:space="preserve">IDIA concat: DELETE FROM `" . $db_prefix . </t>
  </si>
  <si>
    <t>CVE-2020-20636</t>
  </si>
  <si>
    <t>SQL injection vulnerability found in Joyplus-cms v.1.6.0 allows a remote attacker to access sensitive information via the id parameter of the goodbad() function.</t>
  </si>
  <si>
    <t>CVE-2020-21400</t>
  </si>
  <si>
    <t>SQL injection vulnerability in gaozhifeng PHPMyWind v.5.6 allows a remote attacker to execute arbitrary code via the id variable in the modify function.</t>
  </si>
  <si>
    <t>UPDATE `$tbname` SET</t>
  </si>
  <si>
    <t>CVE-2020-21486</t>
  </si>
  <si>
    <t>SQL injection vulnerability in PHPOK v.5.4. allows a remote attacker to obtain sensitive information via the _userlist function in framerwork/phpok_call.php file.</t>
  </si>
  <si>
    <t>$sql .= " ORDER BY ".$rs['orderby'];</t>
  </si>
  <si>
    <t>CVE-2023-34600</t>
  </si>
  <si>
    <t>Adiscon LogAnalyzer v4.1.13 and before is vulnerable to SQL Injection.</t>
  </si>
  <si>
    <t xml:space="preserve"> LogAnalyzer</t>
  </si>
  <si>
    <t>CVE-2023-3340</t>
  </si>
  <si>
    <t>A vulnerability was found in SourceCodester Online School Fees System 1.0 and classified as critical. Affected by this issue is some unknown functionality of the file ajx.php of the component GET Parameter Handler. The manipulation of the argument name_startsWith leads to sql injection. The attack may be launched remotely. The exploit has been disclosed to the public and may be used. The identifier of this vulnerability is VDB-232016.</t>
  </si>
  <si>
    <t>CVE-2023-3339</t>
  </si>
  <si>
    <t>A vulnerability has been found in code-projects Agro-School Management System 1.0 and classified as critical. Affected by this vulnerability is an unknown functionality of the file exam-delete.php. The manipulation of the argument test_id leads to sql injection. The attack can be launched remotely. The exploit has been disclosed to the public and may be used. The associated identifier of this vulnerability is VDB-232015.</t>
  </si>
  <si>
    <t>CVE-2023-33584</t>
  </si>
  <si>
    <t>Sourcecodester Enrollment System Project V1.0 is vulnerable to SQL Injection (SQLI) attacks, which allow an attacker to manipulate the SQL queries executed by the application. The application fails to properly validate user-supplied input in the username and password fields during the login process, enabling an attacker to inject malicious SQL code.</t>
  </si>
  <si>
    <t>CVE-2023-34601</t>
  </si>
  <si>
    <t>Jeesite before commit 10742d3 was discovered to contain a SQL injection vulnerability via the component ${businessTable} at /act/ActDao.xml.</t>
  </si>
  <si>
    <t xml:space="preserve">		UPDATE ${businessTable} SET </t>
  </si>
  <si>
    <t>CVE-2022-47593</t>
  </si>
  <si>
    <t>Auth. (subscriber+) SQL Injection (SQLi) vulnerability in RapidLoad RapidLoad Power-Up for Autoptimize plugin &lt;= 1.6.35 versions.</t>
  </si>
  <si>
    <t>CVE-2023-35132</t>
  </si>
  <si>
    <t>A limited SQL injection risk was identified on the Mnet SSO access control page. This flaw affects Moodle versions 4.2, 4.1 to 4.1.3, 4.0 to 4.0.8, 3.11 to 3.11.14, 3.9 to 3.9.21 and earlier unsupported versions.</t>
  </si>
  <si>
    <t>CVE-2023-3383</t>
  </si>
  <si>
    <t>A vulnerability, which was classified as critical, was found in SourceCodester Game Result Matrix System 1.0. This affects an unknown part of the file /dipam/athlete-profile.php of the component GET Parameter Handler. The manipulation of the argument id leads to sql injection. It is possible to initiate the attack remotely. The exploit has been disclosed to the public and may be used. The associated identifier of this vulnerability is VDB-232239.</t>
  </si>
  <si>
    <t>CVE-2022-47614</t>
  </si>
  <si>
    <t>Unauth. SQL Injection (SQLi) vulnerability in InspireUI MStore API plugin &lt;= 3.9.7 versions.</t>
  </si>
  <si>
    <t>CVE-2023-36284</t>
  </si>
  <si>
    <t>An unauthenticated Time-Based SQL injection found in Webkul QloApps 1.6.0 via GET parameter date_from, date_to, and id_product allows a remote attacker to bypass a web application's authentication and authorization mechanisms and retrieve the contents of an entire database.</t>
  </si>
  <si>
    <t>CVE-2023-3391</t>
  </si>
  <si>
    <t>A vulnerability was found in SourceCodester Human Resource Management System 1.0. It has been declared as critical. This vulnerability affects unknown code of the file detailview.php. The manipulation of the argument employeeid leads to sql injection. The attack can be initiated remotely. The exploit has been disclosed to the public and may be used. The identifier of this vulnerability is VDB-232288.</t>
  </si>
  <si>
    <t>CVE-2023-3396</t>
  </si>
  <si>
    <t>A vulnerability was found in Campcodes Retro Cellphone Online Store 1.0. It has been declared as critical. Affected by this vulnerability is an unknown functionality of the file /admin/index.php. The manipulation of the argument username/password leads to sql injection. The attack can be launched remotely. The exploit has been disclosed to the public and may be used. The associated identifier of this vulnerability is VDB-232351.</t>
  </si>
  <si>
    <t>CVE-2023-36663</t>
  </si>
  <si>
    <t>it-novum openITCOCKPIT (aka open IT COCKPIT) 4.6.4 before 4.6.5 allows SQL Injection (by authenticated users) via the sort parameter of the API interface.</t>
  </si>
  <si>
    <t>CVE-2023-34418</t>
  </si>
  <si>
    <t>A valid, authenticated LXCA user may be able to gain unauthorized access to events and other data stored in LXCA due to a SQL injection vulnerability in a specific web API.</t>
  </si>
  <si>
    <t>CVE-2023-32529</t>
  </si>
  <si>
    <t>Vulnerable modules of Trend Micro Apex Central (on-premise) contain vulnerabilities which would allow authenticated users to perform a SQL injection that could lead to remote code execution.
Please note: an attacker must first obtain authentication on the target system in order to exploit these vulnerabilities.
This is similar to, but not identical to CVE-2023-32530.</t>
  </si>
  <si>
    <t>CVE-2023-32530</t>
  </si>
  <si>
    <t>Vulnerable modules of Trend Micro Apex Central (on-premise) contain vulnerabilities which would allow authenticated users to perform a SQL injection that could lead to remote code execution.
Please note: an attacker must first obtain authentication on the target system in order to exploit these vulnerabilities.
This is similar to, but not identical to CVE-2023-32529.</t>
  </si>
  <si>
    <t>CVE-2023-2482</t>
  </si>
  <si>
    <t>The Responsive CSS EDITOR WordPress plugin through 1.0 does not properly sanitise and escape a parameter before using it in a SQL statement, leading to a SQL injection exploitable by high-privilege users such as admin.</t>
  </si>
  <si>
    <t>CVE-2023-2592</t>
  </si>
  <si>
    <t>The FormCraft WordPress plugin before 3.9.7 does not properly sanitise and escape a parameter before using it in a SQL statement, leading to a SQL injection exploitable by high privilege users such as admin.</t>
  </si>
  <si>
    <t>sortOrder=ASC%2c(select*from(select(sleep(20)))a`</t>
  </si>
  <si>
    <t>CVE-2023-3449</t>
  </si>
  <si>
    <t>A vulnerability has been found in IBOS OA 4.5.5 and classified as critical. This vulnerability affects the function actionExport of the file ?r=recruit/interview/export&amp;interviews=x of the component Interview Management Export. The manipulation of the argument interviews leads to sql injection. The exploit has been disclosed to the public and may be used. VDB-232546 is the identifier assigned to this vulnerability. NOTE: The vendor was contacted early about this disclosure but did not respond in any way.</t>
  </si>
  <si>
    <t>CVE-2023-33592</t>
  </si>
  <si>
    <t>Lost and Found Information System v1.0 was discovered to contain a SQL injection vulnerability via the component /php-lfis/admin/?page=system_info/contact_information.</t>
  </si>
  <si>
    <t>CVE-2023-34487</t>
  </si>
  <si>
    <t>itsourcecode Online Hotel Management System Project In PHP v1.0.0 is vulnerable to SQL Injection. SQL injection points exist in the login password input box. This vulnerability can be exploited through time-based blind injection.</t>
  </si>
  <si>
    <t>CVE-2023-34735</t>
  </si>
  <si>
    <t>Property Cloud Platform Management Center 1.0 is vulnerable to error-based SQL injection.</t>
  </si>
  <si>
    <t>CVE-2023-3457</t>
  </si>
  <si>
    <t>A vulnerability was found in SourceCodester Shopping Website 1.0. It has been classified as critical. Affected is an unknown function of the file index.php. The manipulation of the argument username leads to sql injection. It is possible to launch the attack remotely. The exploit has been disclosed to the public and may be used. VDB-232674 is the identifier assigned to this vulnerability.</t>
  </si>
  <si>
    <t>CVE-2023-3458</t>
  </si>
  <si>
    <t>A vulnerability was found in SourceCodester Shopping Website 1.0. It has been declared as critical. Affected by this vulnerability is an unknown functionality of the file forgot-password.php. The manipulation of the argument contact leads to sql injection. The attack can be launched remotely. The exploit has been disclosed to the public and may be used. The associated identifier of this vulnerability is VDB-232675.</t>
  </si>
  <si>
    <t>CVE-2023-3473</t>
  </si>
  <si>
    <t>A vulnerability, which was classified as critical, was found in Campcodes Retro Cellphone Online Store 1.0. Affected is an unknown function of the file /admin/edit_product.php. The manipulation of the argument username leads to sql injection. It is possible to launch the attack remotely. The exploit has been disclosed to the public and may be used. The identifier of this vulnerability is VDB-232752.</t>
  </si>
  <si>
    <t>CVE-2023-3478</t>
  </si>
  <si>
    <t>A vulnerability classified as critical was found in IBOS OA 4.5.5. Affected by this vulnerability is the function actionEdit of the file ?r=dashboard/roleadmin/edit&amp;op=member of the component Add User Handler. The manipulation of the argument id leads to sql injection. The attack can be launched remotely. The exploit has been disclosed to the public and may be used. The associated identifier of this vulnerability is VDB-232759. NOTE: The vendor was contacted early about this disclosure but did not respond in any way.</t>
  </si>
  <si>
    <t>CVE-2023-3490</t>
  </si>
  <si>
    <t>SQL Injection in GitHub repository fossbilling/fossbilling prior to 0.5.3.</t>
  </si>
  <si>
    <t>IDIA concat: Pagination.php: SELECT count(1) FROM ' . $exploded[1];</t>
  </si>
  <si>
    <t>CVE-2023-3502</t>
  </si>
  <si>
    <t>A vulnerability, which was classified as critical, was found in SourceCodester Shopping Website 1.0. Affected is an unknown function of the file search-result.php. The manipulation of the argument product leads to sql injection. It is possible to launch the attack remotely. The exploit has been disclosed to the public and may be used. VDB-232950 is the identifier assigned to this vulnerability.</t>
  </si>
  <si>
    <t>CVE-2023-36932</t>
  </si>
  <si>
    <t>In Progress MOVEit Transfer before 2020.1.11 (12.1.11), 2021.0.9 (13.0.9), 2021.1.7 (13.1.7), 2022.0.7 (14.0.7), 2022.1.8 (14.1.8), and 2023.0.4 (15.0.4), multiple SQL injection vulnerabilities have been identified in the MOVEit Transfer web application that could allow an authenticated attacker to gain unauthorized access to the MOVEit Transfer database. An attacker could submit a crafted payload to a MOVEit Transfer application endpoint that could result in modification and disclosure of MOVEit database content.</t>
  </si>
  <si>
    <t>CVE-2023-36934</t>
  </si>
  <si>
    <t>In Progress MOVEit Transfer before 2020.1.11 (12.1.11), 2021.0.9 (13.0.9), 2021.1.7 (13.1.7), 2022.0.7 (14.0.7), 2022.1.8 (14.1.8), and 2023.0.4 (15.0.4), a SQL injection vulnerability has been identified in the MOVEit Transfer web application that could allow an unauthenticated attacker to gain unauthorized access to the MOVEit Transfer database. An attacker could submit a crafted payload to a MOVEit Transfer application endpoint that could result in modification and disclosure of MOVEit database content.</t>
  </si>
  <si>
    <t>CVE-2023-35924</t>
  </si>
  <si>
    <t>GLPI is a free asset and IT management software package. Starting in version 10.0.0 and prior to version 10.0.8, GLPI inventory endpoint can be used to drive a SQL injection attack. By default, GLPI inventory endpoint requires no authentication. Version 10.0.8 has a patch for this issue. As a workaround, one may disable native inventory.</t>
  </si>
  <si>
    <t>IDIA concat: src/Consumable: php$sort        = $_GET["sort"] ?? ""; $sort        = $_GET["sort"] ?? "";</t>
  </si>
  <si>
    <t>CVE-2023-36808</t>
  </si>
  <si>
    <t>GLPI is a free asset and IT management software package. Starting in version 0.80 and prior to version 10.0.8, Computer Virtual Machine form and GLPI inventory request can be used to perform a SQL injection attack. Version 10.0.8 has a patch for this issue. As a workaround, one may disable native inventory.</t>
  </si>
  <si>
    <t>CVE-2023-36813</t>
  </si>
  <si>
    <t>Kanboard is project management software that focuses on the Kanban methodology. In versions prior to 1.2.31authenticated user is able to perform a SQL Injection, leading to a privilege escalation or loss of confidentiality. It appears that in some insert and update operations, the code improperly uses the PicoDB library to update/insert new information. Version 1.2.31 contains a fix for this issue.</t>
  </si>
  <si>
    <t xml:space="preserve"> public function escapeIdentifier($value, $table = '')</t>
  </si>
  <si>
    <t>CVE-2023-36189</t>
  </si>
  <si>
    <t>SQL injection vulnerability in langchain before v0.0.247 allows a remote attacker to obtain sensitive information via the SQLDatabaseChain component.</t>
  </si>
  <si>
    <t>CVE-2023-36968</t>
  </si>
  <si>
    <t>A SQL Injection vulnerability detected in Food Ordering System v1.0 allows attackers to run commands on the database by sending crafted SQL queries to the ID parameter.</t>
  </si>
  <si>
    <t>all-tickets.php: SELECT * FROM tickets WHERE status LIKE '$status';</t>
  </si>
  <si>
    <t>CVE-2023-22319</t>
  </si>
  <si>
    <t>A sql injection vulnerability exists in the requestHandlers.js LoginAuth functionality of Milesight VPN v2.0.2. A specially-crafted network request can lead to authentication bypass. An attacker can send a malicious packet to trigger this vulnerability.</t>
  </si>
  <si>
    <t>CVE-2023-30323</t>
  </si>
  <si>
    <t>SQL Injection vulnerability in username field in /src/chatbotapp/chatWindow.java in Payatu ChatEngine v.1.0, allows attackers to gain sensitive information.</t>
  </si>
  <si>
    <t>CVE-2023-30325</t>
  </si>
  <si>
    <t>SQL Injection vulnerability in textMessage parameter in /src/chatbotapp/chatWindow.java in wliang6 ChatEngine v.1.0, allows attackers to gain sensitive information.</t>
  </si>
  <si>
    <t>CVE-2023-3528</t>
  </si>
  <si>
    <t>A vulnerability was found in ThinuTech ThinuCMS 1.5. It has been rated as critical. Affected by this issue is some unknown functionality of the file /category.php. The manipulation of the argument cat_id leads to sql injection. The attack may be launched remotely. The identifier of this vulnerability is VDB-233252.</t>
  </si>
  <si>
    <t>CVE-2023-3534</t>
  </si>
  <si>
    <t>A vulnerability was found in SourceCodester Shopping Website 1.0. It has been classified as critical. Affected is an unknown function of the file check_availability.php. The manipulation of the argument email leads to sql injection. It is possible to launch the attack remotely. The exploit has been disclosed to the public and may be used. VDB-233286 is the identifier assigned to this vulnerability.</t>
  </si>
  <si>
    <t>CVE-2023-33664</t>
  </si>
  <si>
    <t>ai-dev aicombinationsonfly before v0.3.1 was discovered to contain a SQL injection vulnerability via the component /includes/ajax.php.</t>
  </si>
  <si>
    <t>CVE-2023-27845</t>
  </si>
  <si>
    <t>SQL injection vulnerability found in PrestaShop lekerawen_ocs before v.1.4.1 allow a remote attacker to gain privileges via the KerawenHelper::setCartOperationInfo, and KerawenHelper::resetCheckoutSessionData components.</t>
  </si>
  <si>
    <t>$temp_sql = 'SELECT * FROM `' . _DB_PREFIX_ . self::$_TABLE_NAME_CART_OPERATION_INFO . '` WHERE  id_cart = '. (int) $id_cart;</t>
  </si>
  <si>
    <t>CVE-2023-37270</t>
  </si>
  <si>
    <t>Piwigo is open source photo gallery software. Prior to version 13.8.0, there is a SQL Injection vulnerability in the login of the administrator screen. The SQL statement that acquires the HTTP Header `User-Agent` is vulnerable at the endpoint that records user information when logging in to the administrator screen. It is possible to execute arbitrary SQL statements. Someone who wants to exploit the vulnerability must be log in to the administrator screen, even with low privileges. Any SQL statement can be executed. Doing so may leak information from the database. Version 13.8.0 contains a fix for this issue. As another mitigation, those who want to execute a SQL statement verbatim with user-enterable parameters should be sure to escape the parameter contents appropriately.</t>
  </si>
  <si>
    <t>CREATE TABLE '.$temporary_tablename.'    IDIA: section_init.inc.php</t>
  </si>
  <si>
    <t>CVE-2023-29095</t>
  </si>
  <si>
    <t>Auth. (admin+) SQL Injection (SQLi) vulnerability in David F. Carr RSVPMaker plugin &lt; 10.5.5 versions.</t>
  </si>
  <si>
    <t>CVE-2023-2046</t>
  </si>
  <si>
    <t>Improper Neutralization of Special Elements used in an SQL Command ('SQL Injection') vulnerability in Yontem Informatics Vehicle Tracking System allows SQL Injection.This issue affects Vehicle Tracking System: before 8.</t>
  </si>
  <si>
    <t>CVE-2023-2852</t>
  </si>
  <si>
    <t>Improper Neutralization of Special Elements used in an SQL Command ('SQL Injection') vulnerability in Softmed SelfPatron allows SQL Injection.This issue affects SelfPatron : before 2.0.</t>
  </si>
  <si>
    <t>CVE-2023-3045</t>
  </si>
  <si>
    <t>Improper Neutralization of Special Elements used in an SQL Command ('SQL Injection') vulnerability in Tise Technology Parking Web Report allows SQL Injection.This issue affects Parking Web Report: before 2.1.</t>
  </si>
  <si>
    <t>CVE-2016-15034</t>
  </si>
  <si>
    <t>A vulnerability was found in Dynacase Webdesk and classified as critical. Affected by this issue is the function freedomrss_search of the file freedomrss_search.php. The manipulation leads to sql injection. Upgrading to version 3.2-20180305 is able to address this issue. The patch is identified as 750a9b35af182950c952faf6ddfdcc50a2b25f8b. It is recommended to upgrade the affected component. VDB-233366 is the identifier assigned to this vulnerability.</t>
  </si>
  <si>
    <t>CVE-2023-36293</t>
  </si>
  <si>
    <t>SQL injection vulnerability in wmanager v.1.0.7 and before allows a remote attacker to obtain sensitive information via a crafted script to the company.php component.</t>
  </si>
  <si>
    <t>CVE-2023-3617</t>
  </si>
  <si>
    <t>A vulnerability was found in SourceCodester Best POS Management System 1.0. It has been classified as critical. This affects an unknown part of the file admin_class.php of the component Login Page. The manipulation of the argument username leads to sql injection. It is possible to initiate the attack remotely. The exploit has been disclosed to the public and may be used. The identifier VDB-233565 was assigned to this vulnerability.</t>
  </si>
  <si>
    <t>CVE-2023-3619</t>
  </si>
  <si>
    <t>A vulnerability was found in SourceCodester AC Repair and Services System 1.0 and classified as critical. This issue affects some unknown processing of the file Master.php?f=save_service of the component HTTP POST Request Handler. The manipulation of the argument id leads to sql injection. The attack may be initiated remotely. The identifier VDB-233573 was assigned to this vulnerability.</t>
  </si>
  <si>
    <t>CVE-2023-3621</t>
  </si>
  <si>
    <t>A vulnerability was found in IBOS OA 4.5.5. It has been classified as critical. Affected is the function createDeleteCommand of the file ?r=article/default/delete of the component Delete Packet. The manipulation leads to sql injection. It is possible to launch the attack remotely. The exploit has been disclosed to the public and may be used. VDB-233574 is the identifier assigned to this vulnerability. NOTE: The vendor was contacted early about this disclosure but did not respond in any way.</t>
  </si>
  <si>
    <t>CVE-2023-26861</t>
  </si>
  <si>
    <t>SQL injection vulnerability found in PrestaShop vivawallet v.1.7.10 and before allows a remote attacker to gain privileges via the vivawallet() module.</t>
  </si>
  <si>
    <t xml:space="preserve">SELECT transaction_id FROM '._DB_PREFIX_.'order_payment WHERE order_reference ="'.$params['order']-&gt;reference.'"' OrderCode='".$OrderCode."' ORDER BY </t>
  </si>
  <si>
    <t>CVE-2023-3624</t>
  </si>
  <si>
    <t>A vulnerability classified as critical has been found in Nesote Inout Blockchain FiatExchanger 3.0. This affects an unknown part of the file /index.php/coins/update_marketboxslider of the component POST Parameter Handler. The manipulation of the argument marketcurrency leads to sql injection. It is possible to initiate the attack remotely. The identifier VDB-233577 was assigned to this vulnerability. NOTE: The vendor was contacted early about this disclosure but did not respond in any way.</t>
  </si>
  <si>
    <t>CVE-2023-37196</t>
  </si>
  <si>
    <t xml:space="preserve">
A CWE-89: Improper Neutralization of Special Elements vulnerability used in an SQL Command
('SQL Injection') vulnerability exists that could allow a user already authenticated on DCE to
access unauthorized content, change, or delete content, or perform unauthorized actions when
tampering with the alert settings of endpoints on DCE.</t>
  </si>
  <si>
    <t>CVE-2023-37197</t>
  </si>
  <si>
    <t xml:space="preserve">
A CWE-89: Improper Neutralization of Special Elements vulnerability used in an SQL Command
('SQL Injection') vulnerability exists that could allow a user already authenticated on DCE to
access unauthorized content, change, or delete content, or perform unauthorized actions when
tampering with the mass configuration settings of endpoints on DCE.</t>
  </si>
  <si>
    <t>CVE-2023-37627</t>
  </si>
  <si>
    <t>Code-projects Online Restaurant Management System 1.0 is vulnerable to SQL Injection. Through SQL injection, an attacker can bypass the admin panel and view order records, add items, delete items etc.</t>
  </si>
  <si>
    <t>CVE-2023-37628</t>
  </si>
  <si>
    <t>Online Piggery Management System 1.0 is vulnerable to SQL Injection.</t>
  </si>
  <si>
    <t>CVE-2023-3644</t>
  </si>
  <si>
    <t>A vulnerability was found in SourceCodester Service Provider Management System 1.0. It has been declared as critical. This vulnerability affects unknown code of the file /classes/Master.php?f=save_inquiry. The manipulation of the argument id leads to sql injection. The attack can be initiated remotely. VDB-233890 is the identifier assigned to this vulnerability.</t>
  </si>
  <si>
    <t>CVE-2023-34133</t>
  </si>
  <si>
    <t>Improper Neutralization of Special Elements used in an SQL Command ('SQL Injection') vulnerability in SonicWall GMS and Analytics allows an unauthenticated attacker to extract sensitive information from the application database. This issue affects GMS: 9.3.2-SP1 and earlier versions; Analytics: 2.5.0.4-R7 and earlier versions.</t>
  </si>
  <si>
    <t>CVE-2023-1547</t>
  </si>
  <si>
    <t>Improper Neutralization of Special Elements used in an SQL Command ('SQL Injection') vulnerability in Elra Parkmatik allows SQL Injection through SOAP Parameter Tampering, Command Line Execution through SQL Injection.This issue affects Parkmatik: before 02.01-a51.</t>
  </si>
  <si>
    <t>CVE-2023-2957</t>
  </si>
  <si>
    <t>Improper Neutralization of Special Elements used in an SQL Command ('SQL Injection') vulnerability in Lisa Software Florist Site allows SQL Injection.This issue affects Florist Site: before 3.0.</t>
  </si>
  <si>
    <t>CVE-2023-3657</t>
  </si>
  <si>
    <t>A vulnerability, which was classified as critical, has been found in SourceCodester AC Repair and Services System 1.0. This issue affects some unknown processing of the file Master.php?f=save_book of the component HTTP POST Request Handler. The manipulation of the argument id leads to sql injection. The attack may be initiated remotely. The associated identifier of this vulnerability is VDB-234011.</t>
  </si>
  <si>
    <t>CVE-2023-3658</t>
  </si>
  <si>
    <t>A vulnerability, which was classified as critical, was found in SourceCodester AC Repair and Services System 1.0. Affected is an unknown function of the file Master.php?f=delete_book of the component HTTP POST Request Handler. The manipulation of the argument id leads to sql injection. It is possible to launch the attack remotely. The identifier of this vulnerability is VDB-234012.</t>
  </si>
  <si>
    <t>CVE-2023-3661</t>
  </si>
  <si>
    <t>A vulnerability was found in SourceCodester AC Repair and Services System 1.0. It has been classified as critical. This affects an unknown part of the file /classes/Master.php?f=save_inquiry. The manipulation of the argument id leads to sql injection. It is possible to initiate the attack remotely. The associated identifier of this vulnerability is VDB-234015.</t>
  </si>
  <si>
    <t>CVE-2023-35070</t>
  </si>
  <si>
    <t>Improper Neutralization of Special Elements used in an SQL Command ('SQL Injection') vulnerability in VegaGroup Web Collection allows SQL Injection.This issue affects Web Collection: before 31197.</t>
  </si>
  <si>
    <t>CVE-2023-30151</t>
  </si>
  <si>
    <t>A SQL injection vulnerability in the Boxtal (envoimoinscher) module for PrestaShop, after version 3.1.10, allows remote attackers to execute arbitrary SQL commands via the `key` GET parameter.</t>
  </si>
  <si>
    <t>DB_PREFIX</t>
  </si>
  <si>
    <t xml:space="preserve"> WHERE eo.' . _DB_PREFIX_ . 'orders_id_order = ' . $order . ' AND eo.tracking_eor = "' . $key . '" '</t>
  </si>
  <si>
    <t>CVE-2023-37278</t>
  </si>
  <si>
    <t>GLPI is a Free Asset and IT Management Software package, Data center management, ITIL Service Desk, licenses tracking and software auditing. An administrator can trigger SQL injection via dashboards administration. This vulnerability has been patched in version 10.0.9.</t>
  </si>
  <si>
    <t xml:space="preserve"> Change.php: 'FROM'   =&gt; $table,  'table'              =&gt; $this-&gt;getTable(),</t>
  </si>
  <si>
    <t>CVE-2023-3673</t>
  </si>
  <si>
    <t>SQL Injection in GitHub repository pimcore/pimcore prior to 10.5.24.</t>
  </si>
  <si>
    <t>CVE-2023-37472</t>
  </si>
  <si>
    <t>Knowage is an open source suite for business analytics. The application often use user supplied data to create HQL queries without prior sanitization. An attacker can create specially crafted HQL queries that will break subsequent SQL queries generated by the Hibernate engine. The endpoint `_/knowage/restful-services/2.0/documents/listDocument_` calls the `_countBIObjects_` method of the `_BIObjectDAOHibImpl_` object with the user supplied `_label_` parameter without prior sanitization. This can lead to SQL injection in the backing database. Other injections have been identified in the application as well. An authenticated attacker with low privileges could leverage this vulnerability in order to retrieve sensitive information from the database, such as account credentials or business information. This issue has been addressed in version 8.1.8. Users are advised to upgrade. There are no known workarounds for this vulnerability.</t>
  </si>
  <si>
    <r>
      <rPr>
        <sz val="9"/>
        <color rgb="FF1F2328"/>
        <rFont val="Ui-Monospace"/>
      </rPr>
      <t xml:space="preserve">$groupKeyId = </t>
    </r>
    <r>
      <rPr>
        <sz val="9"/>
        <color rgb="FF000000"/>
        <rFont val="Ui-Monospace"/>
      </rPr>
      <t>explode</t>
    </r>
    <r>
      <rPr>
        <sz val="9"/>
        <color rgb="FF1F2328"/>
        <rFont val="Ui-Monospace"/>
      </rPr>
      <t>(</t>
    </r>
    <r>
      <rPr>
        <sz val="9"/>
        <color rgb="FF000000"/>
        <rFont val="Ui-Monospace"/>
      </rPr>
      <t>'-'</t>
    </r>
    <r>
      <rPr>
        <sz val="9"/>
        <color rgb="FF1F2328"/>
        <rFont val="Ui-Monospace"/>
      </rPr>
      <t>, $groupKeyId); 'order' =&gt; $order]; $select-&gt;addSelect($fieldname . '.text AS ' . $fieldname);
                        $select-&gt;leftJoin(
                            $tableName,
                            $tableName,
                            $fieldname,
                            '('
                            . $fieldname . '.key = ' . $tableName . '.key'
                            . ' and ' . $fieldname . '.language = ' . $db-&gt;quote($fieldname)
                            . ')'
                        );</t>
    </r>
  </si>
  <si>
    <t>CVE-2023-3678</t>
  </si>
  <si>
    <t>A vulnerability was found in SourceCodester AC Repair and Services System 1.0. It has been declared as critical. Affected by this vulnerability is an unknown functionality of the file /classes/Master.php?f=delete_inquiry of the component HTTP POST Request Handler. The manipulation of the argument id leads to sql injection. The attack can be launched remotely. The associated identifier of this vulnerability is VDB-234223.</t>
  </si>
  <si>
    <t>CVE-2023-3679</t>
  </si>
  <si>
    <t>A vulnerability was found in SourceCodester Lost and Found Information System 1.0. It has been rated as critical. Affected by this issue is some unknown functionality of the file /classes/Master.php?f=save_inquiry of the component HTTP POST Request Handler. The manipulation of the argument id leads to sql injection. The attack may be launched remotely. The identifier of this vulnerability is VDB-234224.</t>
  </si>
  <si>
    <t>CVE-2023-3680</t>
  </si>
  <si>
    <t>A vulnerability classified as critical has been found in SourceCodester Lost and Found Information System 1.0. This affects an unknown part of the file /classes/Master.php?f=save_item of the component HTTP POST Request Handler. The manipulation of the argument id leads to sql injection. It is possible to initiate the attack remotely. The identifier VDB-234225 was assigned to this vulnerability.</t>
  </si>
  <si>
    <t>CVE-2023-3682</t>
  </si>
  <si>
    <t>A vulnerability, which was classified as critical, was found in Nesote Inout Blockchain EasyPayments 1.0. Affected is an unknown function of the file /index.php/payment/getcoinaddress of the component POST Parameter Handler. The manipulation of the argument coinid leads to sql injection. It is possible to launch the attack remotely. The identifier of this vulnerability is VDB-234228. NOTE: The vendor was contacted early about this disclosure but did not respond in any way.</t>
  </si>
  <si>
    <t>CVE-2023-3686</t>
  </si>
  <si>
    <t>A vulnerability was found in Bylancer QuickAI OpenAI 3.8.1. It has been declared as critical. This vulnerability affects unknown code of the file /blog of the component GET Parameter Handler. The manipulation of the argument s leads to sql injection. The attack can be initiated remotely. The identifier of this vulnerability is VDB-234232. NOTE: The vendor was contacted early about this disclosure but did not respond in any way.</t>
  </si>
  <si>
    <t>CVE-2023-3687</t>
  </si>
  <si>
    <t>A vulnerability was found in Bylancer QuickVCard 2.1. It has been rated as critical. This issue affects some unknown processing of the file /blog of the component GET Parameter Handler. The manipulation of the argument s leads to sql injection. The attack may be initiated remotely. The identifier VDB-234233 was assigned to this vulnerability. NOTE: The vendor was contacted early about this disclosure but did not respond in any way.</t>
  </si>
  <si>
    <t>CVE-2023-3688</t>
  </si>
  <si>
    <t>A vulnerability classified as critical has been found in Bylancer QuickJob 6.1. Affected is an unknown function of the component GET Parameter Handler. The manipulation of the argument keywords/gender leads to sql injection. It is possible to launch the attack remotely. VDB-234234 is the identifier assigned to this vulnerability. NOTE: The vendor was contacted early about this disclosure but did not respond in any way.</t>
  </si>
  <si>
    <t>I found git repo, but not including a SQL statement</t>
  </si>
  <si>
    <t>CVE-2023-3689</t>
  </si>
  <si>
    <t>A vulnerability classified as critical was found in Bylancer QuickQR 6.3.7. Affected by this vulnerability is an unknown functionality of the file /blog of the component GET Parameter Handler. The manipulation of the argument s leads to sql injection. The attack can be launched remotely. The associated identifier of this vulnerability is VDB-234235. NOTE: The vendor was contacted early about this disclosure but did not respond in any way.</t>
  </si>
  <si>
    <t>CVE-2023-3690</t>
  </si>
  <si>
    <t>A vulnerability, which was classified as critical, has been found in Bylancer QuickOrder 6.3.7. Affected by this issue is some unknown functionality of the file /blog of the component GET Parameter Handler. The manipulation of the argument s leads to sql injection. The attack may be launched remotely. The identifier of this vulnerability is VDB-234236. NOTE: The vendor was contacted early about this disclosure but did not respond in any way.</t>
  </si>
  <si>
    <t>CVE-2023-3693</t>
  </si>
  <si>
    <t>A vulnerability classified as critical was found in SourceCodester Life Insurance Management System 1.0. This vulnerability affects unknown code of the file login.php. The manipulation of the argument username leads to sql injection. The attack can be initiated remotely. The exploit has been disclosed to the public and may be used. The identifier of this vulnerability is VDB-234244.</t>
  </si>
  <si>
    <t>CVE-2023-3694</t>
  </si>
  <si>
    <t>A vulnerability, which was classified as critical, has been found in SourceCodester House Rental and Property Listing 1.0. This issue affects some unknown processing of the file index.php. The manipulation of the argument keywords/location leads to sql injection. The attack may be initiated remotely. The exploit has been disclosed to the public and may be used. The identifier VDB-234245 was assigned to this vulnerability.</t>
  </si>
  <si>
    <t>CVE-2023-3695</t>
  </si>
  <si>
    <t>A vulnerability classified as critical has been found in Campcodes Beauty Salon Management System 1.0. Affected is an unknown function of the file add-product.php. The manipulation of the argument category leads to sql injection. It is possible to launch the attack remotely. The exploit has been disclosed to the public and may be used. The identifier of this vulnerability is VDB-234252.</t>
  </si>
  <si>
    <t>CVE-2023-2760</t>
  </si>
  <si>
    <t>An SQL injection vulnerability exists in TapHome core HandleMessageUpdateDevicePropertiesRequest function before version 2023.2, allowing low privileged users to inject arbitrary SQL directives into an SQL query and execute arbitrary SQL commands and get full reading access. This may also lead to limited write access and temporary Denial-of-Service.</t>
  </si>
  <si>
    <t>7.6 HIGH</t>
  </si>
  <si>
    <t>CVE-2023-2636</t>
  </si>
  <si>
    <t>The AN_GradeBook WordPress plugin through 5.0.1 does not properly sanitise and escape a parameter before using it in a SQL statement, leading to a SQL injection exploitable by users with a role as low as subscriber</t>
  </si>
  <si>
    <t>CVE-2023-2963</t>
  </si>
  <si>
    <t>Improper Neutralization of Special Elements used in an SQL Command ('SQL Injection') vulnerability in Oliva Expertise Oliva Expertise EKS allows SQL Injection.This issue affects Oliva Expertise EKS: before 1.2.</t>
  </si>
  <si>
    <t>CVE-2023-3376</t>
  </si>
  <si>
    <t>Improper Neutralization of Special Elements used in an SQL Command ('SQL Injection') vulnerability in Digital Strategy Zekiweb allows SQL Injection.This issue affects Zekiweb: before 2.</t>
  </si>
  <si>
    <t>CVE-2015-10122</t>
  </si>
  <si>
    <t>A vulnerability was found in wp-donate Plugin up to 1.4 on WordPress. It has been classified as critical. This affects an unknown part of the file includes/donate-display.php. The manipulation leads to sql injection. It is possible to initiate the attack remotely. Upgrading to version 1.5 is able to address this issue. The identifier of the patch is 019114cb788d954c5d1b36d6c62418619e93a757. It is recommended to upgrade the affected component. The identifier VDB-234249 was assigned to this vulnerability.</t>
  </si>
  <si>
    <t xml:space="preserve">SELECT * FROM ".$wpdb-&gt;prefix."donate_setting" </t>
  </si>
  <si>
    <t>CVE-2023-3743</t>
  </si>
  <si>
    <t>Ap Page Builder, in versions lower than 1.7.8.2, could allow a remote attacker to send a specially crafted SQL query to the product_one_img parameter to retrieve the information stored in the database.</t>
  </si>
  <si>
    <t>CVE-2018-25088</t>
  </si>
  <si>
    <t>A vulnerability, which was classified as critical, was found in Blue Yonder postgraas_server up to 2.0.0b2. Affected is the function _create_pg_connection/create_postgres_db of the file postgraas_server/backends/postgres_cluster/postgres_cluster_driver.py of the component PostgreSQL Backend Handler. The manipulation leads to sql injection. Upgrading to version 2.0.0 is able to address this issue. The patch is identified as 7cd8d016edc74a78af0d81c948bfafbcc93c937c. It is recommended to upgrade the affected component. VDB-234246 is the identifier assigned to this vulnerability.</t>
  </si>
  <si>
    <t>CVE-2023-23660</t>
  </si>
  <si>
    <t>Auth. (subscriber+) SQL Injection (SQLi) vulnerability in MainWP MainWP Maintenance Extension plugin &lt;= 4.1.1 versions.</t>
  </si>
  <si>
    <t>CVE-2021-37522</t>
  </si>
  <si>
    <t>SQL injection vulnerability in HKing2802 Locke-Bot 2.0.2 allows remote attackers to run arbitrary SQL commands via crafted string to /src/db.js, /commands/mute.js, /modules/event/messageDelete.js.</t>
  </si>
  <si>
    <t>CVE-2023-28019</t>
  </si>
  <si>
    <t>Insufficient validation in Bigfix WebUI API App site version &lt; 14 allows an authenticated WebUI user to issue SQL queries via an unparameterized SQL query.</t>
  </si>
  <si>
    <t>CVE-2023-30153</t>
  </si>
  <si>
    <t>An SQL injection vulnerability in the Payplug (payplug) module for PrestaShop, in versions 3.6.0, 3.6.1, 3.6.2, 3.6.3, 3.7.0 and 3.7.1, allows remote attackers to execute arbitrary SQL commands via the ajax.php front controller.</t>
  </si>
  <si>
    <t>_DB_PREFIX_ . 'payplug_payment'</t>
  </si>
  <si>
    <t>CVE-2023-3751</t>
  </si>
  <si>
    <t>A vulnerability was found in Super Store Finder 3.6. It has been declared as critical. Affected by this vulnerability is an unknown functionality of the file /index.php of the component POST Parameter Handler. The manipulation of the argument products leads to sql injection. The attack can be launched remotely. The identifier VDB-234421 was assigned to this vulnerability. NOTE: The vendor was contacted early about this disclosure but did not respond in any way.</t>
  </si>
  <si>
    <t>CVE-2023-25838</t>
  </si>
  <si>
    <t xml:space="preserve">
There is SQL injection vulnerability in Esri ArcGIS Insights 2022.1 for ArcGIS Enterprise and that may allow a remote, authorized attacker to execute arbitrary SQL commands against the back-end database. The effort required to generate the crafted input required to exploit this issue is complex and requires significant effort before a successful attack can be expected.</t>
  </si>
  <si>
    <t>CVE-2023-25839</t>
  </si>
  <si>
    <t xml:space="preserve">
There is SQL injection vulnerability in Esri ArcGIS Insights Desktop for Mac and Windows version 2022.1  that may allow a local, authorized attacker to execute arbitrary SQL commands against the back-end database. The effort required to generate the crafted input required to exploit this issue is complex and requires significant effort before a successful attack can be expected.</t>
  </si>
  <si>
    <t>7.0 HIGH</t>
  </si>
  <si>
    <t>CVE-2023-26217</t>
  </si>
  <si>
    <t>The Data Exchange Add-on component of TIBCO Software Inc.'s TIBCO EBX Add-ons contains an easily exploitable vulnerability that allows a low privileged user with import permissions and network access to the EBX server to execute arbitrary SQL statements on the affected system. Affected releases are TIBCO Software Inc.'s TIBCO EBX Add-ons: versions 4.5.17 and below, versions 5.6.2 and below, version 6.1.0.</t>
  </si>
  <si>
    <t>Too slow</t>
  </si>
  <si>
    <t>CVE-2023-3791</t>
  </si>
  <si>
    <t>A vulnerability was found in IBOS OA 4.5.5 and classified as critical. Affected by this issue is the function actionExport of the file ?r=contact/default/export of the component Personal Office Address Book. The manipulation leads to sql injection. The attack may be launched remotely. The exploit has been disclosed to the public and may be used. VDB-235058 is the identifier assigned to this vulnerability. NOTE: The vendor was contacted early about this disclosure but did not respond in any way.</t>
  </si>
  <si>
    <t>CVE-2023-37165</t>
  </si>
  <si>
    <t>Millhouse-Project v1.414 was discovered to contain a remote code execution (RCE) vulnerability via the component /add_post_sql.php.</t>
  </si>
  <si>
    <t>CVE-2023-31753</t>
  </si>
  <si>
    <t>SQL injection vulnerability in diskusi.php in eNdonesia 8.7, allows an attacker to execute arbitrary SQL commands via the "rid=" parameter.</t>
  </si>
  <si>
    <t>CVE-2023-3793</t>
  </si>
  <si>
    <t>A vulnerability was found in Weaver e-cology. It has been rated as critical. This issue affects some unknown processing of the file filelFileDownloadForOutDoc.class of the component HTTP POST Request Handler. The manipulation of the argument fileid with the input 1+WAITFOR+DELAY leads to sql injection. Upgrading to version 10.58.0 is able to address this issue. It is recommended to upgrade the affected component. The identifier VDB-235061 was assigned to this vulnerability.</t>
  </si>
  <si>
    <t>CVE-2023-3795</t>
  </si>
  <si>
    <t>A vulnerability classified as critical was found in Bug Finder ChainCity Real Estate Investment Platform 1.0. Affected by this vulnerability is an unknown functionality of the file /property of the component GET Parameter Handler. The manipulation of the argument name leads to sql injection. The associated identifier of this vulnerability is VDB-235063. NOTE: The vendor was contacted early about this disclosure but did not respond in any way.</t>
  </si>
  <si>
    <t>CVE-2023-3799</t>
  </si>
  <si>
    <t>A vulnerability was found in IBOS OA 4.5.5 and classified as critical. This issue affects some unknown processing of the file ?r=article/category/del of the component Delete Category Handler. The manipulation leads to sql injection. The attack may be initiated remotely. The exploit has been disclosed to the public and may be used. The associated identifier of this vulnerability is VDB-235067. NOTE: The vendor was contacted early about this disclosure but did not respond in any way.</t>
  </si>
  <si>
    <t>CVE-2023-3801</t>
  </si>
  <si>
    <t>A vulnerability was found in IBOS OA 4.5.5. It has been declared as critical. Affected by this vulnerability is the function actionEdit of the file ?r=officialdoc/officialdoc/edit of the component Mobile Notification Handler. The manipulation leads to sql injection. The exploit has been disclosed to the public and may be used. The identifier VDB-235069 was assigned to this vulnerability. NOTE: The vendor was contacted early about this disclosure but did not respond in any way.</t>
  </si>
  <si>
    <t>CVE-2023-3807</t>
  </si>
  <si>
    <t>A vulnerability has been found in Campcodes Beauty Salon Management System 1.0 and classified as critical. Affected by this vulnerability is an unknown functionality of the file edit_product.php. The manipulation of the argument id leads to sql injection. The attack can be launched remotely. The exploit has been disclosed to the public and may be used. The associated identifier of this vulnerability is VDB-235075.</t>
  </si>
  <si>
    <t>CVE-2023-3808</t>
  </si>
  <si>
    <t>A vulnerability was found in Hospital Management System 1.0 and classified as critical. Affected by this issue is some unknown functionality of the file patientforgotpassword.php. The manipulation leads to sql injection. The attack may be launched remotely. The exploit has been disclosed to the public and may be used. The identifier of this vulnerability is VDB-235076.</t>
  </si>
  <si>
    <t>CVE-2023-3809</t>
  </si>
  <si>
    <t>A vulnerability was found in Hospital Management System 1.0. It has been classified as critical. This affects an unknown part of the file patient.php. The manipulation of the argument address leads to sql injection. It is possible to initiate the attack remotely. The exploit has been disclosed to the public and may be used. The identifier VDB-235077 was assigned to this vulnerability.</t>
  </si>
  <si>
    <t>CVE-2023-3810</t>
  </si>
  <si>
    <t>A vulnerability was found in Hospital Management System 1.0. It has been declared as critical. This vulnerability affects unknown code of the file patientappointment.php. The manipulation of the argument loginid/password/mobileno/appointmentdate/appointmenttime/patiente/dob/doct/city leads to sql injection. The attack can be initiated remotely. The exploit has been disclosed to the public and may be used. VDB-235078 is the identifier assigned to this vulnerability.</t>
  </si>
  <si>
    <t>CVE-2023-3811</t>
  </si>
  <si>
    <t>A vulnerability was found in Hospital Management System 1.0. It has been rated as critical. This issue affects some unknown processing of the file patientprofile.php. The manipulation of the argument address leads to sql injection. The attack may be initiated remotely. The exploit has been disclosed to the public and may be used. The associated identifier of this vulnerability is VDB-235079.</t>
  </si>
  <si>
    <t>CVE-2023-3820</t>
  </si>
  <si>
    <t>SQL Injection in GitHub repository pimcore/pimcore prior to 10.6.4.</t>
  </si>
  <si>
    <t>CVE-2023-3826</t>
  </si>
  <si>
    <t>A vulnerability has been found in IBOS OA 4.5.5 and classified as critical. Affected by this vulnerability is an unknown functionality of the file /?r=recruit/resume/edit&amp;op=status of the component Interview Handler. The manipulation of the argument resumeid leads to sql injection. The attack can be launched remotely. The exploit has been disclosed to the public and may be used. The associated identifier of this vulnerability is VDB-235147. NOTE: The vendor was contacted early about this disclosure but did not respond in any way.</t>
  </si>
  <si>
    <t>CVE-2023-3839</t>
  </si>
  <si>
    <t>A vulnerability, which was classified as problematic, has been found in DedeBIZ 6.2.10. Affected by this issue is some unknown functionality of the file /admin/sys_sql_query.php. The manipulation of the argument sqlquery leads to sql injection. The attack may be launched remotely. The complexity of an attack is rather high. The exploitation is known to be difficult. The exploit has been disclosed to the public and may be used. VDB-235190 is the identifier assigned to this vulnerability. NOTE: The vendor was contacted early about this disclosure but did not respond in any way.</t>
  </si>
  <si>
    <t>CVE-2023-3850</t>
  </si>
  <si>
    <t>A vulnerability has been found in SourceCodester Lost and Found Information System 1.0 and classified as critical. Affected by this vulnerability is an unknown functionality of the file /classes/Master.php?f=delete_category of the component HTTP POST Request Handler. The manipulation of the argument id leads to sql injection. The attack can be launched remotely. The identifier VDB-235201 was assigned to this vulnerability.</t>
  </si>
  <si>
    <t>CVE-2023-3854</t>
  </si>
  <si>
    <t>A vulnerability classified as critical has been found in phpscriptpoint BloodBank 1.1. Affected is an unknown function of the file /search of the component POST Parameter Handler. The manipulation of the argument country/city/blood_group_id leads to sql injection. It is possible to launch the attack remotely. VDB-235206 is the identifier assigned to this vulnerability. NOTE: The vendor was contacted early about this disclosure but did not respond in any way.</t>
  </si>
  <si>
    <t>CVE-2023-3859</t>
  </si>
  <si>
    <t>A vulnerability was found in phpscriptpoint Car Listing 1.6 and classified as critical. This issue affects some unknown processing of the file /search.php of the component GET Parameter Handler. The manipulation of the argument brand_id/model_id/car_condition/car_category_id/body_type_id/fuel_type_id/transmission_type_id/year/mileage_start/mileage_end/country/state/city leads to sql injection. The attack may be initiated remotely. The associated identifier of this vulnerability is VDB-235211. NOTE: The vendor was contacted early about this disclosure but did not respond in any way.</t>
  </si>
  <si>
    <t>CVE-2023-3871</t>
  </si>
  <si>
    <t>A vulnerability classified as critical has been found in Campcodes Beauty Salon Management System 1.0. This affects an unknown part of the file /admin/edit_category.php. The manipulation of the argument id leads to sql injection. It is possible to initiate the attack remotely. The exploit has been disclosed to the public and may be used. The identifier VDB-235233 was assigned to this vulnerability.</t>
  </si>
  <si>
    <t>CVE-2023-3872</t>
  </si>
  <si>
    <t>A vulnerability classified as critical was found in Campcodes Beauty Salon Management System 1.0. This vulnerability affects unknown code of the file /admin/edit-services.php. The manipulation of the argument editid leads to sql injection. The attack can be initiated remotely. The exploit has been disclosed to the public and may be used. VDB-235234 is the identifier assigned to this vulnerability.</t>
  </si>
  <si>
    <t>CVE-2023-3873</t>
  </si>
  <si>
    <t>A vulnerability, which was classified as critical, has been found in Campcodes Beauty Salon Management System 1.0. This issue affects some unknown processing of the file /admin/index.php. The manipulation of the argument username leads to sql injection. The attack may be initiated remotely. The exploit has been disclosed to the public and may be used. The associated identifier of this vulnerability is VDB-235235.</t>
  </si>
  <si>
    <t>CVE-2023-37361</t>
  </si>
  <si>
    <t>REDCap 12.0.26 LTS and 12.3.2 Standard allows SQL Injection via scheduling, repeatforms, purpose, app_title, or randomization.</t>
  </si>
  <si>
    <t>2.7 LOW</t>
  </si>
  <si>
    <t>CVE-2023-3874</t>
  </si>
  <si>
    <t>A vulnerability, which was classified as critical, was found in Campcodes Beauty Salon Management System 1.0. Affected is an unknown function of the file /admin/admin-profile.php. The manipulation of the argument adminname leads to sql injection. It is possible to launch the attack remotely. The exploit has been disclosed to the public and may be used. The identifier of this vulnerability is VDB-235236.</t>
  </si>
  <si>
    <t>CVE-2023-3875</t>
  </si>
  <si>
    <t>A vulnerability has been found in Campcodes Beauty Salon Management System 0.1.0 and classified as critical. Affected by this vulnerability is an unknown functionality of the file /admin/del_feedback.php. The manipulation of the argument id leads to sql injection. The attack can be launched remotely. The exploit has been disclosed to the public and may be used. The identifier VDB-235237 was assigned to this vulnerability.</t>
  </si>
  <si>
    <t>CVE-2023-3876</t>
  </si>
  <si>
    <t>A vulnerability was found in Campcodes Beauty Salon Management System 1.0 and classified as critical. Affected by this issue is some unknown functionality of the file /admin/search-appointment.php. The manipulation of the argument searchdata leads to sql injection. The attack may be launched remotely. The exploit has been disclosed to the public and may be used. VDB-235238 is the identifier assigned to this vulnerability.</t>
  </si>
  <si>
    <t>CVE-2023-3877</t>
  </si>
  <si>
    <t>A vulnerability was found in Campcodes Beauty Salon Management System 1.0. It has been classified as critical. This affects an unknown part of the file /admin/add-services.php. The manipulation of the argument cost leads to sql injection. It is possible to initiate the attack remotely. The exploit has been disclosed to the public and may be used. The associated identifier of this vulnerability is VDB-235239.</t>
  </si>
  <si>
    <t>CVE-2023-3878</t>
  </si>
  <si>
    <t>A vulnerability was found in Campcodes Beauty Salon Management System 1.0. It has been declared as critical. This vulnerability affects unknown code of the file /admin/about-us.php. The manipulation of the argument pagedes leads to sql injection. The attack can be initiated remotely. The exploit has been disclosed to the public and may be used. The identifier of this vulnerability is VDB-235240.</t>
  </si>
  <si>
    <t>CVE-2023-3879</t>
  </si>
  <si>
    <t>A vulnerability was found in Campcodes Beauty Salon Management System 1.0. It has been rated as critical. This issue affects some unknown processing of the file /admin/del_category.php. The manipulation of the argument id leads to sql injection. The attack may be initiated remotely. The exploit has been disclosed to the public and may be used. The identifier VDB-235241 was assigned to this vulnerability.</t>
  </si>
  <si>
    <t>CVE-2023-3880</t>
  </si>
  <si>
    <t>A vulnerability classified as critical has been found in Campcodes Beauty Salon Management System 1.0. Affected is an unknown function of the file /admin/del_service.php. The manipulation of the argument editid leads to sql injection. It is possible to launch the attack remotely. The exploit has been disclosed to the public and may be used. VDB-235242 is the identifier assigned to this vulnerability.</t>
  </si>
  <si>
    <t>CVE-2023-3881</t>
  </si>
  <si>
    <t>A vulnerability classified as critical was found in Campcodes Beauty Salon Management System 1.0. Affected by this vulnerability is an unknown functionality of the file /admin/forgot-password.php. The manipulation of the argument contactno leads to sql injection. The attack can be launched remotely. The exploit has been disclosed to the public and may be used. The associated identifier of this vulnerability is VDB-235243.</t>
  </si>
  <si>
    <t>CVE-2023-3882</t>
  </si>
  <si>
    <t>A vulnerability, which was classified as critical, has been found in Campcodes Beauty Salon Management System 1.0. Affected by this issue is some unknown functionality of the file /admin/edit-accepted-appointment.php. The manipulation of the argument contactno leads to sql injection. The attack may be launched remotely. The exploit has been disclosed to the public and may be used. The identifier of this vulnerability is VDB-235244.</t>
  </si>
  <si>
    <t>CVE-2023-3046</t>
  </si>
  <si>
    <t>Improper Neutralization of Special Elements used in an SQL Command ('SQL Injection') vulnerability in Biltay Technology Scienta allows SQL Injection.This issue affects Scienta: before 20230630.1953.</t>
  </si>
  <si>
    <t>CVE-2023-35066</t>
  </si>
  <si>
    <t>Improper Neutralization of Special Elements used in an SQL Command ('SQL Injection') vulnerability in Infodrom Software E-Invoice Approval System allows SQL Injection.This issue affects E-Invoice Approval System: before v.20230701.</t>
  </si>
  <si>
    <t>CVE-2023-35088</t>
  </si>
  <si>
    <t>Improper Neutralization of Special Elements Used in an SQL Command ('SQL Injection') vulnerability in Apache Software Foundation Apache InLong.This issue affects Apache InLong: from 1.4.0 through 1.7.0. 
In the toAuditCkSql method, the groupId, streamId, auditId, and dt are directly concatenated into the SQL query statement, which may lead to SQL injection attacks.
Users are advised to upgrade to Apache InLong's 1.8.0 or cherry-pick [1] to solve it.
[1]  https://github.com/apache/inlong/pull/8198</t>
  </si>
  <si>
    <t>CVE-2023-37258</t>
  </si>
  <si>
    <t>DataEase is an open source data visualization analysis tool. Prior to version 1.18.9, DataEase has a SQL injection vulnerability that can bypass blacklists. The vulnerability has been fixed in v1.18.9. There are no known workarounds.</t>
  </si>
  <si>
    <t>CVE-2023-26859</t>
  </si>
  <si>
    <t>SQL injection vulnerability found in PrestaShop sendinblue v.4.0.15 and before allow a remote attacker to gain privileges via the ajaxOrderTracking.php component.</t>
  </si>
  <si>
    <t>CVE-2023-3984</t>
  </si>
  <si>
    <t>A vulnerability, which was classified as critical, was found in phpscriptpoint RecipePoint 1.9. This affects an unknown part of the file /recipe-result. The manipulation of the argument text/category/type/difficulty/cuisine/cooking_method leads to sql injection. It is possible to initiate the attack remotely. The identifier VDB-235605 was assigned to this vulnerability.</t>
  </si>
  <si>
    <t>CVE-2023-3985</t>
  </si>
  <si>
    <t>A vulnerability has been found in SourceCodester Online Jewelry Store 1.0 and classified as critical. This vulnerability affects unknown code of the file login.php. The manipulation of the argument username/password leads to sql injection. The attack can be initiated remotely. The exploit has been disclosed to the public and may be used. VDB-235606 is the identifier assigned to this vulnerability.</t>
  </si>
  <si>
    <t>CVE-2023-3987</t>
  </si>
  <si>
    <t>A vulnerability was found in SourceCodester Simple Online Mens Salon Management System 1.0. It has been classified as critical. Affected is an unknown function of the file /admin/?page=user/manage_user&amp;id=3. The manipulation of the argument id leads to sql injection. It is possible to launch the attack remotely. The exploit has been disclosed to the public and may be used. The identifier of this vulnerability is VDB-235608.</t>
  </si>
  <si>
    <t>CVE-2023-3988</t>
  </si>
  <si>
    <t>A vulnerability was found in Cafe Billing System 1.0. It has been declared as critical. Affected by this vulnerability is an unknown functionality of the file index.php of the component Order Handler. The manipulation of the argument id leads to sql injection. The attack can be launched remotely. The exploit has been disclosed to the public and may be used. The identifier VDB-235609 was assigned to this vulnerability.</t>
  </si>
  <si>
    <t>CVE-2023-31932</t>
  </si>
  <si>
    <t>Sql injection vulnerability found in Rail Pass Management System v.1.0 allows a remote attacker to execute arbitrary code via the viewid parameter of the view-enquiry.php file.</t>
  </si>
  <si>
    <t>CVE-2023-31933</t>
  </si>
  <si>
    <t>Sql injection vulnerability found in Rail Pass Management System v.1.0 allows a remote attacker to execute arbitrary code via the editid parameter of the edit-pass-detail.php file.</t>
  </si>
  <si>
    <t>CVE-2023-31936</t>
  </si>
  <si>
    <t>Sql injection vulnerability found in Rail Pass Management System v.1.0 allows a remote attacker to execute arbitrary code via the viewid parameter of the view-pass-detail.php file.</t>
  </si>
  <si>
    <t>CVE-2023-31937</t>
  </si>
  <si>
    <t>Sql injection vulnerability found in Rail Pass Management System v.1.0 allows a remote attacker to execute arbitrary code via the editid parameter of the edit-cateogry-detail.php file.</t>
  </si>
  <si>
    <t>CVE-2023-38992</t>
  </si>
  <si>
    <t>jeecg-boot v3.5.1 was discovered to contain a SQL injection vulnerability via the title parameter at /sys/dict/loadTreeData.</t>
  </si>
  <si>
    <t>CVE-2023-37647</t>
  </si>
  <si>
    <t>SEMCMS v1.5 was discovered to contain a SQL injection vulnerability via the id parameter at /Ant_Suxin.php.</t>
  </si>
  <si>
    <t>CVE-2020-21662</t>
  </si>
  <si>
    <t>SQL injection vulnerability in yunyecms 2.0.2 allows remote attackers to run arbitrary SQL commands via XFF.</t>
  </si>
  <si>
    <t>CVE-2023-34635</t>
  </si>
  <si>
    <t>Wifi Soft Unibox Administration 3.0 and 3.1 is vulnerable to SQL Injection. The vulnerability occurs because of not validating or sanitizing the user input in the username field of the login page.</t>
  </si>
  <si>
    <t>CVE-2023-37771</t>
  </si>
  <si>
    <t>Art Gallery Management System v1.0 contains a SQL injection vulnerability via the cid parameter at /agms/product.php.</t>
  </si>
  <si>
    <t>CVE-2023-3983</t>
  </si>
  <si>
    <t>An authenticated SQL injection vulnerability exists in Advantech iView versions prior to v5.7.4 build 6752. An authenticated remote attacker can bypass checks in com.imc.iview.utils.CUtils.checkSQLInjection() to perform blind SQL injection.</t>
  </si>
  <si>
    <t>CVE-2023-39122</t>
  </si>
  <si>
    <t>BMC Control-M through 9.0.20.200 allows SQL injection via the /RF-Server/report/deleteReport report-id parameter. This is fixed in 9.0.21 (and is also fixed by a patch for 9.0.20.200).</t>
  </si>
  <si>
    <t>CVE-2023-37772</t>
  </si>
  <si>
    <t>Online Shopping Portal Project v3.1 was discovered to contain a SQL injection vulnerability via the Email parameter at /shopping/login.php.</t>
  </si>
  <si>
    <t>CVE-2023-26439</t>
  </si>
  <si>
    <t>The cacheservice API could be abused to inject parameters with SQL syntax which was insufficiently sanitized before getting executed as SQL statement. Attackers with access to a local or restricted network were able to perform arbitrary SQL queries, discovering other users cached data. We have improved the input check for API calls and filter for potentially malicious content. No publicly available exploits are known.</t>
  </si>
  <si>
    <t>CVE-2023-26440</t>
  </si>
  <si>
    <t>The cacheservice API could be abused to indirectly inject parameters with SQL syntax which was insufficiently sanitized and would later be executed when creating new cache groups. Attackers with access to a local or restricted network could perform arbitrary SQL queries. We have improved the input check for API calls and filter for potentially malicious content. No publicly available exploits are known.</t>
  </si>
  <si>
    <t>CVE-2023-26443</t>
  </si>
  <si>
    <t>Full-text autocomplete search allows user-provided SQL syntax to be injected to SQL statements. With existing sanitization in place, this can be abused to trigger benign SQL Exceptions but could potentially be escalated to a malicious SQL injection vulnerability. We now properly encode single quotes for SQL FULLTEXT queries. No publicly available exploits are known.</t>
  </si>
  <si>
    <t>CVE-2023-38954</t>
  </si>
  <si>
    <t>ZKTeco BioAccess IVS v3.3.1 was discovered to contain a SQL injection vulnerability.</t>
  </si>
  <si>
    <t>CVE-2023-21412</t>
  </si>
  <si>
    <t xml:space="preserve">
User provided input is not sanitized on the AXIS License Plate Verifier specific “search.cgi” allowing for
SQL injections.</t>
  </si>
  <si>
    <t>CVE-2023-33366</t>
  </si>
  <si>
    <t>A SQL injection vulnerability exists in Suprema BioStar 2 before 2.9.1, which allows authenticated users to inject arbitrary SQL directives into an SQL statement and execute arbitrary SQL commands.</t>
  </si>
  <si>
    <t>CVE-2023-36213</t>
  </si>
  <si>
    <t>SQL injection vulnerability in MotoCMS v.3.4.3 allows a remote attacker to gain privileges via the keyword parameter of the search function.</t>
  </si>
  <si>
    <t>CVE-2023-33666</t>
  </si>
  <si>
    <t>ai-dev aioptimizedcombinations before v0.1.3 was discovered to contain a SQL injection vulnerability via the component /includes/ajax.php.</t>
  </si>
  <si>
    <t>FROM '._DB_PREFIX_.'product_attribute</t>
  </si>
  <si>
    <t>CVE-2023-39121</t>
  </si>
  <si>
    <t>emlog v2.1.9 was discovered to contain a SQL injection vulnerability via the component /admin/user.php.</t>
  </si>
  <si>
    <t>CVE-2023-33665</t>
  </si>
  <si>
    <t>ai-dev aitable before v0.2.2 was discovered to contain a SQL injection vulnerability via the component /includes/ajax.php.</t>
  </si>
  <si>
    <t xml:space="preserve"> pa.* FROM '._DB_PREFIX_.'product_attribute</t>
  </si>
  <si>
    <t>CVE-2023-39551</t>
  </si>
  <si>
    <t>PHPGurukul Online Security Guards Hiring System v.1.0 is vulnerable to SQL Injection via osghs/admin/search.php.</t>
  </si>
  <si>
    <t>CVE-2023-39344</t>
  </si>
  <si>
    <t>social-media-skeleton is an uncompleted social media project. A SQL injection vulnerability in the project allows UNION based injections, which indirectly leads to remote code execution. Commit 3cabdd35c3d874608883c9eaf9bf69b2014d25c1 contains a fix for this issue.</t>
  </si>
  <si>
    <t>CVE-2023-33367</t>
  </si>
  <si>
    <t>A SQL injection vulnerability exists in Control ID IDSecure 4.7.26.0 and prior, allowing unauthenticated attackers to write PHP files on the server's root directory, resulting in remote code execution.</t>
  </si>
  <si>
    <t>CVE-2023-4165</t>
  </si>
  <si>
    <t>A vulnerability, which was classified as critical, was found in Tongda OA. This affects an unknown part of the file general/system/seal_manage/iweboffice/delete_seal.php. The manipulation of the argument DELETE_STR leads to sql injection. The exploit has been disclosed to the public and may be used. Upgrading to version 11.10 is able to address this issue. It is recommended to upgrade the affected component. The identifier VDB-236181 was assigned to this vulnerability. NOTE: The vendor was contacted early about this disclosure but did not respond in any way.</t>
  </si>
  <si>
    <t>CVE-2023-4166</t>
  </si>
  <si>
    <t>A vulnerability has been found in Tongda OA and classified as critical. This vulnerability affects unknown code of the file general/system/seal_manage/dianju/delete_log.php. The manipulation of the argument DELETE_STR leads to sql injection. The exploit has been disclosed to the public and may be used. Upgrading to version 11.10 is able to address this issue. It is recommended to upgrade the affected component. VDB-236182 is the identifier assigned to this vulnerability. NOTE: The vendor was contacted early about this disclosure but did not respond in any way.</t>
  </si>
  <si>
    <t>doesn't have any public repositories yet</t>
  </si>
  <si>
    <t>CVE-2023-4188</t>
  </si>
  <si>
    <t>SQL Injection in GitHub repository instantsoft/icms2 prior to 2.16.1-git.</t>
  </si>
  <si>
    <t>CVE-2023-4176</t>
  </si>
  <si>
    <t>A vulnerability was found in SourceCodester Hospital Management System 1.0. It has been classified as critical. This affects an unknown part of the file appointmentapproval.php. The manipulation of the argument time leads to sql injection. It is possible to initiate the attack remotely. The exploit has been disclosed to the public and may be used. The associated identifier of this vulnerability is VDB-236211.</t>
  </si>
  <si>
    <t>CVE-2023-4179</t>
  </si>
  <si>
    <t>A vulnerability classified as critical has been found in SourceCodester Free Hospital Management System for Small Practices 1.0. Affected is an unknown function of the file /vm/doctor/doctors.php?action=view. The manipulation of the argument id leads to sql injection. It is possible to launch the attack remotely. The exploit has been disclosed to the public and may be used. VDB-236214 is the identifier assigned to this vulnerability.</t>
  </si>
  <si>
    <t>CVE-2023-4180</t>
  </si>
  <si>
    <t>A vulnerability classified as critical was found in SourceCodester Free Hospital Management System for Small Practices 1.0. Affected by this vulnerability is an unknown functionality of the file /vm/login.php. The manipulation of the argument useremail/userpassword leads to sql injection. The attack can be launched remotely. The exploit has been disclosed to the public and may be used. The associated identifier of this vulnerability is VDB-236215.</t>
  </si>
  <si>
    <t>CVE-2023-4182</t>
  </si>
  <si>
    <t>A vulnerability, which was classified as critical, was found in SourceCodester Inventory Management System 1.0. This affects an unknown part of the file edit_sell.php. The manipulation of the argument up_pid leads to sql injection. It is possible to initiate the attack remotely. The identifier VDB-236217 was assigned to this vulnerability.</t>
  </si>
  <si>
    <t>CVE-2023-4184</t>
  </si>
  <si>
    <t>A vulnerability was found in SourceCodester Inventory Management System 1.0 and classified as critical. This issue affects some unknown processing of the file sell_return.php. The manipulation of the argument pid leads to sql injection. The attack may be initiated remotely. The associated identifier of this vulnerability is VDB-236219.</t>
  </si>
  <si>
    <t>CVE-2023-4185</t>
  </si>
  <si>
    <t>A vulnerability was found in SourceCodester Online Hospital Management System 1.0. It has been classified as critical. Affected is an unknown function of the file patientlogin.php. The manipulation of the argument loginid/password leads to sql injection. It is possible to launch the attack remotely. The exploit has been disclosed to the public and may be used. The identifier of this vulnerability is VDB-236220.</t>
  </si>
  <si>
    <t>CVE-2023-4192</t>
  </si>
  <si>
    <t>A vulnerability, which was classified as critical, was found in SourceCodester Resort Reservation System 1.0. This affects an unknown part of the file manage_user.php. The manipulation of the argument id leads to sql injection. It is possible to initiate the attack remotely. The exploit has been disclosed to the public and may be used. The associated identifier of this vulnerability is VDB-236235.</t>
  </si>
  <si>
    <t>CVE-2023-4193</t>
  </si>
  <si>
    <t>A vulnerability has been found in SourceCodester Resort Reservation System 1.0 and classified as critical. This vulnerability affects unknown code of the file view_fee.php. The manipulation of the argument id leads to sql injection. The attack can be initiated remotely. The exploit has been disclosed to the public and may be used. The identifier of this vulnerability is VDB-236236.</t>
  </si>
  <si>
    <t>CVE-2023-23757</t>
  </si>
  <si>
    <t>Improper Neutralization of Special Elements used in an SQL Command ('SQL Injection') vulnerability allows SQL Injection.</t>
  </si>
  <si>
    <t>CVE-2023-23758</t>
  </si>
  <si>
    <t>CVE-2023-34476</t>
  </si>
  <si>
    <t>CVE-2023-34477</t>
  </si>
  <si>
    <t>CVE-2023-38044</t>
  </si>
  <si>
    <t>CVE-2023-4199</t>
  </si>
  <si>
    <t>A vulnerability, which was classified as critical, was found in SourceCodester Inventory Management System 1.0. This affects an unknown part of the file catagory_data.php. The manipulation of the argument columns[1][data] leads to sql injection. It is possible to initiate the attack remotely. The exploit has been disclosed to the public and may be used. The identifier VDB-236289 was assigned to this vulnerability.</t>
  </si>
  <si>
    <t>CVE-2023-4200</t>
  </si>
  <si>
    <t>A vulnerability has been found in SourceCodester Inventory Management System 1.0 and classified as critical. This vulnerability affects unknown code of the file product_data.php.. The manipulation of the argument columns[1][data] leads to sql injection. The attack can be initiated remotely. The exploit has been disclosed to the public and may be used. VDB-236290 is the identifier assigned to this vulnerability.</t>
  </si>
  <si>
    <t>CVE-2023-39524</t>
  </si>
  <si>
    <t>PrestaShop is an open source e-commerce web application. Prior to version 8.1.1, SQL injection possible in the product search field, in BO's product page. Version 8.1.1 contains a patch for this issue. There are no known workarounds.</t>
  </si>
  <si>
    <t>from($this-&gt;dbPrefix . 'product',</t>
  </si>
  <si>
    <t>CVE-2023-4201</t>
  </si>
  <si>
    <t>A vulnerability was found in SourceCodester Inventory Management System 1.0 and classified as critical. This issue affects some unknown processing of the file ex_catagory_data.php. The manipulation of the argument columns[1][data] leads to sql injection. The attack may be initiated remotely. The exploit has been disclosed to the public and may be used. The associated identifier of this vulnerability is VDB-236291.</t>
  </si>
  <si>
    <t>CVE-2023-39526</t>
  </si>
  <si>
    <t>PrestaShop is an open source e-commerce web application. Versions prior to 1.7.8.10, 8.0.5, and 8.1.1 are vulnerable to remote code execution through SQL injection and arbitrary file write in the back office. Versions 1.7.8.10, 8.0.5, and 8.1.1 contain a patch. There are no known workarounds.</t>
  </si>
  <si>
    <t xml:space="preserve">_DB_PREFIX_ . 'request_sql` ORDER BY `id_request_sql`')) {
            return false; IDIA concat: DELETE FROM `' . bqSQL($table) . '`' . ($where ? ' WHERE ' . $where : '') </t>
  </si>
  <si>
    <t>CVE-2023-33993</t>
  </si>
  <si>
    <t>B1i module of SAP Business One - version 10.0, application allows an authenticated user with deep knowledge to send crafted queries over the network to read or modify the SQL data. On successful exploitation, the attacker can cause high impact on confidentiality, integrity and availability of the application.</t>
  </si>
  <si>
    <t>CVE-2023-3898</t>
  </si>
  <si>
    <t>Improper Neutralization of Special Elements used in an SQL Command ('SQL Injection') vulnerability in mAyaNet E-Commerce Software allows SQL Injection.This issue affects E-Commerce Software: before 1.1.</t>
  </si>
  <si>
    <t>CVE-2023-27411</t>
  </si>
  <si>
    <t>A vulnerability has been identified in RUGGEDCOM CROSSBOW (All versions &lt; V5.4). The affected applications is vulnerable to SQL injection. This could allow an authenticated remote attackers to execute arbitrary SQL queries on the server database and escalate privileges.</t>
  </si>
  <si>
    <t>CVE-2023-37372</t>
  </si>
  <si>
    <t>A vulnerability has been identified in RUGGEDCOM CROSSBOW (All versions &lt; V5.4). The affected applications is vulnerable to SQL injection. This could allow an unauthenticated remote attackers to execute arbitrary SQL queries on the server database.</t>
  </si>
  <si>
    <t>CVE-2023-3717</t>
  </si>
  <si>
    <t>Improper Neutralization of Special Elements used in an SQL Command ('SQL Injection') vulnerability in Farmakom Remote Administration Console allows SQL Injection.This issue affects Remote Administration Console: before 1.02.</t>
  </si>
  <si>
    <t>CVE-2023-37682</t>
  </si>
  <si>
    <t>Judging Management System v1.0 was discovered to contain a SQL injection vulnerability via the id parameter at /php-jms/deductScores.php.</t>
  </si>
  <si>
    <t>CVE-2023-37687</t>
  </si>
  <si>
    <t>Online Nurse Hiring System v1.0 was discovered to contain a cross-site scripting (XSS) vulnerability in the View Request of Nurse Page in the Admin portal.</t>
  </si>
  <si>
    <t>insecure</t>
  </si>
  <si>
    <t>CVE-2023-3716</t>
  </si>
  <si>
    <t>Improper Neutralization of Special Elements used in an SQL Command ('SQL Injection') vulnerability in Oduyo Online Collection Software allows SQL Injection.This issue affects Online Collection Software: before 1.0.1.</t>
  </si>
  <si>
    <t>CVE-2023-4219</t>
  </si>
  <si>
    <t>A vulnerability was found in SourceCodester Doctors Appointment System 1.0. It has been declared as critical. Affected by this vulnerability is an unknown functionality of the file login.php. The manipulation of the argument useremail leads to sql injection. The attack can be launched remotely. The exploit has been disclosed to the public and may be used. The identifier VDB-236365 was assigned to this vulnerability.</t>
  </si>
  <si>
    <t>CVE-2023-3651</t>
  </si>
  <si>
    <t>Improper Neutralization of Special Elements used in an SQL Command ('SQL Injection') vulnerability in Digital Ant E-Commerce Software allows SQL Injection.This issue affects E-Commerce Software: before 11.</t>
  </si>
  <si>
    <t>This site can’t be reached</t>
  </si>
  <si>
    <t>CVE-2023-38760</t>
  </si>
  <si>
    <t>SQL injection vulnerability in ChurchCRM v.5.0.0 allows a remote attacker to obtain sensitive information via the role and gender parameters within the /QueryView.php component.</t>
  </si>
  <si>
    <t>CVE-2023-38762</t>
  </si>
  <si>
    <t>SQL injection vulnerability in ChurchCRM v.5.0.0 allows a remote attacker to obtain sensitive information via the friendmonths parameter within the /QueryView.php.</t>
  </si>
  <si>
    <t>CVE-2023-38763</t>
  </si>
  <si>
    <t>SQL injection vulnerability in ChurchCRM v.5.0.0 allows a remote attacker to obtain sensitive information via the FundRaiserID parameter within the /FundRaiserEditor.php endpoint.</t>
  </si>
  <si>
    <t>CVE-2023-38764</t>
  </si>
  <si>
    <t>SQL injection vulnerability in ChurchCRM v.5.0.0 allows a remote attacker to obtain sensitive information via the birthmonth and percls parameters within the /QueryView.php.</t>
  </si>
  <si>
    <t>CVE-2023-38765</t>
  </si>
  <si>
    <t>SQL injection vulnerability in ChurchCRM v.5.0.0 allows a remote attacker to obtain sensitive information via the membermonth parameter within the /QueryView.php.</t>
  </si>
  <si>
    <t>CVE-2023-38767</t>
  </si>
  <si>
    <t>SQL injection vulnerability in ChurchCRM v.5.0.0 allows a remote attacker to obtain sensitive information via the 'value' and 'custom' parameters within the /QueryView.php.</t>
  </si>
  <si>
    <t>CVE-2023-38768</t>
  </si>
  <si>
    <t>SQL injection vulnerability in ChurchCRM v.5.0.0 allows a remote attacker to obtain sensitive information via the PropertyID parameter within the /QueryView.php.</t>
  </si>
  <si>
    <t>CVE-2023-38769</t>
  </si>
  <si>
    <t>SQL injection vulnerability in ChurchCRM v.5.0.0 allows a remote attacker to obtain sensitive information via the searchstring and searchwhat parameters within the /QueryView.php.</t>
  </si>
  <si>
    <t>CVE-2023-38770</t>
  </si>
  <si>
    <t>SQL injection vulnerability in ChurchCRM v.5.0.0 allows a remote attacker to obtain sensitive information via the group parameter within the /QueryView.php.</t>
  </si>
  <si>
    <t>CVE-2023-38771</t>
  </si>
  <si>
    <t>SQL injection vulnerability in ChurchCRM v.5.0.0 allows a remote attacker to obtain sensitive information via the volopp parameter within the /QueryView.php.</t>
  </si>
  <si>
    <t>CVE-2023-38773</t>
  </si>
  <si>
    <t>SQL injection vulnerability in ChurchCRM v.5.0.0 allows a remote attacker to obtain sensitive information via the volopp1 and volopp2 parameters within the /QueryView.php.</t>
  </si>
  <si>
    <t>CVE-2023-3386</t>
  </si>
  <si>
    <t>Improper Neutralization of Special Elements used in an SQL Command ('SQL Injection') vulnerability in a2 Camera Trap Tracking System allows SQL Injection.This issue affects Camera Trap Tracking System: before 3.1905.</t>
  </si>
  <si>
    <t>CVE-2023-3522</t>
  </si>
  <si>
    <t>Improper Neutralization of Special Elements used in an SQL Command ('SQL Injection') vulnerability in a2 License Portal System allows SQL Injection.This issue affects License Portal System: before 1.48.</t>
  </si>
  <si>
    <t>CVE-2023-22378</t>
  </si>
  <si>
    <t>A blind SQL Injection vulnerability in Nozomi Networks Guardian and CMC, due to improper input validation in the sorting parameter, allows an authenticated attacker to execute arbitrary SQL statements on the DBMS used by the web application.
Authenticated users may be able to extract arbitrary information from the DBMS in an uncontrolled way, alter its structure and data, and/or affect its availability.</t>
  </si>
  <si>
    <t>CVE-2023-23574</t>
  </si>
  <si>
    <t>A blind SQL Injection vulnerability in Nozomi Networks Guardian and CMC, due to improper input validation in the alerts_count component, allows an authenticated attacker to execute arbitrary SQL statements on the DBMS used by the web application.
Authenticated users may be able to extract arbitrary information from the DBMS in an uncontrolled way, alter its structure and data, and/or affect its availability.</t>
  </si>
  <si>
    <t>CVE-2023-34545</t>
  </si>
  <si>
    <t>A SQL injection vulnerability in CSZCMS 1.3.0 allows remote attackers to run arbitrary SQL commands via p parameter or the search URL.</t>
  </si>
  <si>
    <t>CVE-2022-48585</t>
  </si>
  <si>
    <t>A SQL injection vulnerability exists in the “admin brand portal” feature of the ScienceLogic SL1 that takes unsanitized user‐controlled input and passes it directly to a SQL query. This allows for the injection of arbitrary SQL before being executed against the database.</t>
  </si>
  <si>
    <t>CVE-2022-48586</t>
  </si>
  <si>
    <t>A SQL injection vulnerability exists in the “json walker” feature of the ScienceLogic SL1 that takes unsanitized user‐controlled input and passes it directly to a SQL query. This allows for the injection of arbitrary SQL before being executed against the database.</t>
  </si>
  <si>
    <t>CVE-2022-48587</t>
  </si>
  <si>
    <t>A SQL injection vulnerability exists in the “schedule editor” feature of the ScienceLogic SL1 that takes unsanitized user‐controlled input and passes it directly to a SQL query. This allows for the injection of arbitrary SQL before being executed against the database.</t>
  </si>
  <si>
    <t>CVE-2022-48588</t>
  </si>
  <si>
    <t>A SQL injection vulnerability exists in the “schedule editor decoupled” feature of the ScienceLogic SL1 that takes unsanitized user‐controlled input and passes it directly to a SQL query. This allows for the injection of arbitrary SQL before being executed against the database.</t>
  </si>
  <si>
    <t>CVE-2022-48589</t>
  </si>
  <si>
    <t>A SQL injection vulnerability exists in the “reporting job editor” feature of the ScienceLogic SL1 that takes unsanitized user‐controlled input and passes it directly to a SQL query. This allows for the injection of arbitrary SQL before being executed against the database.</t>
  </si>
  <si>
    <t>CVE-2022-48590</t>
  </si>
  <si>
    <t>A SQL injection vulnerability exists in the “admin dynamic app mib errors” feature of the ScienceLogic SL1 that takes unsanitized user‐controlled input and passes it directly to a SQL query. This allows for the injection of arbitrary SQL before being executed against the database.</t>
  </si>
  <si>
    <t>CVE-2022-48591</t>
  </si>
  <si>
    <t>A SQL injection vulnerability exists in the vendor_state parameter of the “vendor print report” feature of the ScienceLogic SL1 that takes unsanitized user‐controlled input and passes it directly to a SQL query. This allows for the injection of arbitrary SQL before being executed against the database.</t>
  </si>
  <si>
    <t>CVE-2022-48592</t>
  </si>
  <si>
    <t>A SQL injection vulnerability exists in the vendor_country parameter of the “vendor print report” feature of the ScienceLogic SL1 that takes unsanitized user‐controlled input and passes it directly to a SQL query. This allows for the injection of arbitrary SQL before being executed against the database.</t>
  </si>
  <si>
    <t>CVE-2022-48593</t>
  </si>
  <si>
    <t>A SQL injection vulnerability exists in the “topology data service” feature of the ScienceLogic SL1 that takes unsanitized user‐controlled input and passes it directly to a SQL query. This allows for the injection of arbitrary SQL before being executed against the database.</t>
  </si>
  <si>
    <t>CVE-2022-48594</t>
  </si>
  <si>
    <t>A SQL injection vulnerability exists in the “ticket watchers email” feature of the ScienceLogic SL1 that takes unsanitized user‐controlled input and passes it directly to a SQL query. This allows for the injection of arbitrary SQL before being executed against the database.</t>
  </si>
  <si>
    <t>CVE-2022-48595</t>
  </si>
  <si>
    <t>A SQL injection vulnerability exists in the “ticket template watchers” feature of the ScienceLogic SL1 that takes unsanitized user‐controlled input and passes it directly to a SQL query. This allows for the injection of arbitrary SQL before being executed against the database.</t>
  </si>
  <si>
    <t>CVE-2022-48596</t>
  </si>
  <si>
    <t>A SQL injection vulnerability exists in the “ticket queue watchers” feature of the ScienceLogic SL1 that takes unsanitized user‐controlled input and passes it directly to a SQL query. This allows for the injection of arbitrary SQL before being executed against the database.</t>
  </si>
  <si>
    <t>CVE-2022-48597</t>
  </si>
  <si>
    <t>A SQL injection vulnerability exists in the “ticket event report” feature of the ScienceLogic SL1 that takes unsanitized user‐controlled input and passes it directly to a SQL query. This allows for the injection of arbitrary SQL before being executed against the database.</t>
  </si>
  <si>
    <t>CVE-2022-48598</t>
  </si>
  <si>
    <t>A SQL injection vulnerability exists in the “reporter events type date” feature of the ScienceLogic SL1 that takes unsanitized user‐controlled input and passes it directly to a SQL query. This allows for the injection of arbitrary SQL before being executed against the database.</t>
  </si>
  <si>
    <t>CVE-2022-48599</t>
  </si>
  <si>
    <t>A SQL injection vulnerability exists in the “reporter events type” feature of the ScienceLogic SL1 that takes unsanitized user‐controlled input and passes it directly to a SQL query. This allows for the injection of arbitrary SQL before being executed against the database.</t>
  </si>
  <si>
    <t>CVE-2022-48600</t>
  </si>
  <si>
    <t>A SQL injection vulnerability exists in the “notes view” feature of the ScienceLogic SL1 that takes unsanitized user‐controlled input and passes it directly to a SQL query. This allows for the injection of arbitrary SQL before being executed against the database.</t>
  </si>
  <si>
    <t>CVE-2022-48601</t>
  </si>
  <si>
    <t>A SQL injection vulnerability exists in the “network print report” feature of the ScienceLogic SL1 that takes unsanitized user‐controlled input and passes it directly to a SQL query. This allows for the injection of arbitrary SQL before being executed against the database.</t>
  </si>
  <si>
    <t>CVE-2022-48602</t>
  </si>
  <si>
    <t>A SQL injection vulnerability exists in the “message viewer print” feature of the ScienceLogic SL1 that takes unsanitized user‐controlled input and passes it directly to a SQL query. This allows for the injection of arbitrary SQL before being executed against the database.</t>
  </si>
  <si>
    <t>CVE-2022-48603</t>
  </si>
  <si>
    <t>A SQL injection vulnerability exists in the “message viewer iframe” feature of the ScienceLogic SL1 that takes unsanitized user‐controlled input and passes it directly to a SQL query. This allows for the injection of arbitrary SQL before being executed against the database.</t>
  </si>
  <si>
    <t>CVE-2022-48604</t>
  </si>
  <si>
    <t>A SQL injection vulnerability exists in the “logging export” feature of the ScienceLogic SL1 that takes unsanitized user‐controlled input and passes it directly to a SQL query. This allows for the injection of arbitrary SQL before being executed against the database.</t>
  </si>
  <si>
    <t>CVE-2023-37068</t>
  </si>
  <si>
    <t>Code-Projects Gym Management System V1.0 allows remote attackers to execute arbitrary SQL commands via the login form, leading to unauthorized access and potential data manipulation. This vulnerability arises due to insufficient validation of user-supplied input in the username and password fields, enabling SQL Injection attacks.</t>
  </si>
  <si>
    <t>CVE-2023-37069</t>
  </si>
  <si>
    <t>Code-Projects Online Hospital Management System V1.0 is vulnerable to SQL Injection (SQLI) attacks, which allow an attacker to manipulate the SQL queries executed by the application. The application fails to properly validate user-supplied input in the login id and password fields during the login process, enabling an attacker to inject malicious SQL code.</t>
  </si>
  <si>
    <t>CVE-2023-36311</t>
  </si>
  <si>
    <t>There is a SQL injection (SQLi) vulnerability in the "column" parameter of index.php in PHPJabbers Document Creator v1.0.</t>
  </si>
  <si>
    <t>CVE-2023-39805</t>
  </si>
  <si>
    <t>iCMS v7.0.16 was discovered to contain a SQL injection vulnerability via the where parameter at admincp.php.</t>
  </si>
  <si>
    <t>CVE-2023-39806</t>
  </si>
  <si>
    <t>iCMS v7.0.16 was discovered to contain a SQL injection vulnerability via the bakupdata function.</t>
  </si>
  <si>
    <t>CVE-2023-3864</t>
  </si>
  <si>
    <t>Blind SQL injection in a service running in Snow Software license manager from version 8.0.0 up to and including 9.30.1 on Windows allows a logged in user with high privileges to inject SQL commands via the web portal.</t>
  </si>
  <si>
    <t>CVE-2023-39417</t>
  </si>
  <si>
    <t>IN THE EXTENSION SCRIPT, a SQL Injection vulnerability was found in PostgreSQL if it uses @extowner@, @extschema@, or @extschema:...@ inside a quoting construct (dollar quoting, '', or ""). If an administrator has installed files of a vulnerable, trusted, non-bundled extension, an attacker with database-level CREATE privilege can execute arbitrary code as the bootstrap superuser.</t>
  </si>
  <si>
    <t>CVE-2020-24950</t>
  </si>
  <si>
    <t>SQL Injection vulnerability in file Base_module_model.php in Daylight Studio FUEL-CMS version 1.4.9, allows remote attackers to execute arbitrary code via the col parameter to function list_items.</t>
  </si>
  <si>
    <t>CVE-2020-36034</t>
  </si>
  <si>
    <t>SQL Injection vulnerability in oretnom23 School Faculty Scheduling System version 1.0, allows remote attacker to execute arbitrary code, escalate privilieges, and gain sensitive information via crafted payload to id parameter in manage_user.php.</t>
  </si>
  <si>
    <t>CVE-2020-36136</t>
  </si>
  <si>
    <t>SQL Injection vulnerability in cskaza cszcms version 1.2.9, allows attackers to gain sensitive information via pm_sendmail parameter in csz_model.php.</t>
  </si>
  <si>
    <t>if ($orderby &amp;&amp; $sort) {
                $this-&gt;db-&gt;order_by($orderby, $sort)</t>
  </si>
  <si>
    <t>CVE-2021-29378</t>
  </si>
  <si>
    <t>SQL Injection in pear-admin-think version 2.1.2, allows attackers to execute arbitrary code and escalate privileges via crafted GET request to Crud.php.</t>
  </si>
  <si>
    <t>CVE-2023-37847</t>
  </si>
  <si>
    <t>novel-plus v3.6.2 was discovered to contain a SQL injection vulnerability.</t>
  </si>
  <si>
    <t>Check if there is a typo in novel-plus.com</t>
  </si>
  <si>
    <t>CVE-2023-39292</t>
  </si>
  <si>
    <t>A SQL Injection vulnerability has been identified in the MiVoice Office 400 SMB Controller through 1.2.5.23 which could allow a malicious actor to access sensitive information and execute arbitrary database and management operations.</t>
  </si>
  <si>
    <t>CVE-2023-38916</t>
  </si>
  <si>
    <t>SQL Injection vulnerability in eVotingSystem-PHP v.1.0 allows a remote attacker to execute arbitrary code and obtain sensitive information via the user input fields.</t>
  </si>
  <si>
    <t>CVE-2023-39852</t>
  </si>
  <si>
    <t>Doctormms v1.0 was discovered to contain a SQL injection vulnerability via the $userid parameter at myAppoinment.php. NOTE: this is disputed by a third party who claims that the userid is a session variable controlled by the server, and thus cannot be used for exploitation. The original reporter counterclaims that this originates from $_SESSION["userid"]=$_POST["userid"] at line 68 in doctors\doctorlogin.php, where userid under POST is not a session variable controlled by the server.</t>
  </si>
  <si>
    <t>CVE-2023-39850</t>
  </si>
  <si>
    <t>Schoolmate v1.3 was discovered to contain multiple SQL injection vulnerabilities via the $courseid and $teacherid parameters at DeleteFunctions.php.</t>
  </si>
  <si>
    <t>UPDATE " . $CFG_TABLE[preferences] .</t>
  </si>
  <si>
    <t>CVE-2023-39851</t>
  </si>
  <si>
    <t>webchess v1.0 was discovered to contain a SQL injection vulnerability via the $playerID parameter at mainmenu.php. NOTE: this is disputed by a third party who indicates that the playerID is a session variable controlled by the server, and thus cannot be used for exploitation.</t>
  </si>
  <si>
    <t>$tmpQuery = "UPDATE " . $CFG_TABLE[preferences]</t>
  </si>
  <si>
    <t>CVE-2023-33663</t>
  </si>
  <si>
    <t>In the module “Customization fields fee for your store” (aicustomfee) from ai-dev module for PrestaShop, an attacker can perform SQL injection up to 0.2.0. Release 0.2.1 fixed this security issue.</t>
  </si>
  <si>
    <t>FROM '._DB_PREFIX_.'product_attribute_combination</t>
  </si>
  <si>
    <t>CVE-2023-20211</t>
  </si>
  <si>
    <t>A vulnerability in the web-based management interface of Cisco Unified Communications Manager (Unified CM) and Cisco Unified Communications Manager Session Management Edition (Unified CM SME) could allow an authenticated, remote attacker to conduct SQL injection attacks on an affected system.
 This vulnerability is due to improper validation of user-supplied input. An attacker could exploit this vulnerability by authenticating to the application as a user with read-only or higher privileges and sending crafted HTTP requests to an affected system. A successful exploit could allow the attacker to read or modify data in the underlying database or elevate their privileges.</t>
  </si>
  <si>
    <t>CVE-2023-38838</t>
  </si>
  <si>
    <t>SQL injection vulnerability in Kidus Minimati v.1.0.0 allows a remote attacker to obtain sensitive information via the edit.php component.</t>
  </si>
  <si>
    <t>CVE-2023-38905</t>
  </si>
  <si>
    <t>SQL injection vulnerability in Jeecg-boot v.3.5.0 and before allows a local attacker to cause a denial of service via the Benchmark, PG_Sleep, DBMS_Lock.Sleep, Waitfor, DECODE, and DBMS_PIPE.RECEIVE_MESSAGE functions.</t>
  </si>
  <si>
    <t>CVE-2023-31938</t>
  </si>
  <si>
    <t>SQL injection vulnerability found in Online Travel Agency System v.1.0 allows a remote attacker to execute arbitrary code via the emp_id parameter at employee_detail.php.</t>
  </si>
  <si>
    <t>CVE-2023-31939</t>
  </si>
  <si>
    <t>SQL injection vulnerability found in Online Travel Agency System v.1.0 allows a remote attacker to execute arbitrary code via the costomer_id parameter at customer_edit.php.</t>
  </si>
  <si>
    <t>CVE-2023-31940</t>
  </si>
  <si>
    <t>SQL injection vulnerability found in Online Travel Agency System v.1.0 allows a remote attacker to execute arbitrary code via the page_id parameter at article_edit.php.</t>
  </si>
  <si>
    <t>CVE-2023-31943</t>
  </si>
  <si>
    <t>SQL injection vulnerability found in Online Travel Agency System v.1.0 allows a remote attacker to execute arbitrary code via the ticket_id parameter at ticket_detail.php.</t>
  </si>
  <si>
    <t>CVE-2023-31944</t>
  </si>
  <si>
    <t>SQL injection vulnerability found in Online Travel Agency System v.1.0 allows a remote attacker to execute arbitrary code via the emp_id parameter at employee_edit.php.</t>
  </si>
  <si>
    <t>CVE-2023-31945</t>
  </si>
  <si>
    <t>SQL injection vulnerability found in Online Travel Agency System v.1.0 allows a remote attacker to execute arbitrary code via the id parameter at daily_expenditure_edit.php.</t>
  </si>
  <si>
    <t>CVE-2023-4407</t>
  </si>
  <si>
    <t>A vulnerability classified as critical was found in Codecanyon Credit Lite 1.5.4. Affected by this vulnerability is an unknown functionality of the file /portal/reports/account_statement of the component POST Request Handler. The manipulation of the argument date1/date2 leads to sql injection. The attack can be launched remotely. The associated identifier of this vulnerability is VDB-237511.</t>
  </si>
  <si>
    <t>CVE-2023-38890</t>
  </si>
  <si>
    <t>Online Shopping Portal Project 3.1 allows remote attackers to execute arbitrary SQL commands/queries via the login form, leading to unauthorized access and potential data manipulation. This vulnerability arises due to insufficient validation of user-supplied input in the username field, enabling SQL Injection attacks.</t>
  </si>
  <si>
    <t>CVE-2023-38839</t>
  </si>
  <si>
    <t>SQL injection vulnerability in Kidus Minimati v.1.0.0 allows a remote attacker to obtain sensitive information via theID parameter in the fulldelete.php component.</t>
  </si>
  <si>
    <t>Minimati; 404 not found</t>
  </si>
  <si>
    <t>CVE-2023-4436</t>
  </si>
  <si>
    <t>A vulnerability, which was classified as critical, has been found in SourceCodester Inventory Management System 1.0. This issue affects some unknown processing of the file app/action/edit_update.php. The manipulation of the argument user_id leads to sql injection. The attack may be initiated remotely. The exploit has been disclosed to the public and may be used. The identifier VDB-237557 was assigned to this vulnerability.</t>
  </si>
  <si>
    <t>CVE-2023-4437</t>
  </si>
  <si>
    <t>A vulnerability, which was classified as critical, was found in SourceCodester Inventory Management System 1.0. Affected is an unknown function of the file app/ajax/search_sell_paymen_report.php. The manipulation of the argument customer leads to sql injection. It is possible to launch the attack remotely. The exploit has been disclosed to the public and may be used. VDB-237558 is the identifier assigned to this vulnerability.</t>
  </si>
  <si>
    <t>CVE-2023-4438</t>
  </si>
  <si>
    <t>A vulnerability has been found in SourceCodester Inventory Management System 1.0 and classified as critical. Affected by this vulnerability is an unknown functionality of the file app/ajax/search_sales_report.php. The manipulation of the argument customer leads to sql injection. The attack can be launched remotely. The exploit has been disclosed to the public and may be used. The associated identifier of this vulnerability is VDB-237559.</t>
  </si>
  <si>
    <t>CVE-2023-4440</t>
  </si>
  <si>
    <t>A vulnerability was found in SourceCodester Free Hospital Management System for Small Practices 1.0. It has been classified as critical. This affects an unknown part of the file appointment.php. The manipulation of the argument sheduledate leads to sql injection. It is possible to initiate the attack remotely. The exploit has been disclosed to the public and may be used. The identifier VDB-237561 was assigned to this vulnerability.</t>
  </si>
  <si>
    <t>CVE-2023-4441</t>
  </si>
  <si>
    <t>A vulnerability was found in SourceCodester Free Hospital Management System for Small Practices 1.0. It has been declared as critical. This vulnerability affects unknown code of the file /patient/appointment.php. The manipulation of the argument sheduledate leads to sql injection. The attack can be initiated remotely. VDB-237562 is the identifier assigned to this vulnerability.</t>
  </si>
  <si>
    <t>CVE-2023-4442</t>
  </si>
  <si>
    <t>A vulnerability was found in SourceCodester Free Hospital Management System for Small Practices 1.0. It has been rated as critical. This issue affects some unknown processing of the file \vm\patient\booking-complete.php. The manipulation of the argument userid/apponum/scheduleid leads to sql injection. The attack may be initiated remotely. The exploit has been disclosed to the public and may be used. The associated identifier of this vulnerability is VDB-237563.</t>
  </si>
  <si>
    <t>CVE-2023-39807</t>
  </si>
  <si>
    <t>N.V.K.INTER CO., LTD. (NVK) iBSG v3.5 was discovered to contain a SQL injection vulnerability via the a_passwd parameter at /portal/user-register.php.</t>
  </si>
  <si>
    <t>CVE-2023-4443</t>
  </si>
  <si>
    <t>A vulnerability classified as critical has been found in SourceCodester Free Hospital Management System for Small Practices 1.0/5.0.12. Affected is an unknown function of the file vm\doctor\edit-doc.php. The manipulation of the argument id00/nic/oldemail/email/spec/Tele leads to sql injection. It is possible to launch the attack remotely. The exploit has been disclosed to the public and may be used. The identifier of this vulnerability is VDB-237564.</t>
  </si>
  <si>
    <t>CVE-2023-4444</t>
  </si>
  <si>
    <t>A vulnerability classified as critical was found in SourceCodester Free Hospital Management System for Small Practices 1.0. Affected by this vulnerability is an unknown functionality of the file vm\patient\edit-user.php. The manipulation of the argument id00/nic/oldemail/email/spec/Tele leads to sql injection. The attack can be launched remotely. The exploit has been disclosed to the public and may be used. The identifier VDB-237565 was assigned to this vulnerability.</t>
  </si>
  <si>
    <t>CVE-2023-4445</t>
  </si>
  <si>
    <t>A vulnerability, which was classified as critical, has been found in Mini-Tmall up to 20230811. Affected by this issue is some unknown functionality of the file product/1/1?test=1&amp;test2=2&amp;. The manipulation of the argument orderBy leads to sql injection. The attack may be launched remotely. The exploit has been disclosed to the public and may be used. VDB-237566 is the identifier assigned to this vulnerability.</t>
  </si>
  <si>
    <t>CVE-2023-4446</t>
  </si>
  <si>
    <t>A vulnerability, which was classified as critical, was found in OpenRapid RapidCMS 1.3.1. This affects an unknown part of the file template/default/category.php. The manipulation of the argument id leads to sql injection. The exploit has been disclosed to the public and may be used. The associated identifier of this vulnerability is VDB-237567.</t>
  </si>
  <si>
    <t>CVE-2023-4447</t>
  </si>
  <si>
    <t>A vulnerability has been found in OpenRapid RapidCMS 1.3.1 and classified as critical. This vulnerability affects unknown code of the file admin/article-chat.php. The manipulation of the argument id leads to sql injection. The attack can be initiated remotely. The exploit has been disclosed to the public and may be used. The identifier of this vulnerability is VDB-237568.</t>
  </si>
  <si>
    <t>CVE-2023-4449</t>
  </si>
  <si>
    <t>A vulnerability was found in SourceCodester Free and Open Source Inventory Management System 1.0. It has been classified as critical. Affected is an unknown function of the file /index.php?page=member. The manipulation of the argument columns[0][data] leads to sql injection. It is possible to launch the attack remotely. The exploit has been disclosed to the public and may be used. VDB-237570 is the identifier assigned to this vulnerability.</t>
  </si>
  <si>
    <t>CVE-2023-39939</t>
  </si>
  <si>
    <t>SQL injection vulnerability in LuxCal Web Calendar prior to 5.2.3M (MySQL version) and LuxCal Web Calendar prior to 5.2.3L (SQLite version) allows a remote unauthenticated attacker to execute arbitrary queries against the database and obtain or alter the information in it.</t>
  </si>
  <si>
    <t>CVE-2023-38899</t>
  </si>
  <si>
    <t>SQL injection vulnerability in berkaygediz O_Blog v.1.0 allows a local attacker to escalate privileges via the secure_file_priv component.</t>
  </si>
  <si>
    <t>CVE-2023-23563</t>
  </si>
  <si>
    <t>An issue was discovered in Geomatika IsiGeo Web 6.0. It allows remote authenticated users to obtain sensitive database content via SQL Injection.</t>
  </si>
  <si>
    <t xml:space="preserve">CVE_2023_41320_glpi.py: SELECT COUNT(*) FROM (SELECT * FROM {table_to_read}) </t>
  </si>
  <si>
    <t>CVE-2023-37429</t>
  </si>
  <si>
    <t>Multiple vulnerabilities in the web-based management interface of EdgeConnect SD-WAN Orchestrator could allow an authenticated remote attacker to conduct SQL injection attacks against the EdgeConnect SD-WAN Orchestrator instance. An attacker could exploit these vulnerabilities to
    obtain and modify sensitive information in the underlying database potentially leading to the exposure and corruption of sensitive data controlled by the EdgeConnect SD-WAN Orchestrator host.</t>
  </si>
  <si>
    <t>CVE-2023-37430</t>
  </si>
  <si>
    <t>CVE-2023-37431</t>
  </si>
  <si>
    <t>CVE-2023-37432</t>
  </si>
  <si>
    <t>CVE-2023-37433</t>
  </si>
  <si>
    <t>CVE-2023-37434</t>
  </si>
  <si>
    <t>CVE-2023-37435</t>
  </si>
  <si>
    <t>CVE-2023-37436</t>
  </si>
  <si>
    <t>CVE-2023-37437</t>
  </si>
  <si>
    <t>CVE-2023-37438</t>
  </si>
  <si>
    <t>CVE-2023-4543</t>
  </si>
  <si>
    <t>A vulnerability was found in IBOS OA 4.5.5. It has been declared as critical. This vulnerability affects unknown code of the file ?r=recruit/contact/export&amp;contactids=x. The manipulation leads to sql injection. The attack can be initiated remotely. The exploit has been disclosed to the public and may be used. The identifier of this vulnerability is VDB-238048. NOTE: The vendor was contacted early about this disclosure but did not respond in any way.</t>
  </si>
  <si>
    <t>CVE-2023-4545</t>
  </si>
  <si>
    <t>A vulnerability was found in IBOS OA 4.5.5. It has been classified as critical. Affected is an unknown function of the file ?r=recruit/bgchecks/export&amp;checkids=x. The manipulation leads to sql injection. It is possible to launch the attack remotely. The exploit has been disclosed to the public and may be used. The identifier of this vulnerability is VDB-238056. NOTE: The vendor was contacted early about this disclosure but did not respond in any way.</t>
  </si>
  <si>
    <t>CVE-2023-4548</t>
  </si>
  <si>
    <t>A vulnerability classified as critical has been found in SPA-Cart eCommerce CMS 1.9.0.3. This affects an unknown part of the file /search of the component GET Parameter Handler. The manipulation of the argument filter[brandid] leads to sql injection. It is possible to initiate the attack remotely. The associated identifier of this vulnerability is VDB-238059.</t>
  </si>
  <si>
    <t>CVE-2023-4556</t>
  </si>
  <si>
    <t>A vulnerability was found in SourceCodester Online Graduate Tracer System 1.0 and classified as critical. Affected by this issue is the function mysqli_query of the file sexit.php. The manipulation of the argument id leads to sql injection. The attack may be launched remotely. The exploit has been disclosed to the public and may be used. VDB-238154 is the identifier assigned to this vulnerability.</t>
  </si>
  <si>
    <t>CVE-2023-33852</t>
  </si>
  <si>
    <t>IBM Security Guardium 11.4 is vulnerable to SQL injection. A remote attacker could send specially crafted SQL statements, which could allow the attacker to view, add, modify or delete information in the back-end database.  IBM X-Force ID:  257614.</t>
  </si>
  <si>
    <t>CVE-2023-4557</t>
  </si>
  <si>
    <t>A vulnerability classified as critical has been found in SourceCodester Inventory Management System 1.0. Affected is an unknown function of the file app/ajax/search_purchase_paymen_report.php. The manipulation of the argument customer leads to sql injection. It is possible to launch the attack remotely. The exploit has been disclosed to the public and may be used. VDB-238158 is the identifier assigned to this vulnerability.</t>
  </si>
  <si>
    <t>CVE-2023-4558</t>
  </si>
  <si>
    <t>A vulnerability classified as critical was found in SourceCodester Inventory Management System 1.0. Affected by this vulnerability is an unknown functionality of the file staff_data.php. The manipulation of the argument columns[0][data] leads to sql injection. The attack can be launched remotely. The exploit has been disclosed to the public and may be used. The associated identifier of this vulnerability is VDB-238159.</t>
  </si>
  <si>
    <t>CVE-2023-40748</t>
  </si>
  <si>
    <t>PHPJabbers Food Delivery Script 3.0 has a SQL injection (SQLi) vulnerability in the "q" parameter of index.php.</t>
  </si>
  <si>
    <t>CVE-2023-40749</t>
  </si>
  <si>
    <t>PHPJabbers Food Delivery Script v3.0 is vulnerable to SQL Injection in the "column" parameter of index.php.</t>
  </si>
  <si>
    <t>CVE-2023-39560</t>
  </si>
  <si>
    <t>ECTouch v2 was discovered to contain a SQL injection vulnerability via the $arr['id'] parameter at \default\helpers\insert.php.</t>
  </si>
  <si>
    <t>CVE-2023-39652</t>
  </si>
  <si>
    <t>theme volty tvcmsvideotab up to v4.0.0 was discovered to contain a SQL injection vulnerability via the component TvcmsVideoTabConfirmDeleteModuleFrontController::run().</t>
  </si>
  <si>
    <t xml:space="preserve">REPLACE INTO ' . _DB_PREFIX_ . 'url_video </t>
  </si>
  <si>
    <t>CVE-2023-39650</t>
  </si>
  <si>
    <t>Theme Volty CMS Blog up to version v4.0.1 was discovered to contain a SQL injection vulnerability via the id parameter at /tvcmsblog/single.</t>
  </si>
  <si>
    <t>CVE-2023-40787</t>
  </si>
  <si>
    <t>In SpringBlade V3.6.0 when executing SQL query, the parameters submitted by the user are not wrapped in quotation marks, which leads to SQL injection.</t>
  </si>
  <si>
    <t>doesn’t have any public gists yet.</t>
  </si>
  <si>
    <t>CVE-2021-3262</t>
  </si>
  <si>
    <t>TripSpark VEO Transportation-2.2.x-XP_BB-20201123-184084 NovusEDU-2.2.x-XP_BB-20201123-184084 allows unsafe data inputs in POST body parameters from end users without sanitizing using server-side logic. It was possible to inject custom SQL commands into the "Student Busing Information" search queries.</t>
  </si>
  <si>
    <t>CVE-2023-41539</t>
  </si>
  <si>
    <t>phpjabbers Business Directory Script 3.2 is vulnerable to SQL Injection via the column parameter.</t>
  </si>
  <si>
    <t>CVE-2023-31714</t>
  </si>
  <si>
    <t>Chitor-CMS before v1.1.2 was discovered to contain multiple SQL injection vulnerabilities.</t>
  </si>
  <si>
    <t>payload = "/add_school_class.php?school=-8917%27 UNION ALL SELECT CONCAT%280x71766a7071%2CJSON_ARRAYAGG%28CONCAT_WS%280x666f7668746d%2C " + column + "%29%29%2C0x7170627671%29 FROM " + database + "." + table + " WHERE " + columns[0] + "=" + str(i) + "-- -&amp;class_name=TEST&amp;pass_percentage=33.3&amp;submit=Add Class to School"</t>
  </si>
  <si>
    <t>CVE-2023-41636</t>
  </si>
  <si>
    <t>A SQL injection vulnerability in the Data Richiesta dal parameter of GruppoSCAI RealGimm v1.1.37p38 allows attackers to access the database and execute arbitrary commands via a crafted SQL query.</t>
  </si>
  <si>
    <t>CVE-2023-41640</t>
  </si>
  <si>
    <t>An improper error handling vulnerability in the component ErroreNonGestito.aspx of GruppoSCAI RealGimm 1.1.37p38 allows attackers to obtain sensitive technical information via a crafted SQL query.</t>
  </si>
  <si>
    <t>CVE-2023-31171</t>
  </si>
  <si>
    <t xml:space="preserve">
An Improper Neutralization of Special Elements used in an SQL Command ('SQL Injection') vulnerability in the Schweitzer Engineering Laboratories SEL-5030 acSELerator QuickSet Software could allow an attacker to embed instructions that could be executed by an authorized device operator.
See Instruction Manual Appendix A and Appendix E dated 20230615 for more details.
This issue affects SEL-5030 acSELerator QuickSet Software: through 7.1.3.0.</t>
  </si>
  <si>
    <t>CVE-2023-41364</t>
  </si>
  <si>
    <t>In tine through 2023.01.14.325, the sort parameter of the /index.php endpoint allows SQL Injection.</t>
  </si>
  <si>
    <t>CVE-2023-40970</t>
  </si>
  <si>
    <t>Senayan Library Management Systems SLIMS 9 Bulian v 9.6.1 is vulnerable to SQL Injection via admin/modules/circulation/loan_rules.php.</t>
  </si>
  <si>
    <t>INSERT INTO `$str_table`</t>
  </si>
  <si>
    <t>CVE-2023-36076</t>
  </si>
  <si>
    <t>SQL Injection vulnerability in smanga version 3.1.9 and earlier, allows remote attackers to execute arbitrary code and gain sensitive information via mediaId, mangaId, and userId parameters in php/history/add.php.</t>
  </si>
  <si>
    <t>CVE-2023-39582</t>
  </si>
  <si>
    <t>SQL Injection vulnerability in Chamilo LMS v.1.11 thru v.1.11.20 allows a remote privileged attacker to obtain sensitive information via the import sessions functions.</t>
  </si>
  <si>
    <t>user.php: FROM $table_session_course_user as session_course_user, / lp_view.php: SELECT audio FROM $tbl_lp_item// map.php: FROM $tableUser u// course2session.php: DELETE FROM $table</t>
  </si>
  <si>
    <t>CVE-2023-40771</t>
  </si>
  <si>
    <t>SQL injection vulnerability in DataEase v.1.18.9 allows a remote attacker to obtain sensitive information via a crafted string outside of the blacklist function.</t>
  </si>
  <si>
    <t>CVE-2023-4708</t>
  </si>
  <si>
    <t>A vulnerability was found in Infosoftbd Clcknshop 1.0.0. It has been rated as critical. This issue affects some unknown processing of the file /collection/all of the component GET Parameter Handler. The manipulation of the argument tag leads to sql injection. The attack may be initiated remotely. The associated identifier of this vulnerability is VDB-238571. NOTE: The vendor was contacted early about this disclosure but did not respond in any way.</t>
  </si>
  <si>
    <t>CVE-2023-4712</t>
  </si>
  <si>
    <t>A vulnerability, which was classified as critical, was found in Xintian Smart Table Integrated Management System 5.6.9. This affects an unknown part of the file /SysManage/AddUpdateRole.aspx. The manipulation of the argument txtRoleName leads to sql injection. The exploit has been disclosed to the public and may be used. The associated identifier of this vulnerability is VDB-238575. NOTE: The vendor was contacted early about this disclosure but did not respond in any way.</t>
  </si>
  <si>
    <t>CVE-2023-4713</t>
  </si>
  <si>
    <t>A vulnerability has been found in IBOS OA 4.5.5 and classified as critical. This vulnerability affects the function addComment of the file ?r=weibo/comment/addcomment. The manipulation of the argument touid leads to sql injection. The exploit has been disclosed to the public and may be used. The identifier of this vulnerability is VDB-238576. NOTE: The vendor was contacted early about this disclosure but did not respond in any way.</t>
  </si>
  <si>
    <t>CVE-2023-39980</t>
  </si>
  <si>
    <t>A vulnerability that allows the unauthorized disclosure of authenticated information has been identified in MXsecurity versions prior to v1.0.1. This vulnerability arises when special elements are not neutralized correctly, allowing remote attackers to alter SQL commands.</t>
  </si>
  <si>
    <t>CVE-2023-4740</t>
  </si>
  <si>
    <t>A vulnerability, which was classified as critical, was found in IBOS OA 4.5.5. This affects an unknown part of the file ?r=email/api/delDraft&amp;archiveId=0 of the component Delete Draft Handler. The manipulation leads to sql injection. It is possible to initiate the attack remotely. The exploit has been disclosed to the public and may be used. The identifier VDB-238629 was assigned to this vulnerability. NOTE: The vendor was contacted early about this disclosure but did not respond in any way.</t>
  </si>
  <si>
    <t>CVE-2023-4741</t>
  </si>
  <si>
    <t>A vulnerability has been found in IBOS OA 4.5.5 and classified as critical. This vulnerability affects unknown code of the file ?r=diary/default/del of the component Delete Logs Handler. The manipulation leads to sql injection. The attack can be initiated remotely. The exploit has been disclosed to the public and may be used. VDB-238630 is the identifier assigned to this vulnerability. NOTE: The vendor was contacted early about this disclosure but did not respond in any way.</t>
  </si>
  <si>
    <t>CVE-2023-4742</t>
  </si>
  <si>
    <t>A vulnerability was found in IBOS OA 4.5.5 and classified as critical. This issue affects some unknown processing of the file ?r=dashboard/user/export&amp;uid=X. The manipulation leads to sql injection. The attack may be initiated remotely. The exploit has been disclosed to the public and may be used. The associated identifier of this vulnerability is VDB-238631. NOTE: The vendor was contacted early about this disclosure but did not respond in any way.</t>
  </si>
  <si>
    <t>CVE-2023-4745</t>
  </si>
  <si>
    <t>A vulnerability was found in Byzoro Smart S45F Multi-Service Secure Gateway Intelligent Management Platform up to 20230822. It has been rated as critical. Affected by this issue is some unknown functionality of the file /importexport.php. The manipulation leads to sql injection. The attack may be launched remotely. The exploit has been disclosed to the public and may be used. VDB-238634 is the identifier assigned to this vulnerability.</t>
  </si>
  <si>
    <t>CVE-2023-4747</t>
  </si>
  <si>
    <t>A vulnerability classified as critical was found in DedeCMS 5.7.110. This vulnerability affects unknown code of the file /uploads/tags.php. The manipulation of the argument tag_alias leads to sql injection. The attack can be initiated remotely. The exploit has been disclosed to the public and may be used. The identifier of this vulnerability is VDB-238636.</t>
  </si>
  <si>
    <t>CVE-2023-36361</t>
  </si>
  <si>
    <t>Audimexee v14.1.7 was discovered to contain a SQL injection vulnerability via the p_table_name parameter.</t>
  </si>
  <si>
    <t>CVE-2023-35065</t>
  </si>
  <si>
    <t>Improper Neutralization of Special Elements used in an SQL Command ('SQL Injection') vulnerability in Osoft Paint Production Management allows SQL Injection.This issue affects Paint Production Management: before 2.1.</t>
  </si>
  <si>
    <t>CVE-2023-35068</t>
  </si>
  <si>
    <t>Improper Neutralization of Special Elements used in an SQL Command ('SQL Injection') vulnerability in BMA Personnel Tracking System allows SQL Injection.This issue affects Personnel Tracking System: before 20230904.</t>
  </si>
  <si>
    <t>CVE-2023-35072</t>
  </si>
  <si>
    <t>Improper Neutralization of Special Elements used in an SQL Command ('SQL Injection') vulnerability in Coyav Travel Proagent allows SQL Injection.This issue affects Proagent: before 20230904 .</t>
  </si>
  <si>
    <t>CVE-2023-3616</t>
  </si>
  <si>
    <t>Improper Neutralization of Special Elements used in an SQL Command ('SQL Injection') vulnerability in Mava Software Hotel Management System allows SQL Injection.This issue affects Hotel Management System: before 2.0.</t>
  </si>
  <si>
    <t>CVE-2023-4034</t>
  </si>
  <si>
    <t>Improper Neutralization of Special Elements used in an SQL Command ('SQL Injection') vulnerability in Digita Information Technology Smartrise Document Management System allows SQL Injection.This issue affects Smartrise Document Management System: before Hvl-2.0.</t>
  </si>
  <si>
    <t>CVE-2023-4531</t>
  </si>
  <si>
    <t>Improper Neutralization of Special Elements used in an SQL Command ('SQL Injection') vulnerability in Mestav Software E-commerce Software allows SQL Injection.This issue affects E-commerce Software: before 20230901 .</t>
  </si>
  <si>
    <t>CVE-2023-39654</t>
  </si>
  <si>
    <t>abupy up to v0.4.0 was discovered to contain a SQL injection vulnerability via the component abupy.MarketBu.ABuSymbol.search_to_symbol_dict.</t>
  </si>
  <si>
    <t>CVE-2023-39359</t>
  </si>
  <si>
    <t>Cacti is an open source operational monitoring and fault management framework. An authenticated SQL injection vulnerability was discovered which allows authenticated users to perform privilege escalation and remote code execution. The vulnerability resides in the `graphs.php` file. When dealing with the cases of ajax_hosts and ajax_hosts_noany, if the `site_id` parameter is greater than 0, it is directly reflected in the WHERE clause of the SQL statement. This creates an SQL injection vulnerability. This issue has been addressed in version 1.2.25. Users are advised to upgrade. There are no known workarounds for this vulnerability.</t>
  </si>
  <si>
    <t>aggregate_graphs.php: FROM $table_name
		WHERE $id_field = ?</t>
  </si>
  <si>
    <t>CVE-2023-39361</t>
  </si>
  <si>
    <t>Cacti is an open source operational monitoring and fault management framework. Affected versions are subject to a SQL injection discovered in graph_view.php. Since guest users can access graph_view.php without authentication by default, if guest users are being utilized in an enabled state, there could be the potential for significant damage. Attackers may exploit this vulnerability, and there may be possibilities for actions such as the usurpation of administrative privileges or remote code execution. This issue has been addressed in version 1.2.25. Users are advised to upgrade. There are no known workarounds for this vulnerability.</t>
  </si>
  <si>
    <t>CVE-2023-39357</t>
  </si>
  <si>
    <t>Cacti is an open source operational monitoring and fault management framework. A defect in the sql_save function was discovered. When the column type is numeric, the sql_save function directly utilizes user input. Many files and functions calling the sql_save function do not perform prior validation of user input, leading to the existence of multiple SQL injection vulnerabilities in Cacti. This allows authenticated users to exploit these SQL injection vulnerabilities to perform privilege escalation and remote code execution. This issue has been addressed in version 1.2.25. Users are advised to upgrade. There are no known workarounds for this vulnerability.</t>
  </si>
  <si>
    <t>CVE-2023-39358</t>
  </si>
  <si>
    <t>Cacti is an open source operational monitoring and fault management framework. An authenticated SQL injection vulnerability was discovered which allows authenticated users to perform privilege escalation and remote code execution. The vulnerability resides in the `reports_user.php` file. In `ajax_get_branches`, the `tree_id` parameter is passed to the `reports_get_branch_select` function without any validation. This issue has been addressed in version 1.2.25. Users are advised to upgrade. There are no known workarounds for this vulnerability.</t>
  </si>
  <si>
    <t>CVE-2023-39365</t>
  </si>
  <si>
    <t>Cacti is an open source operational monitoring and fault management framework. Issues with Cacti Regular Expression validation combined with the external links feature can lead to limited SQL Injections and subsequent data leakage. This issue has been addressed in version 1.2.25. Users are advised to upgrade. There are no known workarounds for this vulnerability.</t>
  </si>
  <si>
    <t>CVE-2023-41507</t>
  </si>
  <si>
    <t>Super Store Finder v3.6 was discovered to contain multiple SQL injection vulnerabilities in the store locator component via the products, distance, lat, and lng parameters.</t>
  </si>
  <si>
    <t>CVE-2023-4485</t>
  </si>
  <si>
    <t>ARDEREG ​Sistema SCADA Central versions 2.203 and prior
login page are vulnerable to an unauthenticated blind SQL injection attack. An attacker could manipulate the application's SQL query logic to extract sensitive information or perform unauthorized actions within the database. In this case, the vulnerability could allow an attacker to execute arbitrary SQL queries through the login page, potentially leading to unauthorized access, data leakage, or even disruption of critical industrial processes.</t>
  </si>
  <si>
    <t>CVE-2023-41328</t>
  </si>
  <si>
    <t>Frappe is a low code web framework written in Python and Javascript. A SQL Injection vulnerability has been identified in the Frappe Framework which could allow a malicious actor to access sensitive information. This issue has been addressed in versions 13.46.1 and 14.20.0. Users are advised to upgrade. There's no workaround to fix this without upgrading.</t>
  </si>
  <si>
    <t>boot.py: select `tab{parent}`.name, `tab{parent}`.modified, {column} from `tab{parent}`</t>
  </si>
  <si>
    <t>CVE-2023-39423</t>
  </si>
  <si>
    <t>The RDPData.dll file exposes the /irmdata/api/common endpoint that handles session IDs,  among other features. By using a UNION SQL operator, an attacker can leak the sessions table, obtain the currently valid sessions and impersonate a currently logged-in user.</t>
  </si>
  <si>
    <t>CVE-2021-45811</t>
  </si>
  <si>
    <t>A SQL injection vulnerability in the "Search" functionality of "tickets.php" page in osTicket 1.15.x allows authenticated attackers to execute arbitrary SQL commands via the "keywords" and "topic_id" URL parameters combination.</t>
  </si>
  <si>
    <t>CVE-2023-41594</t>
  </si>
  <si>
    <t>Dairy Farm Shop Management System Using PHP and MySQL v1.1 was discovered to contain multiple SQL injection vulnerabilities in the Login function via the Username and Password parameters.</t>
  </si>
  <si>
    <t>CVE-2023-41615</t>
  </si>
  <si>
    <t>Zoo Management System v1.0 was discovered to contain multiple SQL injection vulnerabilities in the Admin sign-in page via the username and password fields.</t>
  </si>
  <si>
    <t>CVE-2023-42268</t>
  </si>
  <si>
    <t>Jeecg boot up to v3.5.3 was discovered to contain a SQL injection vulnerability via the component /jeecg-boot/jmreport/show.</t>
  </si>
  <si>
    <t>CVE-2023-4844</t>
  </si>
  <si>
    <t>A vulnerability was found in SourceCodester Simple Membership System 1.0. It has been classified as critical. This affects an unknown part of the file club_edit_query.php. The manipulation of the argument club_id leads to sql injection. It is possible to initiate the attack remotely. The exploit has been disclosed to the public and may be used. The identifier VDB-239253 was assigned to this vulnerability.</t>
  </si>
  <si>
    <t>CVE-2023-4845</t>
  </si>
  <si>
    <t>A vulnerability was found in SourceCodester Simple Membership System 1.0. It has been declared as critical. This vulnerability affects unknown code of the file account_edit_query.php. The manipulation of the argument admin_id leads to sql injection. The attack can be initiated remotely. The exploit has been disclosed to the public and may be used. VDB-239254 is the identifier assigned to this vulnerability.</t>
  </si>
  <si>
    <t>CVE-2023-4846</t>
  </si>
  <si>
    <t>A vulnerability was found in SourceCodester Simple Membership System 1.0. It has been rated as critical. This issue affects some unknown processing of the file delete_member.php. The manipulation of the argument mem_id leads to sql injection. The attack may be initiated remotely. The exploit has been disclosed to the public and may be used. The associated identifier of this vulnerability is VDB-239255.</t>
  </si>
  <si>
    <t>CVE-2023-4848</t>
  </si>
  <si>
    <t>A vulnerability classified as critical was found in SourceCodester Simple Book Catalog App 1.0. Affected by this vulnerability is an unknown functionality of the file delete_book.php. The manipulation of the argument delete leads to sql injection. The attack can be launched remotely. The exploit has been disclosed to the public and may be used. The identifier VDB-239257 was assigned to this vulnerability.</t>
  </si>
  <si>
    <t>CVE-2023-4849</t>
  </si>
  <si>
    <t>A vulnerability, which was classified as critical, has been found in IBOS OA 4.5.5. Affected by this issue is some unknown functionality of the file ?r=file/dashboard/trash&amp;op=del. The manipulation of the argument fids leads to sql injection. The attack may be launched remotely. The exploit has been disclosed to the public and may be used. VDB-239258 is the identifier assigned to this vulnerability.</t>
  </si>
  <si>
    <t>CVE-2023-4850</t>
  </si>
  <si>
    <t>A vulnerability, which was classified as critical, was found in IBOS OA 4.5.5. This affects an unknown part of the file ?r=dashboard/position/del. The manipulation leads to sql injection. It is possible to initiate the attack remotely. The exploit has been disclosed to the public and may be used. The associated identifier of this vulnerability is VDB-239259.</t>
  </si>
  <si>
    <t>CVE-2023-4851</t>
  </si>
  <si>
    <t>A vulnerability has been found in IBOS OA 4.5.5 and classified as critical. This vulnerability affects unknown code of the file ?r=dashboard/position/edit&amp;op=member. The manipulation leads to sql injection. The attack can be initiated remotely. The exploit has been disclosed to the public and may be used. The identifier of this vulnerability is VDB-239260.</t>
  </si>
  <si>
    <t>CVE-2023-4852</t>
  </si>
  <si>
    <t>A vulnerability was found in IBOS OA 4.5.5 and classified as critical. This issue affects some unknown processing of the file ?r=dashboard/database/optimize. The manipulation leads to sql injection. The attack may be initiated remotely. The exploit has been disclosed to the public and may be used. The identifier VDB-239261 was assigned to this vulnerability.</t>
  </si>
  <si>
    <t>optimize table {$tablename}</t>
  </si>
  <si>
    <t>CVE-2023-4866</t>
  </si>
  <si>
    <t>A vulnerability was found in SourceCodester Online Tours &amp; Travels Management System 1.0 and classified as critical. This issue affects the function exec of the file booking.php. The manipulation of the argument id leads to sql injection. The attack may be initiated remotely. The exploit has been disclosed to the public and may be used. The associated identifier of this vulnerability is VDB-239351.</t>
  </si>
  <si>
    <t>CVE-2023-4867</t>
  </si>
  <si>
    <t>A vulnerability was found in Xintian Smart Table Integrated Management System 5.6.9. It has been classified as critical. Affected is an unknown function of the file /SysManage/AddUpdateSites.aspx of the component Added Site Page. The manipulation of the argument TbxSiteName leads to sql injection. It is possible to launch the attack remotely. The exploit has been disclosed to the public and may be used. The identifier of this vulnerability is VDB-239352.</t>
  </si>
  <si>
    <t>fortunate888 doesn't have any public repositories yet.</t>
  </si>
  <si>
    <t>CVE-2023-4871</t>
  </si>
  <si>
    <t>A vulnerability classified as critical was found in SourceCodester Contact Manager App 1.0. This vulnerability affects unknown code of the file delete.php. The manipulation of the argument contact/contactName leads to sql injection. The attack can be initiated remotely. The exploit has been disclosed to the public and may be used. The identifier of this vulnerability is VDB-239356.</t>
  </si>
  <si>
    <t>CVE-2023-4872</t>
  </si>
  <si>
    <t>A vulnerability, which was classified as critical, has been found in SourceCodester Contact Manager App 1.0. This issue affects some unknown processing of the file add.php. The manipulation of the argument contact/contactName leads to sql injection. The attack may be initiated remotely. The exploit has been disclosed to the public and may be used. The identifier VDB-239357 was assigned to this vulnerability.</t>
  </si>
  <si>
    <t>CVE-2023-30058</t>
  </si>
  <si>
    <t>novel-plus 3.6.2 is vulnerable to SQL Injection.</t>
  </si>
  <si>
    <t>CVE-2023-40944</t>
  </si>
  <si>
    <t>Schoolmate 1.3 is vulnerable to SQL Injection in the variable $schoolname from Database at ~\header.php.</t>
  </si>
  <si>
    <t xml:space="preserve"> $tmpQuery = "UPDATE " . $CFG_TABLE[preferences] . " SET value = ".$_POST['txtReload']." WHERE playerID = ".$_SESSION['playerID']." AND preference = 'autoreload'";
394.	    else</t>
  </si>
  <si>
    <t>CVE-2023-40945</t>
  </si>
  <si>
    <t>Sourcecodester Doctor Appointment System 1.0 is vulnerable to SQL Injection in the variable $userid at doctors\myDetails.php.</t>
  </si>
  <si>
    <t>CVE-2023-40946</t>
  </si>
  <si>
    <t>Schoolmate 1.3 is vulnerable to SQL Injection in the variable $username from SESSION in ValidateLogin.php.</t>
  </si>
  <si>
    <t>CVE-2023-35683</t>
  </si>
  <si>
    <t>In bindSelection of DatabaseUtils.java, there is a possible way to access files from other applications due to SQL injection. This could lead to local information disclosure with no additional execution privileges needed. User interaction is not needed for exploitation.</t>
  </si>
  <si>
    <r>
      <rPr>
        <sz val="10"/>
        <color rgb="FF000088"/>
        <rFont val="Source Code Pro"/>
      </rPr>
      <t>public</t>
    </r>
    <r>
      <rPr>
        <sz val="10"/>
        <color rgb="FF000000"/>
        <rFont val="Source Code Pro"/>
      </rPr>
      <t xml:space="preserve"> </t>
    </r>
    <r>
      <rPr>
        <sz val="10"/>
        <color rgb="FF000088"/>
        <rFont val="Source Code Pro"/>
      </rPr>
      <t>void</t>
    </r>
    <r>
      <rPr>
        <sz val="10"/>
        <color rgb="FF000000"/>
        <rFont val="Source Code Pro"/>
      </rPr>
      <t xml:space="preserve"> onUpgrade</t>
    </r>
    <r>
      <rPr>
        <sz val="10"/>
        <color rgb="FF666600"/>
        <rFont val="Source Code Pro"/>
      </rPr>
      <t>(</t>
    </r>
    <r>
      <rPr>
        <sz val="10"/>
        <color rgb="FF000088"/>
        <rFont val="Source Code Pro"/>
      </rPr>
      <t>final</t>
    </r>
    <r>
      <rPr>
        <sz val="10"/>
        <color rgb="FF000000"/>
        <rFont val="Source Code Pro"/>
      </rPr>
      <t xml:space="preserve"> </t>
    </r>
    <r>
      <rPr>
        <sz val="10"/>
        <color rgb="FF660066"/>
        <rFont val="Source Code Pro"/>
      </rPr>
      <t>SQLiteDatabase</t>
    </r>
    <r>
      <rPr>
        <sz val="10"/>
        <color rgb="FF000000"/>
        <rFont val="Source Code Pro"/>
      </rPr>
      <t xml:space="preserve"> db</t>
    </r>
    <r>
      <rPr>
        <sz val="10"/>
        <color rgb="FF666600"/>
        <rFont val="Source Code Pro"/>
      </rPr>
      <t>,</t>
    </r>
    <r>
      <rPr>
        <sz val="10"/>
        <color rgb="FF000000"/>
        <rFont val="Source Code Pro"/>
      </rPr>
      <t xml:space="preserve"> </t>
    </r>
    <r>
      <rPr>
        <sz val="10"/>
        <color rgb="FF000088"/>
        <rFont val="Source Code Pro"/>
      </rPr>
      <t>final</t>
    </r>
    <r>
      <rPr>
        <sz val="10"/>
        <color rgb="FF000000"/>
        <rFont val="Source Code Pro"/>
      </rPr>
      <t xml:space="preserve"> </t>
    </r>
    <r>
      <rPr>
        <sz val="10"/>
        <color rgb="FF000088"/>
        <rFont val="Source Code Pro"/>
      </rPr>
      <t>int</t>
    </r>
    <r>
      <rPr>
        <sz val="10"/>
        <color rgb="FF000000"/>
        <rFont val="Source Code Pro"/>
      </rPr>
      <t xml:space="preserve"> oldV</t>
    </r>
    <r>
      <rPr>
        <sz val="10"/>
        <color rgb="FF666600"/>
        <rFont val="Source Code Pro"/>
      </rPr>
      <t>,</t>
    </r>
    <r>
      <rPr>
        <sz val="10"/>
        <color rgb="FF000000"/>
        <rFont val="Source Code Pro"/>
      </rPr>
      <t xml:space="preserve"> </t>
    </r>
    <r>
      <rPr>
        <sz val="10"/>
        <color rgb="FF000088"/>
        <rFont val="Source Code Pro"/>
      </rPr>
      <t>final</t>
    </r>
    <r>
      <rPr>
        <sz val="10"/>
        <color rgb="FF000000"/>
        <rFont val="Source Code Pro"/>
      </rPr>
      <t xml:space="preserve"> </t>
    </r>
    <r>
      <rPr>
        <sz val="10"/>
        <color rgb="FF000088"/>
        <rFont val="Source Code Pro"/>
      </rPr>
      <t>int</t>
    </r>
    <r>
      <rPr>
        <sz val="10"/>
        <color rgb="FF000000"/>
        <rFont val="Source Code Pro"/>
      </rPr>
      <t xml:space="preserve"> newV</t>
    </r>
    <r>
      <rPr>
        <sz val="10"/>
        <color rgb="FF666600"/>
        <rFont val="Source Code Pro"/>
      </rPr>
      <t>)</t>
    </r>
    <r>
      <rPr>
        <sz val="10"/>
        <color rgb="FF000000"/>
        <rFont val="Source Code Pro"/>
      </rPr>
      <t xml:space="preserve"> </t>
    </r>
    <r>
      <rPr>
        <sz val="10"/>
        <color rgb="FF666600"/>
        <rFont val="Source Code Pro"/>
      </rPr>
      <t>{Log.v(TAG, "onUpgrade() for " + mName + " from " + oldV + " to " + newV);// from %s to %s. Deleting database:%s in case of a "
                        + "downgrade.", mName, oldV, newV, mName)</t>
    </r>
  </si>
  <si>
    <t>CVE-2023-4899</t>
  </si>
  <si>
    <t>SQL Injection in GitHub repository mintplex-labs/anything-llm prior to 0.0.1.</t>
  </si>
  <si>
    <t>SELECT * FROM ${this.tablename} as workspace// `WHERE ${clause}`</t>
  </si>
  <si>
    <t>CVE-2023-21521</t>
  </si>
  <si>
    <t xml:space="preserve">
An SQL Injection vulnerability in the Management Console  (Operator Audit Trail) of BlackBerry AtHoc version 7.15 could allow an attacker to potentially read sensitive data from the database, modify database data (Insert/Update/Delete), execute administration operations on the database, recover the content of a given file present on the DBMS file system and in some cases issue commands to the operating system.</t>
  </si>
  <si>
    <t>CVE-2023-4928</t>
  </si>
  <si>
    <t>SQL Injection in GitHub repository instantsoft/icms2 prior to 2.16.1.</t>
  </si>
  <si>
    <t>CVE-2023-42178</t>
  </si>
  <si>
    <t>Lenosp 1.0.0-1.2.0 is vulnerable to SQL Injection via the log query module.</t>
  </si>
  <si>
    <t>CVE-2023-4832</t>
  </si>
  <si>
    <t>Improper Neutralization of Special Elements used in an SQL Command ('SQL Injection') vulnerability in Aceka Company Management allows SQL Injection.This issue affects Company Management: before 3072 .</t>
  </si>
  <si>
    <t>CVE-2023-4766</t>
  </si>
  <si>
    <t>Improper Neutralization of Special Elements used in an SQL Command ('SQL Injection') vulnerability in Movus allows SQL Injection.This issue affects Movus: before 20230913.</t>
  </si>
  <si>
    <t>CVE-2023-38912</t>
  </si>
  <si>
    <t>SQL injection vulnerability in Super Store Finder PHP Script v.3.6 allows a remote attacker to execute arbitrary code via a crafted payload to the username parameter.</t>
  </si>
  <si>
    <t>CVE-2023-38891</t>
  </si>
  <si>
    <t>SQL injection vulnerability in Vtiger CRM v.7.5.0 allows a remote authenticated attacker to escalate privileges via the getQueryColumnsList function in ReportRun.php.</t>
  </si>
  <si>
    <t>sprintf('CREATE TEMPORARY TABLE %s AS %s', $uniqueName, $tempTableInfo['query']); //CRMEntity.php : $del_query = "DELETE from $table_name where " . $this-&gt;tab_name_index[$table_name] . "=?";</t>
  </si>
  <si>
    <t>CVE-2023-42405</t>
  </si>
  <si>
    <t>SQL injection vulnerability in FIT2CLOUD RackShift v1.7.1 allows attackers to execute arbitrary code via the `sort` parameter to taskService.list(), bareMetalService.list(), and switchService.list().</t>
  </si>
  <si>
    <t>I determine it usign POC since in code there is not SQL IDVE based on our definition</t>
  </si>
  <si>
    <t>CVE-2023-39639</t>
  </si>
  <si>
    <t>LeoTheme leoblog up to v3.1.2 was discovered to contain a SQL injection vulnerability via the component LeoBlogBlog::getListBlogs.</t>
  </si>
  <si>
    <t>CVE-2023-39641</t>
  </si>
  <si>
    <t>Active Design psaffiliate before v1.9.8 was discovered to contain a SQL injection vulnerability via the component PsaffiliateGetaffiliatesdetailsModuleFrontController::initContent().</t>
  </si>
  <si>
    <t>SELECT `id_affiliate` FROM `'._DB_PREFIX_.'aff_affiliates` WHERE</t>
  </si>
  <si>
    <t>CVE-2023-39642</t>
  </si>
  <si>
    <t>Carts Guru cartsguru up to v2.4.2 was discovered to contain a SQL injection vulnerability via the component CartsGuruCatalogModuleFrontController::display().</t>
  </si>
  <si>
    <t>CVE-2023-40955</t>
  </si>
  <si>
    <t>A SQL injection vulnerability in Didotech srl Engineering &amp; Lifecycle Management (aka pdm) v.14.0, v.15.0 and v.16.0 fixed in pdm-14.0.1.0.0, pdm-15.0.1.0.0, and pdm-16.0.1.0.0 allows a remote authenticated attacker to execute arbitrary code via the select parameter in models/base_client.py component.</t>
  </si>
  <si>
    <t>CVE-2023-40956</t>
  </si>
  <si>
    <t>A SQL injection vulnerability in Cloudroits Website Job Search v.15.0 allows a remote authenticated attacker to execute arbitrary code via the name parameter in controllers/main.py component.</t>
  </si>
  <si>
    <t>CVE-2023-40957</t>
  </si>
  <si>
    <t>A SQL injection vulnerability in Didotech srl Engineering &amp; Lifecycle Management (aka pdm) v.14.0, v.15.0 and v.16.0 fixed in pdm-14.0.1.0.0, pdm-15.0.1.0.0, and pdm-16.0.1.0.0 allows a remote authenticated attacker to execute arbitrary code via the request parameter in models/base_client.py component.</t>
  </si>
  <si>
    <t>CVE-2023-40958</t>
  </si>
  <si>
    <t>A SQL injection vulnerability in Didotech srl Engineering &amp; Lifecycle Management (aka pdm) v.14.0, v.15.0 and v.16.0 fixed in pdm-14.0.1.0.0, pdm-15.0.1.0.0, and pdm-16.0.1.0.0 allows a remote authenticated attacker to execute arbitrary code via the query parameter in models/base_client.py component.</t>
  </si>
  <si>
    <t>CVE-2023-39643</t>
  </si>
  <si>
    <t>Bl Modules xmlfeeds before v3.9.8 was discovered to contain a SQL injection vulnerability via the component SearchApiXml::Xmlfeeds().</t>
  </si>
  <si>
    <t>CVE-2023-4974</t>
  </si>
  <si>
    <t>A vulnerability was found in Academy LMS 6.2. It has been rated as critical. Affected by this issue is some unknown functionality of the file /academy/tutor/filter of the component GET Parameter Handler. The manipulation of the argument price_min/price_max leads to sql injection. The attack may be launched remotely. VDB-239750 is the identifier assigned to this vulnerability. NOTE: The vendor was contacted early about this disclosure but did not respond in any way.</t>
  </si>
  <si>
    <t>CVE-2023-4673</t>
  </si>
  <si>
    <t>Improper Neutralization of Special Elements used in an SQL Command ('SQL Injection') vulnerability in Sanalogy Turasistan allows SQL Injection.This issue affects Turasistan: before 20230911 .</t>
  </si>
  <si>
    <t>CVE-2023-4830</t>
  </si>
  <si>
    <t>Improper Neutralization of Special Elements used in an SQL Command ('SQL Injection') vulnerability in Tura Signalix allows SQL Injection.This issue affects Signalix: 7T_0228.</t>
  </si>
  <si>
    <t>CVE-2023-4231</t>
  </si>
  <si>
    <t>Improper Neutralization of Special Elements used in an SQL Command ('SQL Injection') vulnerability in Cevik Informatics Online Payment System allows SQL Injection.This issue affects Online Payment System: before 4.09.</t>
  </si>
  <si>
    <t>CVE-2023-4670</t>
  </si>
  <si>
    <t>Improper Neutralization of Special Elements used in an SQL Command ('SQL Injection') vulnerability in Innosa Probbys allows SQL Injection.This issue affects Probbys: before 2.</t>
  </si>
  <si>
    <t>CVE-2023-4831</t>
  </si>
  <si>
    <t>Improper Neutralization of Special Elements used in an SQL Command ('SQL Injection') vulnerability in Ncode Ncep allows SQL Injection.This issue affects Ncep: before 20230914 .</t>
  </si>
  <si>
    <t>CVE-2023-4661</t>
  </si>
  <si>
    <t>Improper Neutralization of Special Elements used in an SQL Command ('SQL Injection') vulnerability in Saphira Saphira Connect allows SQL Injection.This issue affects Saphira Connect: before 9.</t>
  </si>
  <si>
    <t>CVE-2023-4833</t>
  </si>
  <si>
    <t>Improper Neutralization of Special Elements used in an SQL Command ('SQL Injection') vulnerability in Besttem Network Marketing Software allows SQL Injection.This issue affects Network Marketing Software: before 1.0.2309.6.</t>
  </si>
  <si>
    <t>CVE-2023-4835</t>
  </si>
  <si>
    <t>Improper Neutralization of Special Elements used in an SQL Command ('SQL Injection') vulnerability in CF Software Oil Management Software allows SQL Injection.This issue affects Oil Management Software: before 20230912 .</t>
  </si>
  <si>
    <t>CVE-2023-4987</t>
  </si>
  <si>
    <t>A vulnerability, which was classified as critical, has been found in infinitietech taskhub 2.8.7. Affected by this issue is some unknown functionality of the file /home/get_tasks_list of the component GET Parameter Handler. The manipulation of the argument project/status/user_id/sort/search leads to sql injection. VDB-239798 is the identifier assigned to this vulnerability. NOTE: The vendor was contacted early about this disclosure but did not respond in any way.</t>
  </si>
  <si>
    <t>CVE-2023-41886</t>
  </si>
  <si>
    <t>OpenRefine is a powerful free, open source tool for working with messy data. Prior to version 3.7.5, an arbitrary file read vulnerability allows any unauthenticated user to read a file on a server. Version 3.7.5 fixes this issue.</t>
  </si>
  <si>
    <t>CVE-2023-41887</t>
  </si>
  <si>
    <t>OpenRefine is a powerful free, open source tool for working with messy data. Prior to version 3.7.5, a remote code execution vulnerability allows any unauthenticated user to execute code on the server. Version 3.7.5 has a patch for this issue.</t>
  </si>
  <si>
    <t>CVE-2023-5014</t>
  </si>
  <si>
    <t>A vulnerability was found in Sakshi2610 Food Ordering Website 1.0 and classified as critical. This issue affects some unknown processing of the file categoryfood.php. The manipulation of the argument id leads to sql injection. The attack may be initiated remotely. The exploit has been disclosed to the public and may be used. The associated identifier of this vulnerability is VDB-239855.</t>
  </si>
  <si>
    <t>CVE-2023-5017</t>
  </si>
  <si>
    <t>A vulnerability was found in lmxcms up to 1.41. It has been rated as critical. Affected by this issue is some unknown functionality of the file admin.php. The manipulation of the argument lid leads to sql injection. VDB-239858 is the identifier assigned to this vulnerability. NOTE: The vendor was contacted early about this disclosure but did not respond in any way.</t>
  </si>
  <si>
    <t>CVE-2023-5018</t>
  </si>
  <si>
    <t>A vulnerability classified as critical has been found in SourceCodester Lost and Found Information System 1.0. This affects an unknown part of the file /classes/Master.php?f=save_category of the component POST Parameter Handler. The manipulation of the argument id leads to sql injection. It is possible to initiate the attack remotely. The associated identifier of this vulnerability is VDB-239859.</t>
  </si>
  <si>
    <t>CVE-2023-5019</t>
  </si>
  <si>
    <t>A vulnerability classified as critical was found in Tongda OA. This vulnerability affects unknown code of the file general/hr/manage/staff_reinstatement/delete.php. The manipulation of the argument REINSTATEMENT_ID leads to sql injection. The attack can be initiated remotely. The exploit has been disclosed to the public and may be used. Upgrading to version 11.10 is able to address this issue. It is recommended to upgrade the affected component. The identifier of this vulnerability is VDB-239860.</t>
  </si>
  <si>
    <t>CVE-2023-5020</t>
  </si>
  <si>
    <t>A vulnerability, which was classified as critical, has been found in 07FLY CRM V2. This issue affects some unknown processing of the file /index.php/sysmanage/Login/login_auth/ of the component Administrator Login Page. The manipulation of the argument account leads to sql injection. The attack may be initiated remotely. The exploit has been disclosed to the public and may be used. The identifier VDB-239861 was assigned to this vulnerability.</t>
  </si>
  <si>
    <t>chosir doesn't have any public repositories yet.
404</t>
  </si>
  <si>
    <t>CVE-2023-5023</t>
  </si>
  <si>
    <t>A vulnerability was found in Tongda OA 2017 and classified as critical. Affected by this issue is some unknown functionality of the file general/hr/manage/staff_relatives/delete.php. The manipulation of the argument RELATIVES_ID leads to sql injection. The exploit has been disclosed to the public and may be used. The identifier of this vulnerability is VDB-239864.</t>
  </si>
  <si>
    <t>CVE-2023-5027</t>
  </si>
  <si>
    <t>A vulnerability classified as critical was found in SourceCodester Simple Membership System 1.0. Affected by this vulnerability is an unknown functionality of the file club_validator.php. The manipulation of the argument club leads to sql injection. The attack can be launched remotely. The exploit has been disclosed to the public and may be used. The identifier VDB-239869 was assigned to this vulnerability.</t>
  </si>
  <si>
    <t>CVE-2023-5029</t>
  </si>
  <si>
    <t>A vulnerability, which was classified as critical, was found in mccms 2.6. This affects an unknown part of the file /category/order/hits/copyright/46/finish/1/list/1. The manipulation with the input '"1 leads to sql injection. The exploit has been disclosed to the public and may be used. The associated identifier of this vulnerability is VDB-239871.</t>
  </si>
  <si>
    <t>CVE-2023-5030</t>
  </si>
  <si>
    <t>A vulnerability has been found in Tongda OA up to 11.10 and classified as critical. This vulnerability affects unknown code of the file general/hr/recruit/plan/delete.php. The manipulation of the argument PLAN_ID leads to sql injection. The exploit has been disclosed to the public and may be used. The identifier of this vulnerability is VDB-239872.</t>
  </si>
  <si>
    <t>CVE-2023-5031</t>
  </si>
  <si>
    <t>A vulnerability was found in OpenRapid RapidCMS 1.3.1. It has been declared as critical. Affected by this vulnerability is an unknown functionality of the file /admin/article/article-add.php. The manipulation of the argument id leads to sql injection. The attack can be launched remotely. The exploit has been disclosed to the public and may be used. The associated identifier of this vulnerability is VDB-239875.</t>
  </si>
  <si>
    <t>CVE-2023-35851</t>
  </si>
  <si>
    <t xml:space="preserve">
SUNNET WMPro portal's FAQ function has insufficient validation for user input. An unauthenticated remote attacker can inject arbitrary SQL commands to obtain sensitive information via a database.</t>
  </si>
  <si>
    <t>CVE-2023-5032</t>
  </si>
  <si>
    <t>A vulnerability was found in OpenRapid RapidCMS 1.3.1. It has been rated as critical. Affected by this issue is some unknown functionality of the file /admin/article/article-edit-run.php. The manipulation of the argument id leads to sql injection. The attack may be launched remotely. The exploit has been disclosed to the public and may be used. The identifier of this vulnerability is VDB-239876.</t>
  </si>
  <si>
    <t>CVE-2023-5033</t>
  </si>
  <si>
    <t>A vulnerability classified as critical has been found in OpenRapid RapidCMS 1.3.1. This affects an unknown part of the file /admin/category/cate-edit-run.php. The manipulation of the argument id leads to sql injection. It is possible to initiate the attack remotely. The exploit has been disclosed to the public and may be used. The identifier VDB-239877 was assigned to this vulnerability.</t>
  </si>
  <si>
    <t>CVE-2023-42359</t>
  </si>
  <si>
    <t>SQL injection vulnerability in Exam Form Submission in PHP with Source Code v.1.0 allows a remote attacker to escalate privileges via the val-username parameter in /index.php.</t>
  </si>
  <si>
    <t>need access and create an account</t>
  </si>
  <si>
    <t>CVE-2023-41443</t>
  </si>
  <si>
    <t>SQL injection vulnerability in Novel-Plus v.4.1.0 allows a remote attacker to execute arbitrary code via a crafted script to the sort parameter in /sys/menu/list.</t>
  </si>
  <si>
    <t>CVE-2021-26837</t>
  </si>
  <si>
    <t>SQL Injection vulnerability in SearchTextBox parameter in Fortra (Formerly HelpSystems) DeliverNow before version 1.2.18, allows attackers to execute arbitrary code, escalate privileges, and gain sensitive information.</t>
  </si>
  <si>
    <t>CVE-2023-41387</t>
  </si>
  <si>
    <t>A SQL injection in the flutter_downloader component through 1.11.1 for iOS allows remote attackers to steal session tokens and overwrite arbitrary files inside the app's container. The internal database of the framework is exposed to the local user if an app uses UIFileSharingEnabled and LSSupportsOpeningDocumentsInPlace properties. As a result, local users can obtain the same attack primitives as remote attackers by tampering with the internal database of the framework on the device.</t>
  </si>
  <si>
    <t>CVE-2023-29245</t>
  </si>
  <si>
    <t>A SQL Injection vulnerability in Nozomi Networks Guardian and CMC, due to improper input validation in certain fields used in the Asset Intelligence functionality of our IDS, may allow an unauthenticated attacker to execute arbitrary SQL statements on the DBMS used by the web application by sending specially crafted malicious network packets.
Malicious users with extensive knowledge on the underlying system may be able to extract arbitrary information from the DBMS in an uncontrolled way, alter its structure and data, and/or affect its availability.</t>
  </si>
  <si>
    <t>7.4 HIGH</t>
  </si>
  <si>
    <t>CVE-2023-2567</t>
  </si>
  <si>
    <t>A SQL Injection vulnerability has been found in Nozomi Networks Guardian and CMC, due to improper input validation in certain parameters used in the Query functionality.
Authenticated users may be able to execute arbitrary SQL statements on the DBMS used by the web application.</t>
  </si>
  <si>
    <t>CVE-2023-4092</t>
  </si>
  <si>
    <t>SQL injection vulnerability in Arconte Áurea, in its 1.5.0.0 version. The exploitation of this vulnerability could allow an attacker to read sensitive data from the database, modify data (insert/update/delete), perform database administration operations and, in some cases, execute commands on the operating system.</t>
  </si>
  <si>
    <t>CVE-2023-40931</t>
  </si>
  <si>
    <t>A SQL injection vulnerability in Nagios XI from version 5.11.0 up to and including 5.11.1 allows authenticated attackers to execute arbitrary SQL commands via the ID parameter in the POST request to /nagiosxi/admin/banner_message-ajaxhelper.php</t>
  </si>
  <si>
    <t>CVE-2023-40933</t>
  </si>
  <si>
    <t>A SQL injection vulnerability in Nagios XI v5.11.1 and below allows authenticated attackers with announcement banner configuration privileges to execute arbitrary SQL commands via the ID parameter sent to the update_banner_message() function.</t>
  </si>
  <si>
    <t>CVE-2023-40934</t>
  </si>
  <si>
    <t>A SQL injection vulnerability in Nagios XI 5.11.1 and below allows authenticated attackers with privileges to manage host escalations in the Core Configuration Manager to execute arbitrary SQL commands via the host escalation notification settings.</t>
  </si>
  <si>
    <t>CVE-2023-40043</t>
  </si>
  <si>
    <t xml:space="preserve">
In Progress MOVEit Transfer versions released before 2021.1.8 (13.1.8), 2022.0.8 (14.0.8), 2022.1.9 (14.1.9), 2023.0.6 (15.0.6), a SQL injection vulnerability has been identified in the MOVEit Transfer web interface that could allow a MOVEit system administrator account to gain unauthorized access to the MOVEit Transfer database. A MOVEit system administrator
 could submit a crafted payload to the MOVEit Transfer web interface which could result in modification and disclosure of MOVEit database content.</t>
  </si>
  <si>
    <t>CVE-2023-42660</t>
  </si>
  <si>
    <t xml:space="preserve">
In Progress MOVEit Transfer versions released before 2021.1.8 (13.1.8), 2022.0.8 (14.0.8), 2022.1.9 (14.1.9), 2023.0.6 (15.0.6), a SQL injection vulnerability has been identified in the MOVEit Transfer machine interface that could allow an authenticated attacker to gain unauthorized access to the MOVEit Transfer database. An attacker could submit a crafted payload to the MOVEit Transfer machine interface which could result in modification and disclosure of MOVEit database content.</t>
  </si>
  <si>
    <t>CVE-2023-43371</t>
  </si>
  <si>
    <t>Hoteldruid v3.0.5 was discovered to contain a SQL injection vulnerability via the numcaselle parameter at /hoteldruid/creaprezzi.php.</t>
  </si>
  <si>
    <t>CVE-2023-43373</t>
  </si>
  <si>
    <t>Hoteldruid v3.0.5 was discovered to contain a SQL injection vulnerability via the n_utente_agg parameter at /hoteldruid/interconnessioni.php.</t>
  </si>
  <si>
    <t>CVE-2023-43374</t>
  </si>
  <si>
    <t>Hoteldruid v3.0.5 was discovered to contain a SQL injection vulnerability via the id_utente_log parameter at /hoteldruid/personalizza.php.</t>
  </si>
  <si>
    <t>CVE-2023-43375</t>
  </si>
  <si>
    <t>Hoteldruid v3.0.5 was discovered to contain multiple SQL injection vulnerabilities at /hoteldruid/clienti.php via the annonascita, annoscaddoc, giornonascita, giornoscaddoc, lingua_cli, mesenascita, and mesescaddoc parameters.</t>
  </si>
  <si>
    <t>CVE-2023-43377</t>
  </si>
  <si>
    <t>A cross-site scripting (XSS) vulnerability in /hoteldruid/visualizza_contratto.php of Hoteldruid v3.0.5 allows attackers to execute arbitrary web scripts or HTML via a crafted payload injected into the destinatario_email1 parameter.</t>
  </si>
  <si>
    <t>CVE-2023-34575</t>
  </si>
  <si>
    <t>SQL injection vulnerability in PrestaShop opartsavecart through 2.0.7 allows remote attackers to run arbitrary SQL commands via OpartSaveCartDefaultModuleFrontController::initContent() and OpartSaveCartDefaultModuleFrontController::displayAjaxSendCartByEmail() methods.</t>
  </si>
  <si>
    <t>$sql = "DELETE FROM `" . _DB_PREFIX_ . "opartsavecart`</t>
  </si>
  <si>
    <t>CVE-2023-39675</t>
  </si>
  <si>
    <t>SimpleImportProduct Prestashop Module v6.2.9 was discovered to contain a SQL injection vulnerability via the key parameter at send.php.</t>
  </si>
  <si>
    <t>CVE-2023-4292</t>
  </si>
  <si>
    <t>Frauscher Sensortechnik GmbH FDS101 for FAdC/FAdCi v1.4.24 and all previous versions are vulnerable to a SQL injection vulnerability via manipulated parameters of the web interface without authentication. The database contains limited, non-critical log information.</t>
  </si>
  <si>
    <t xml:space="preserve">This site can’t be reached
</t>
  </si>
  <si>
    <t>CVE-2023-43274</t>
  </si>
  <si>
    <t>Phpjabbers PHP Shopping Cart 4.2 is vulnerable to SQL Injection via the id parameter.</t>
  </si>
  <si>
    <t>CVE-2023-34577</t>
  </si>
  <si>
    <t>SQL injection vulnerability in Prestashop opartplannedpopup 1.4.11 and earlier allows remote attackers to run arbitrary SQL commands via OpartPlannedPopupModuleFrontController::prepareHook() method.</t>
  </si>
  <si>
    <t>CVE-2023-42807</t>
  </si>
  <si>
    <t>Frappe LMS is an open source learning management system. In versions 1.0.0 and prior, on the People Page of LMS, there was an SQL Injection vulnerability. The issue has been fixed in the `main` branch. Users won't face this issue if they are using the latest main branch of the app.</t>
  </si>
  <si>
    <t>CVE-2023-42279</t>
  </si>
  <si>
    <t>Dreamer CMS v4.1.3 was discovered to contain a SQL injection vulnerability via the model-form-management-field form.</t>
  </si>
  <si>
    <t>CVE-2023-34576</t>
  </si>
  <si>
    <t>SQL injection vulnerability in updatepos.php in PrestaShop opartfaq through 1.0.3 allows remote attackers to run arbitrary SQL commands via unspedified vector.</t>
  </si>
  <si>
    <t>CVE-2023-31717</t>
  </si>
  <si>
    <t>A SQL Injection attack in FUXA &lt;= 1.1.12 allows exfiltration of confidential information from the database.</t>
  </si>
  <si>
    <t>CVE-2023-31719</t>
  </si>
  <si>
    <t>FUXA &lt;= 1.1.12 is vulnerable to SQL Injection via /api/signin.</t>
  </si>
  <si>
    <t>CVE-2023-43144</t>
  </si>
  <si>
    <t>Projectworldsl Assets-management-system-in-php 1.0 is vulnerable to SQL Injection via the "id" parameter in delete.php.</t>
  </si>
  <si>
    <t>user.php: SELECT $fields FROM `users` WHERE `id`= $id"</t>
  </si>
  <si>
    <t>CVE-2023-43640</t>
  </si>
  <si>
    <t>TaxonWorks is a web-based workbench designed for taxonomists and biodiversity scientists. Prior to version 0.34.0, a SQL injection vulnerability was found in TaxonWorks that allows authenticated attackers to extract arbitrary data from the TaxonWorks database (including the users table). This issue may lead to information disclosure. Version 0.34.0 contains a fix for the issue.</t>
  </si>
  <si>
    <t>CVE-2023-40989</t>
  </si>
  <si>
    <t>SQL injection vulnerbility in jeecgboot jeecg-boot v 3.0, 3.5.3 that allows a remote attacker to execute arbitrary code via a crafted request to the report/jeecgboot/jmreport/queryFieldBySql component.</t>
  </si>
  <si>
    <t>CVE-2023-43468</t>
  </si>
  <si>
    <t>SQL injection vulnerability in janobe Online Job Portal v.2020 allows a remote attacker to execute arbitrary code via the login.php component.</t>
  </si>
  <si>
    <t>CVE-2023-43469</t>
  </si>
  <si>
    <t>SQL injection vulnerability in janobe Online Job Portal v.2020 allows a remote attacker to execute arbitrary code via the ForPass.php component.</t>
  </si>
  <si>
    <t>CVE-2023-43470</t>
  </si>
  <si>
    <t>SQL injection vulnerability in janobe Online Voting System v.1.0 allows a remote attacker to execute arbitrary code via the checklogin.php component.</t>
  </si>
  <si>
    <t>CVE-2023-5151</t>
  </si>
  <si>
    <t>** UNSUPPORTED WHEN ASSIGNED ** A vulnerability classified as critical was found in D-Link DAR-8000 up to 20151231. Affected by this vulnerability is an unknown functionality of the file /autheditpwd.php. The manipulation of the argument hid_id leads to sql injection. The attack can be launched remotely. The exploit has been disclosed to the public and may be used. The associated identifier of this vulnerability is VDB-240247. NOTE: This vulnerability only affects products that are no longer supported by the maintainer. NOTE: Vendor was contacted early and confirmed immediately that the product is end-of-life. It should be retired and replaced.</t>
  </si>
  <si>
    <t>CVE-2023-5152</t>
  </si>
  <si>
    <t>** UNSUPPORTED WHEN ASSIGNED ** A vulnerability, which was classified as critical, has been found in D-Link DAR-7000 and DAR-8000 up to 20151231. Affected by this issue is some unknown functionality of the file /importexport.php. The manipulation of the argument sql leads to sql injection. The attack may be launched remotely. The exploit has been disclosed to the public and may be used. The identifier of this vulnerability is VDB-240248. NOTE: This vulnerability only affects products that are no longer supported by the maintainer. NOTE: Vendor was contacted early and confirmed immediately that the product is end-of-life. It should be retired and replaced.</t>
  </si>
  <si>
    <t>CVE-2023-5153</t>
  </si>
  <si>
    <t>** UNSUPPORTED WHEN ASSIGNED ** A vulnerability, which was classified as critical, was found in D-Link DAR-8000 up to 20151231. This affects an unknown part of the file /Tool/querysql.php. The manipulation leads to sql injection. It is possible to initiate the attack remotely. The exploit has been disclosed to the public and may be used. The identifier VDB-240249 was assigned to this vulnerability. NOTE: This vulnerability only affects products that are no longer supported by the maintainer. NOTE: Vendor was contacted early and confirmed immediately that the product is end-of-life. It should be retired and replaced.</t>
  </si>
  <si>
    <t>CVE-2023-39640</t>
  </si>
  <si>
    <t>UpLight cookiebanner before 1.5.1 was discovered to contain a SQL injection vulnerability via the component Hook::getHookModuleExecList().</t>
  </si>
  <si>
    <t>CVE-2023-43132</t>
  </si>
  <si>
    <t>szvone vmqphp &lt;=1.13 is vulnerable to SQL Injection. Unauthorized remote users can use sql injection attacks to obtain the hash of the administrator password.</t>
  </si>
  <si>
    <t>CVE-2023-35071</t>
  </si>
  <si>
    <t>Improper Neutralization of Special Elements used in an SQL Command ('SQL Injection') vulnerability in MRV Tech Logging Administration Panel allows SQL Injection.This issue affects Logging Administration Panel: before 20230915 .</t>
  </si>
  <si>
    <t>CVE-2023-39378</t>
  </si>
  <si>
    <t xml:space="preserve">  SiberianCMS - CWE-89: Improper Neutralization of Special Elements used in an SQL Command ('SQL Injection') by an unauthenticated user</t>
  </si>
  <si>
    <t>CVE-2023-40046</t>
  </si>
  <si>
    <t xml:space="preserve">
In WS_FTP Server versions prior to 8.7.4 and 8.8.2,
 a SQL injection vulnerability exists in the WS_FTP Server manager interface. An attacker may be able to infer information about the structure and contents of the database and execute SQL statements that alter or delete database elements.</t>
  </si>
  <si>
    <t>CVE-2023-41320</t>
  </si>
  <si>
    <t>GLPI stands for Gestionnaire Libre de Parc Informatique is a Free Asset and IT Management Software package, that provides ITIL Service Desk features, licenses tracking and software auditing. UI layout preferences management can be hijacked to lead to SQL injection. This injection can be use to takeover an administrator account. Users are advised to upgrade to version 10.0.10. There are no known workarounds for this vulnerability.</t>
  </si>
  <si>
    <t xml:space="preserve"> 'SELECT'    =&gt; [                $this-&gt;getTable() . '.id',                 $this-&gt;getTable() . '.name',                 $this-&gt;getTable() . '.priority',//  /State.php: 'FROM'   =&gt; $table,</t>
  </si>
  <si>
    <t>CVE-2023-42461</t>
  </si>
  <si>
    <t>GLPI stands for Gestionnaire Libre de Parc Informatique is a Free Asset and IT Management Software package, that provides ITIL Service Desk features, licenses tracking and software auditing. The ITIL actors input field from the Ticket form can be used to perform a SQL injection. Users are advised to upgrade to version 10.0.10. There are no known workarounds for this vulnerability.</t>
  </si>
  <si>
    <t xml:space="preserve"> Link.php: 'FROM'      =&gt; $domain_table,</t>
  </si>
  <si>
    <t>CVE-2023-43381</t>
  </si>
  <si>
    <t>SQL Injection vulnerability in Tianchoy Blog v.1.8.8 allows a remote attacker to obtain sensitive information via the id parameter in the login.php</t>
  </si>
  <si>
    <t>CVE-2023-43493</t>
  </si>
  <si>
    <t>SQL injection vulnerability in Item List page of Welcart e-Commerce versions 2.7 to 2.8.21 allows a user with author or higher privilege to obtain sensitive information.</t>
  </si>
  <si>
    <t>CVE-2023-43610</t>
  </si>
  <si>
    <t>SQL injection vulnerability in Order Data Edit page of Welcart e-Commerce versions 2.7 to 2.8.21 allows a user with editor (without setting authority) or higher privilege to perform unintended database operations.</t>
  </si>
  <si>
    <t>CVE-2023-44044</t>
  </si>
  <si>
    <t>Super Store Finder v3.6 and below was discovered to contain a SQL injection vulnerability via the Search parameter at /admin/stores.php.</t>
  </si>
  <si>
    <t>CVE-2023-4737</t>
  </si>
  <si>
    <t>Improper Neutralization of Special Elements used in an SQL Command ('SQL Injection') vulnerability in Hedef Tracking Admin Panel allows SQL Injection.This issue affects Admin Panel: before 1.2.</t>
  </si>
  <si>
    <t>CVE-2023-44047</t>
  </si>
  <si>
    <t>Sourcecodester Toll Tax Management System v1 is vulnerable to SQL Injection.</t>
  </si>
  <si>
    <t>CVE-2023-43192</t>
  </si>
  <si>
    <t>SQL injection can exist in a newly created part of the SpringbootCMS 1.0 background, and the parameters submitted by users are not filtered. As a result, special characters in parameters destroy the original logic of SQL statements. Attackers can use this vulnerability to execute any SQL statement.</t>
  </si>
  <si>
    <t>CVE-2023-38870</t>
  </si>
  <si>
    <t>A SQL injection vulnerability exists in gugoan Economizzer commit 3730880 (April 2023) and v.0.9-beta1. The cash book has a feature to list accomplishments by category, and the 'category_id' parameter is vulnerable to SQL Injection.</t>
  </si>
  <si>
    <t>CVE-2023-30415</t>
  </si>
  <si>
    <t>Sourcecodester Packers and Movers Management System v1.0 was discovered to contain a SQL injection vulnerability via the id parameter at /inquiries/view_inquiry.php.</t>
  </si>
  <si>
    <t>CVE-2023-43013</t>
  </si>
  <si>
    <t>Asset Management System v1.0 is vulnerable to an
unauthenticated SQL Injection vulnerability on the
'email' parameter of index.php page, allowing an
external attacker to dump all the contents of the
database contents and bypass the login control.</t>
  </si>
  <si>
    <t>CVE-2023-5004</t>
  </si>
  <si>
    <t>Hospital management system version 378c157 allows to bypass authentication.
This is possible because the application is vulnerable to SQLI.</t>
  </si>
  <si>
    <t>/library.php: SELECT COUNT(*) FROM $table WHERE email = '$email_id' AND password = '$password';"; DELETE FROM $table</t>
  </si>
  <si>
    <t>CVE-2023-5053</t>
  </si>
  <si>
    <t>a group by in poc which seems is part of injected input</t>
  </si>
  <si>
    <t>CVE-2023-43014</t>
  </si>
  <si>
    <t>Asset Management System v1.0 is vulnerable to
an Authenticated SQL Injection vulnerability
on the 'first_name' and 'last_name' parameters
of user.php page, allowing an authenticated
attacker to dump all the contents of the database
contents.</t>
  </si>
  <si>
    <t>CVE-2023-43739</t>
  </si>
  <si>
    <t>The 'bookisbn' parameter of the cart.php resource
does not validate the characters received and they
are sent unfiltered to the database.</t>
  </si>
  <si>
    <t>CVE-2023-44163</t>
  </si>
  <si>
    <t>The 'search' parameter of the process_search.php resource
does not validate the characters received and they
are sent unfiltered to the database.</t>
  </si>
  <si>
    <t>CVE-2023-44164</t>
  </si>
  <si>
    <t>The 'Email' parameter of the process_login.php resource
does not validate the characters received and they
are sent unfiltered to the database.</t>
  </si>
  <si>
    <t>CVE-2023-44166</t>
  </si>
  <si>
    <t>The 'age' parameter of the process_registration.php resource
does not validate the characters received and they
are sent unfiltered to the database.</t>
  </si>
  <si>
    <t>CVE-2023-5258</t>
  </si>
  <si>
    <t>A vulnerability classified as critical has been found in OpenRapid RapidCMS 1.3.1. This affects an unknown part of the file /resource/addgood.php. The manipulation of the argument id leads to sql injection. It is possible to initiate the attack remotely. The exploit has been disclosed to the public and may be used. The associated identifier of this vulnerability is VDB-240867.</t>
  </si>
  <si>
    <t>select * from `'.$table_name; in poc there is not a table injection</t>
  </si>
  <si>
    <t>CVE-2023-5260</t>
  </si>
  <si>
    <t>A vulnerability, which was classified as critical, has been found in SourceCodester Simple Membership System 1.0. This issue affects some unknown processing of the file group_validator.php. The manipulation of the argument club_id leads to sql injection. The attack may be initiated remotely. The exploit has been disclosed to the public and may be used. The identifier VDB-240869 was assigned to this vulnerability.</t>
  </si>
  <si>
    <t>CVE-2023-5261</t>
  </si>
  <si>
    <t>A vulnerability, which was classified as critical, was found in Tongda OA 2017. Affected is an unknown function of the file general/hr/manage/staff_title_evaluation/delete.php. The manipulation of the argument EVALUATION_ID leads to sql injection. The exploit has been disclosed to the public and may be used. Upgrading to version 11.10 is able to address this issue. It is recommended to upgrade the affected component. VDB-240870 is the identifier assigned to this vulnerability.</t>
  </si>
  <si>
    <t>CVE-2023-43909</t>
  </si>
  <si>
    <t>Hospital Management System thru commit 4770d was discovered to contain a SQL injection vulnerability via the app_contact parameter in appsearch.php.</t>
  </si>
  <si>
    <t>CVE-2023-5264</t>
  </si>
  <si>
    <t>A vulnerability classified as critical was found in huakecms 3.0. Affected by this vulnerability is an unknown functionality of the file /admin/cms_content.php. The manipulation of the argument cid leads to sql injection. The attack can be launched remotely. The exploit has been disclosed to the public and may be used. The identifier VDB-240877 was assigned to this vulnerability.</t>
  </si>
  <si>
    <t>This repository is empty.</t>
  </si>
  <si>
    <t>CVE-2023-5265</t>
  </si>
  <si>
    <t>A vulnerability, which was classified as critical, has been found in Tongda OA 2017. Affected by this issue is some unknown functionality of the file general/hr/manage/staff_transfer/delete.php. The manipulation of the argument TRANSFER_ID leads to sql injection. The exploit has been disclosed to the public and may be used. Upgrading to version 11.10 is able to address this issue. It is recommended to upgrade the affected component. VDB-240878 is the identifier assigned to this vulnerability.</t>
  </si>
  <si>
    <t>CVE-2023-5266</t>
  </si>
  <si>
    <t>A vulnerability, which was classified as critical, was found in DedeBIZ 6.2. This affects an unknown part of the file /src/admin/tags_main.php. The manipulation of the argument ids leads to sql injection. It is possible to initiate the attack remotely. The exploit has been disclosed to the public and may be used. The associated identifier of this vulnerability is VDB-240879.</t>
  </si>
  <si>
    <t>CVE-2023-5267</t>
  </si>
  <si>
    <t>A vulnerability has been found in Tongda OA 2017 and classified as critical. This vulnerability affects unknown code of the file general/hr/recruit/hr_pool/delete.php. The manipulation of the argument EXPERT_ID leads to sql injection. The exploit has been disclosed to the public and may be used. Upgrading to version 11.10 is able to address this issue. It is recommended to upgrade the affected component. The identifier of this vulnerability is VDB-240880.</t>
  </si>
  <si>
    <t>CVE-2023-5268</t>
  </si>
  <si>
    <t>A vulnerability was found in DedeBIZ 6.2 and classified as critical. This issue affects some unknown processing of the file /src/admin/makehtml_taglist_action.php. The manipulation of the argument mktime leads to sql injection. The attack may be initiated remotely. The exploit has been disclosed to the public and may be used. The identifier VDB-240881 was assigned to this vulnerability.</t>
  </si>
  <si>
    <t>CVE-2023-5269</t>
  </si>
  <si>
    <t>A vulnerability was found in SourceCodester Best Courier Management System 1.0. It has been classified as critical. Affected is an unknown function of the file parcel_list.php of the component GET Parameter Handler. The manipulation of the argument s leads to sql injection. The exploit has been disclosed to the public and may be used. VDB-240882 is the identifier assigned to this vulnerability.</t>
  </si>
  <si>
    <t>CVE-2023-5270</t>
  </si>
  <si>
    <t>A vulnerability was found in SourceCodester Best Courier Management System 1.0. It has been declared as critical. Affected by this vulnerability is an unknown functionality of the file view_parcel.php. The manipulation of the argument id leads to sql injection. The exploit has been disclosed to the public and may be used. The associated identifier of this vulnerability is VDB-240883.</t>
  </si>
  <si>
    <t>CVE-2023-5271</t>
  </si>
  <si>
    <t>A vulnerability was found in SourceCodester Best Courier Management System 1.0. It has been rated as critical. Affected by this issue is some unknown functionality of the file edit_parcel.php. The manipulation of the argument email leads to sql injection. The exploit has been disclosed to the public and may be used. The identifier of this vulnerability is VDB-240884.</t>
  </si>
  <si>
    <t>CVE-2023-5272</t>
  </si>
  <si>
    <t>A vulnerability classified as critical has been found in SourceCodester Best Courier Management System 1.0. This affects an unknown part of the file edit_parcel.php of the component GET Parameter Handler. The manipulation of the argument id leads to sql injection. The exploit has been disclosed to the public and may be used. The identifier VDB-240885 was assigned to this vulnerability.</t>
  </si>
  <si>
    <t>CVE-2023-5276</t>
  </si>
  <si>
    <t>A vulnerability classified as critical was found in SourceCodester Engineers Online Portal 1.0. This vulnerability affects unknown code of the file downloadable_student.php. The manipulation of the argument id leads to sql injection. The attack can be initiated remotely. The identifier of this vulnerability is VDB-240904.</t>
  </si>
  <si>
    <t>CVE-2023-5278</t>
  </si>
  <si>
    <t>A vulnerability, which was classified as critical, was found in SourceCodester Engineers Online Portal 1.0. Affected is an unknown function of the file login.php. The manipulation of the argument username/password leads to sql injection. It is possible to launch the attack remotely. The exploit has been disclosed to the public and may be used. VDB-240906 is the identifier assigned to this vulnerability.</t>
  </si>
  <si>
    <t>CVE-2023-5279</t>
  </si>
  <si>
    <t>A vulnerability has been found in SourceCodester Engineers Online Portal 1.0 and classified as critical. Affected by this vulnerability is an unknown functionality of the file my_classmates.php. The manipulation of the argument teacher_class_student_id leads to sql injection. The attack can be launched remotely. The exploit has been disclosed to the public and may be used. The associated identifier of this vulnerability is VDB-240907.</t>
  </si>
  <si>
    <t>CVE-2023-5280</t>
  </si>
  <si>
    <t>A vulnerability was found in SourceCodester Engineers Online Portal 1.0 and classified as critical. Affected by this issue is some unknown functionality of the file my_students.php. The manipulation of the argument id leads to sql injection. The attack may be launched remotely. The exploit has been disclosed to the public and may be used. The identifier of this vulnerability is VDB-240908.</t>
  </si>
  <si>
    <t>CVE-2023-5281</t>
  </si>
  <si>
    <t>A vulnerability was found in SourceCodester Engineers Online Portal 1.0. It has been classified as critical. This affects an unknown part of the file remove_inbox_message.php. The manipulation of the argument id leads to sql injection. It is possible to initiate the attack remotely. The exploit has been disclosed to the public and may be used. The identifier VDB-240909 was assigned to this vulnerability.</t>
  </si>
  <si>
    <t>CVE-2023-5282</t>
  </si>
  <si>
    <t>A vulnerability was found in SourceCodester Engineers Online Portal 1.0. It has been declared as critical. This vulnerability affects unknown code of the file seed_message_student.php. The manipulation of the argument teacher_id leads to sql injection. The attack can be initiated remotely. The exploit has been disclosed to the public and may be used. VDB-240910 is the identifier assigned to this vulnerability.</t>
  </si>
  <si>
    <t>CVE-2023-5283</t>
  </si>
  <si>
    <t>A vulnerability was found in SourceCodester Engineers Online Portal 1.0. It has been rated as critical. This issue affects some unknown processing of the file teacher_signup.php. The manipulation of the argument firstname/lastname leads to sql injection. The attack may be initiated remotely. The exploit has been disclosed to the public and may be used. The associated identifier of this vulnerability is VDB-240911.</t>
  </si>
  <si>
    <t>CVE-2023-5285</t>
  </si>
  <si>
    <t>A vulnerability classified as critical was found in Tongda OA 2017. Affected by this vulnerability is an unknown functionality of the file general/hr/recruit/recruitment/delete.php. The manipulation of the argument RECRUITMENT_ID leads to sql injection. The attack can be launched remotely. The exploit has been disclosed to the public and may be used. Upgrading to version 11.10 is able to address this issue. It is recommended to upgrade the affected component. The identifier VDB-240913 was assigned to this vulnerability.</t>
  </si>
  <si>
    <t>CVE-2023-5293</t>
  </si>
  <si>
    <t>A vulnerability, which was classified as critical, was found in ECshop 4.1.5. Affected is an unknown function of the file /admin/leancloud.php. The manipulation of the argument id leads to sql injection. It is possible to launch the attack remotely. The exploit has been disclosed to the public and may be used. The identifier of this vulnerability is VDB-240924.</t>
  </si>
  <si>
    <t>CVE-2023-5294</t>
  </si>
  <si>
    <t>A vulnerability has been found in ECshop 4.1.1 and classified as critical. Affected by this vulnerability is an unknown functionality of the file /admin/order.php. The manipulation of the argument goods_id leads to sql injection. The attack can be launched remotely. The exploit has been disclosed to the public and may be used. The identifier VDB-240925 was assigned to this vulnerability.</t>
  </si>
  <si>
    <t>CVE-2023-5298</t>
  </si>
  <si>
    <t>A vulnerability was found in Tongda OA 2017. It has been rated as critical. Affected by this issue is some unknown functionality of the file general/hr/recruit/requirements/delete.php. The manipulation of the argument REQUIREMENTS_ID leads to sql injection. The exploit has been disclosed to the public and may be used. Upgrading to version 11.10 is able to address this issue. It is recommended to upgrade the affected component. VDB-240938 is the identifier assigned to this vulnerability.</t>
  </si>
  <si>
    <t>CVE-2023-5300</t>
  </si>
  <si>
    <t>A vulnerability classified as critical has been found in TTSPlanning up to 20230925. This affects an unknown part. The manipulation of the argument uid leads to sql injection. It is possible to initiate the attack remotely. The exploit has been disclosed to the public and may be used. The associated identifier of this vulnerability is VDB-240939.</t>
  </si>
  <si>
    <t>CVE-2023-5322</t>
  </si>
  <si>
    <t>** UNSUPPORTED WHEN ASSIGNED ** A vulnerability was found in D-Link DAR-7000 up to 20151231. It has been rated as critical. Affected by this issue is some unknown functionality of the file /sysmanage/edit_manageadmin.php. The manipulation of the argument id leads to sql injection. The attack may be launched remotely. The exploit has been disclosed to the public and may be used. The identifier of this vulnerability is VDB-240992. NOTE: This vulnerability only affects products that are no longer supported by the maintainer. NOTE: Vendor was contacted early and confirmed immediately that the product is end-of-life. It should be retired and replaced.</t>
  </si>
  <si>
    <t>CVE-2015-10124</t>
  </si>
  <si>
    <t>A vulnerability was found in Most Popular Posts Widget Plugin up to 0.8 on WordPress. It has been classified as critical. Affected is the function add_views/show_views of the file functions.php. The manipulation leads to sql injection. It is possible to launch the attack remotely. Upgrading to version 0.9 is able to address this issue. The patch is identified as a99667d11ac8d320006909387b100e9a8b5c12e1. It is recommended to upgrade the affected component. VDB-241026 is the identifier assigned to this vulnerability.</t>
  </si>
  <si>
    <t xml:space="preserve">	$popular_posts_statistics_table = $wpdb-&gt;prefix . 'popular_posts_statistics';
DELETE FROM $popular_posts_statistics_table</t>
  </si>
  <si>
    <t>CVE-2023-43836</t>
  </si>
  <si>
    <t>There is a SQL injection vulnerability in the Jizhicms 2.4.9 backend, which users can use to obtain database information</t>
  </si>
  <si>
    <t>CVE-2023-43980</t>
  </si>
  <si>
    <t>Presto Changeo testsitecreator up to v1.1.1 was discovered to contain a SQL injection vulnerability via the component disable_json.php.</t>
  </si>
  <si>
    <t>CVE-2023-4098</t>
  </si>
  <si>
    <t>It has been identified that the web application does not correctly filter input parameters, allowing SQL injections, DoS or information disclosure. As a prerequisite, it is necessary to log into the application.</t>
  </si>
  <si>
    <t>CVE-2023-4102</t>
  </si>
  <si>
    <t>QSige login SSO does not have an access control mechanism to verify whether the user requesting a resource has sufficient permissions to do so. As a prerequisite, it is necessary to log into the application.</t>
  </si>
  <si>
    <t>CVE-2023-4103</t>
  </si>
  <si>
    <t>QSige statistics are affected by a remote SQLi vulnerability. It has been identified that the web application does not correctly filter input parameters, allowing SQL injections, DoS or information disclosure. As a prerequisite, it is necessary to log into the application.</t>
  </si>
  <si>
    <t>CVE-2023-5350</t>
  </si>
  <si>
    <t>SQL Injection in GitHub repository salesagility/suitecrm prior to 7.14.1.</t>
  </si>
  <si>
    <t>CVE-2023-2681</t>
  </si>
  <si>
    <t>An SQL Injection vulnerability has been found on Jorani version 1.0.0. This vulnerability allows an authenticated remote user, with low privileges, to send queries with malicious SQL code on the "/leaves/validate" path and the “id” parameter, managing to extract arbritary information from the database.</t>
  </si>
  <si>
    <t>CVE-2023-39645</t>
  </si>
  <si>
    <t>Improper neutralization of SQL parameter in Theme Volty CMS Payment Icon module for PrestaShop. In the module “Theme Volty CMS Payment Icon” (tvcmspaymenticon) up to version 4.0.1 from Theme Volty for PrestaShop, a guest can perform SQL injection in affected versions.</t>
  </si>
  <si>
    <t>CVE-2023-39646</t>
  </si>
  <si>
    <t>Improper neutralization of SQL parameter in Theme Volty CMS Category Chain Slider module for PrestaShop. In the module “Theme Volty CMS Category Chain Slide"(tvcmscategorychainslider) up to version 4.0.1 from Theme Volty for PrestaShop, a guest can perform SQL injection in affected versions.</t>
  </si>
  <si>
    <t>CVE-2023-39648</t>
  </si>
  <si>
    <t>Improper neutralization of SQL parameter in Theme Volty CMS Testimonial module for PrestaShop. In the module “Theme Volty CMS Testimonial” (tvcmstestimonial) up to version 4.0.1 from Theme Volty for PrestaShop, a guest can perform SQL injection in affected versions.</t>
  </si>
  <si>
    <t xml:space="preserve">UPDATE                                         `' . _DB_PREFIX_ . 'tvcmstestimonial` </t>
  </si>
  <si>
    <t>CVE-2023-39649</t>
  </si>
  <si>
    <t>Improper neutralization of SQL parameter in Theme Volty CMS Category Slider module for PrestaShop. In the module “Theme Volty CMS Category Slider” (tvcmscategoryslider) up to version 4.0.1 from Theme Volty for PrestaShop, a guest can perform SQL injection in affected versions.</t>
  </si>
  <si>
    <t>CVE-2023-39651</t>
  </si>
  <si>
    <t>Improper neutralization of SQL parameter in Theme Volty CMS BrandList module for PrestaShop In the module “Theme Volty CMS BrandList” (tvcmsbrandlist) up to version 4.0.1 from Theme Volty for PrestaShop, a guest can perform SQL injection in affected versions.</t>
  </si>
  <si>
    <t>CVE-2023-39647</t>
  </si>
  <si>
    <t>Improper neutralization of SQL parameter in Theme Volty CMS Category Product module for PrestaShop. In the module “Theme Volty CMS Category Product” (tvcmscategoryproduct) up to version 4.0.1 from Theme Volty for PrestaShop, a guest can perform SQL injection in affected versions.</t>
  </si>
  <si>
    <t>CVE-2023-3038</t>
  </si>
  <si>
    <t>SQL injection vulnerability in HelpDezk Community affecting version 1.1.10. This vulnerability could allow a remote attacker to send a specially crafted SQL query to the rows parameter of the jsonGrid route and extract all the information stored in the application.</t>
  </si>
  <si>
    <t>CVE-2023-4037</t>
  </si>
  <si>
    <t>Blind SQL injection vulnerability in the Conacwin 3.7.1.2 web interface, the exploitation of which could allow a local attacker to obtain sensitive data stored in the database by sending a specially crafted SQL query to the xml parameter.</t>
  </si>
  <si>
    <t>CVE-2023-5373</t>
  </si>
  <si>
    <t>A vulnerability classified as critical has been found in SourceCodester Online Computer and Laptop Store 1.0. Affected is the function register of the file Master.php. The manipulation of the argument email leads to sql injection. It is possible to launch the attack remotely. The exploit has been disclosed to the public and may be used. VDB-241254 is the identifier assigned to this vulnerability.</t>
  </si>
  <si>
    <t>CVE-2023-5374</t>
  </si>
  <si>
    <t>A vulnerability classified as critical was found in SourceCodester Online Computer and Laptop Store 1.0. Affected by this vulnerability is an unknown functionality of the file products.php. The manipulation of the argument c leads to sql injection. The attack can be launched remotely. The exploit has been disclosed to the public and may be used. The associated identifier of this vulnerability is VDB-241255.</t>
  </si>
  <si>
    <t>CVE-2022-36276</t>
  </si>
  <si>
    <t>TCMAN GIM v8.0.1 is vulnerable to a SQL injection via the 'SqlWhere' parameter inside the function 'BuscarESM'. The exploitation of this vulnerability might allow a remote attacker to directly interact with the database.</t>
  </si>
  <si>
    <t>CVE-2023-5423</t>
  </si>
  <si>
    <t>A vulnerability has been found in SourceCodester Online Pizza Ordering System 1.0 and classified as critical. This vulnerability affects unknown code of the file /admin/ajax.php?action=confirm_order. The manipulation of the argument id leads to sql injection. The attack can be initiated remotely. The identifier of this vulnerability is VDB-241384.</t>
  </si>
  <si>
    <t>CVE-2023-40920</t>
  </si>
  <si>
    <t>Prixan prixanconnect up to v1.62 was discovered to contain a SQL injection vulnerability via the component CartsGuruCatalogModuleFrontController::importProducts().</t>
  </si>
  <si>
    <t>CVE-2023-43983</t>
  </si>
  <si>
    <t>Presto Changeo attributegrid up to 2.0.3 was discovered to contain a SQL injection vulnerability via the component disable_json.php.</t>
  </si>
  <si>
    <t>CVE-2023-44024</t>
  </si>
  <si>
    <t>SQL injection vulnerability in KnowBand Module One Page Checkout, Social Login &amp; Mailchimp (supercheckout) v.8.0.3 and before allows a remote attacker to execute arbitrary code via a crafted request to the updateCheckoutBehaviour function in the supercheckout.php component.</t>
  </si>
  <si>
    <t xml:space="preserve">$sql = 'UPDATE ' . _DB_PREFIX_ . 'kb_checkout_behaviour_stats SET `' . bqSQL($field_name) . '_invoice` = ' . (int) $filled </t>
  </si>
  <si>
    <t>CVE-2015-10126</t>
  </si>
  <si>
    <t>A vulnerability classified as critical was found in Easy2Map Photos Plugin 1.0.1 on WordPress. This vulnerability affects unknown code. The manipulation leads to sql injection. The attack can be initiated remotely. Upgrading to version 1.1.0 is able to address this issue. The patch is identified as 503d9ee2482d27c065f78d9546f076a406189908. It is recommended to upgrade the affected component. VDB-241318 is the identifier assigned to this vulnerability.</t>
  </si>
  <si>
    <t>"uninstall.php: DROP TABLE `$map_table`";// Functions.php: DELETE FROM $mapPointsTable WHERE ID = '%s';", $mapPointID</t>
  </si>
  <si>
    <t>CVE-2023-4530</t>
  </si>
  <si>
    <t>Improper Neutralization of Special Elements used in an SQL Command ('SQL Injection') vulnerability in Turna Advertising Administration Panel allows SQL Injection.This issue affects Advertising Administration Panel: before 1.1.</t>
  </si>
  <si>
    <t>CVE-2023-43899</t>
  </si>
  <si>
    <t>hansun CMS v1.0 was discovered to contain a SQL injection vulnerability via the component /ajax/ajax_login.ashx.</t>
  </si>
  <si>
    <t>CVE-2023-5471</t>
  </si>
  <si>
    <t>A vulnerability, which was classified as critical, was found in codeprojects Farmacia 1.0. Affected is an unknown function of the file index.php. The manipulation of the argument usario/senha leads to sql injection. It is possible to launch the attack remotely. The exploit has been disclosed to the public and may be used. The identifier of this vulnerability is VDB-241608.</t>
  </si>
  <si>
    <t>CVE-2023-5495</t>
  </si>
  <si>
    <t>A vulnerability was found in QDocs Smart School 6.4.1. It has been classified as critical. This affects an unknown part of the file /course/filterRecords/ of the component HTTP POST Request Handler. The manipulation of the argument searchdata[0][title]/searchdata[0][searchfield]/searchdata[0][searchvalue] leads to sql injection. It is possible to initiate the attack remotely. The associated identifier of this vulnerability is VDB-241647. NOTE: The vendor was contacted early about this disclosure but did not respond in any way.</t>
  </si>
  <si>
    <t>CVE-2023-4309</t>
  </si>
  <si>
    <t>Election Services Co. (ESC) Internet Election Service is vulnerable to SQL injection in multiple pages and parameters. These vulnerabilities allow an unauthenticated, remote attacker to read or modify data for any elections that share the same backend database. ESC deactivated older and unused elections and enabled web application firewall (WAF) protection for current and future elections on or around 2023-08-12.</t>
  </si>
  <si>
    <t xml:space="preserve">Your connection is not private. </t>
  </si>
  <si>
    <t>CVE-2023-5497</t>
  </si>
  <si>
    <t>A vulnerability classified as critical has been found in Tongda OA 2017 11.10. Affected is an unknown function of the file general/hr/salary/welfare_manage/delete.php. The manipulation of the argument WELFARE_ID leads to sql injection. It is possible to launch the attack remotely. The exploit has been disclosed to the public and may be used. VDB-241650 is the identifier assigned to this vulnerability.</t>
  </si>
  <si>
    <t>CVE-2023-44961</t>
  </si>
  <si>
    <t>SQL Injection vulnerability in Koha Library Software 23.0.5.04 and before allows a remote attacker to obtain sensitive information via the intranet/cgi bin/cataloging/ysearch.pl. component.</t>
  </si>
  <si>
    <t>table name, col name, order by</t>
  </si>
  <si>
    <t xml:space="preserve"> FROM $table              WHERE $field LIKE ? OR $field LIKE ? or $field LIKE ?); $sql .= qq( ORDER BY $field);</t>
  </si>
  <si>
    <t>CVE-2023-23651</t>
  </si>
  <si>
    <t>Auth. (subscriber+) SQL Injection (SQLi) vulnerability in MainWP Google Analytics Extension plugin &lt;= 4.0.4 versions.</t>
  </si>
  <si>
    <t>CVE-2023-23737</t>
  </si>
  <si>
    <t>Unauth. SQL Injection (SQLi) vulnerability in MainWP MainWP Broken Links Checker Extension plugin &lt;= 4.0 versions.</t>
  </si>
  <si>
    <t>CVE-2023-5045</t>
  </si>
  <si>
    <t>Improper Neutralization of Special Elements used in an SQL Command ('SQL Injection') vulnerability in Biltay Technology Kayisi allows SQL Injection, Command Line Execution through SQL Injection.This issue affects Kayisi: before 1286.</t>
  </si>
  <si>
    <t>CVE-2023-5046</t>
  </si>
  <si>
    <t>Improper Neutralization of Special Elements used in an SQL Command ('SQL Injection') vulnerability in Biltay Technology Procost allows SQL Injection, Command Line Execution through SQL Injection.This issue affects Procost: before 1390.</t>
  </si>
  <si>
    <t>CVE-2023-41262</t>
  </si>
  <si>
    <t>An issue was discovered in /fcgi/scrut_fcgi.fcgi in Plixer Scrutinizer before 19.3.1. The csvExportReport endpoint action generateCSV is vulnerable to SQL injection through the sorting parameter, allowing an unauthenticated user to execute arbitrary SQL statements in the context of the application's backend database server.</t>
  </si>
  <si>
    <t>CVE-2023-38221</t>
  </si>
  <si>
    <t>Adobe Commerce versions 2.4.7-beta1 (and earlier), 2.4.6-p2 (and earlier), 2.4.5-p4 (and earlier) and 2.4.4-p5 (and earlier) are affected by an Improper Neutralization of Special Elements used in an SQL Command ('SQL Injection') vulnerability that could lead in arbitrary code execution by an admin-privilege authenticated attacker. Exploitation of this issue does not require user interaction and attack complexity is high as it requires knowledge of tooling beyond just using the UI.</t>
  </si>
  <si>
    <t>6.6 MEDIUM</t>
  </si>
  <si>
    <t>CVE-2023-38249</t>
  </si>
  <si>
    <t>CVE-2023-38250</t>
  </si>
  <si>
    <t>CVE-2023-45162</t>
  </si>
  <si>
    <t>Affected 1E Platform versions have a Blind SQL Injection vulnerability that can lead to arbitrary code execution. 
Application of the relevant hotfix remediates this issue.
for v8.1.2 apply hotfix Q23166
for v8.4.1 apply hotfix Q23164
for v9.0.1 apply hotfix Q23169
SaaS implementations on v23.7.1 will automatically have hotfix Q23173 applied. Customers with SaaS versions below this are urged to upgrade urgently - please contact 1E to arrange this</t>
  </si>
  <si>
    <t>CVE-2023-34976</t>
  </si>
  <si>
    <t>A SQL injection vulnerability has been reported to affect Video Station. If exploited, the vulnerability could allow authenticated users to inject malicious code via a network.
We have already fixed the vulnerability in the following version:
Video Station 5.7.0 ( 2023/07/27 ) and later</t>
  </si>
  <si>
    <t>CVE-2023-45674</t>
  </si>
  <si>
    <t>Farmbot-Web-App is a web control interface for the Farmbot farm automation platform. An SQL injection vulnerability was found in FarmBot's web app that allows authenticated attackers to extract arbitrary data from its database (including the user table). This issue may lead to Information Disclosure. This issue has been patched in version 15.8.4. Users are advised to upgrade. There are no known workarounds for this issue.</t>
  </si>
  <si>
    <t>CVE-2023-30154</t>
  </si>
  <si>
    <t>Multiple improper neutralization of SQL parameters in module AfterMail (aftermailpresta) for PrestaShop, before version 2.2.1, allows remote attackers to perform SQL injection attacks via `id_customer`, `id_conf`, `id_product` and `token` parameters in `aftermailajax.php via the 'id_product' parameter in hooks DisplayRightColumnProduct and DisplayProductButtons.</t>
  </si>
  <si>
    <t>CVE-2023-5580</t>
  </si>
  <si>
    <t>A vulnerability classified as critical has been found in SourceCodester Library System 1.0. This affects an unknown part of the file index.php. The manipulation of the argument category leads to sql injection. It is possible to initiate the attack remotely. The exploit has been disclosed to the public and may be used. The identifier VDB-242145 was assigned to this vulnerability.</t>
  </si>
  <si>
    <t>CVE-2023-5587</t>
  </si>
  <si>
    <t>A vulnerability was found in SourceCodester Free Hospital Management System for Small Practices 1.0 and classified as critical. Affected by this issue is some unknown functionality of the file /vm/admin/doctors.php of the component Parameter Handler. The manipulation of the argument search leads to sql injection. The attack may be launched remotely. The exploit has been disclosed to the public and may be used. VDB-242186 is the identifier assigned to this vulnerability.</t>
  </si>
  <si>
    <t>CVE-2023-5589</t>
  </si>
  <si>
    <t>A vulnerability was found in SourceCodester Judging Management System 1.0. It has been declared as critical. This vulnerability affects unknown code of the file login.php. The manipulation of the argument password leads to sql injection. The attack can be initiated remotely. The exploit has been disclosed to the public and may be used. The identifier of this vulnerability is VDB-242188.</t>
  </si>
  <si>
    <t>CVE-2023-5591</t>
  </si>
  <si>
    <t>SQL Injection in GitHub repository librenms/librenms prior to 23.10.0.</t>
  </si>
  <si>
    <t>CVE-2023-4776</t>
  </si>
  <si>
    <t>The School Management System WordPress plugin before 2.2.5 uses the WordPress esc_sql() function on a field not delimited by quotes and did not first prepare the query, leading to a SQL injection exploitable by relatively low-privilege users like Teachers.</t>
  </si>
  <si>
    <t>WP</t>
  </si>
  <si>
    <t>CVE-2023-40852</t>
  </si>
  <si>
    <t>SQL Injection vulnerability in Phpgurukul User Registration &amp; Login and User Management System With admin panel 3.0 allows attackers to obtain sensitive information via crafted string in the admin user name field on the admin log in page.</t>
  </si>
  <si>
    <t>CVE-2023-34210</t>
  </si>
  <si>
    <t>SQL Injection in create customer group function in EasyUse MailHunter Ultimate 2023 and earlier allow remote authenticated users to execute arbitrary SQL commands via the ctl00$ContentPlaceHolder1$txtCustSQL parameter.</t>
  </si>
  <si>
    <t>CVE-2023-45375</t>
  </si>
  <si>
    <t>In the module "PireosPay" (pireospay) before version 1.7.10 from 01generator.com for PrestaShop, a guest can perform SQL injection via `PireosPayValidationModuleFrontController::postProcess().`</t>
  </si>
  <si>
    <t>SELECT * FROM `' . _DB_PREFIX_ . 'pireospay`</t>
  </si>
  <si>
    <t>CVE-2023-45386</t>
  </si>
  <si>
    <t>In the module extratabspro before version 2.2.8 from MyPresta.eu for PrestaShop, a guest can perform SQL injection via `extratabspro::searchcategory()`, `extratabspro::searchproduct()` and `extratabspro::searchmanufacturer().'</t>
  </si>
  <si>
    <t>SELECT m.`id_manufacturer`,m.`name` FROM `' . _DB_PREFIX_ . 'manufacturer` m LEFT JOIN `' . _DB_PREFIX_ . 'manufacturer_shop` ms ON ms.id_manufacturer = m.id_manufacturer WHERE `name` like "%' . $search . '%" AND ms.id_shop="' . $this-&gt;context-&gt;shop-&gt;id . '" LIMIT 10');</t>
  </si>
  <si>
    <t>CVE-2023-44693</t>
  </si>
  <si>
    <t>D-Link Online behavior audit gateway DAR-7000 V31R02B1413C is vulnerable to SQL Injection via /importexport.php.</t>
  </si>
  <si>
    <t>CVE-2023-44694</t>
  </si>
  <si>
    <t>D-Link Online behavior audit gateway DAR-7000 V31R02B1413C is vulnerable to SQL Injection via /log/mailrecvview.php.</t>
  </si>
  <si>
    <t>CVE-2023-45951</t>
  </si>
  <si>
    <t>lylme_spage v1.7.0 was discovered to contain a SQL injection vulnerability via the $userip parameter at function.php.</t>
  </si>
  <si>
    <t>insert values, LIKE</t>
  </si>
  <si>
    <t xml:space="preserve">    $query = "INSERT INTO `lylme_config` (`k`, `v`,`description`) VALUES ('$k', '$v','$desc') ON DUPLICATE KEY UPDATE `v` = '$v';";
LIKE '" . $url </t>
  </si>
  <si>
    <t>CVE-2023-43794</t>
  </si>
  <si>
    <t>Nocodb is an open source Airtable alternative. Affected versions of nocodb contain a SQL injection vulnerability, that allows an authenticated attacker with creator access to query the underlying database. By supplying a specially crafted payload to the given an attacker can inject arbitrary SQL queries to be executed. Since this is a blind SQL injection, an attacker may need to use time-based payloads which would include a function to delay execution for a given number of seconds. The response time indicates, whether the result of the query execution was true or false. Depending on the result, the HTTP response will be returned after a given number of seconds, indicating TRUE, or immediately, indicating FALSE. In that way, an attacker can reveal the data present in the database. This vulnerability has been addressed in version 0.111.0. Users are advised to upgrade. There are no known workarounds for this vulnerability. This issue is also tracked as `GHSL-2023-141`.</t>
  </si>
  <si>
    <t>CVE-2023-46005</t>
  </si>
  <si>
    <t>Sourcecodester Best Courier Management System 1.0 is vulnerable to SQL Injection via the parameter id in /edit_branch.php.</t>
  </si>
  <si>
    <t>CVE-2023-46006</t>
  </si>
  <si>
    <t>Sourcecodester Best Courier Management System 1.0 is vulnerable to SQL Injection via the parameter id in /edit_user.php.</t>
  </si>
  <si>
    <t>CVE-2023-46007</t>
  </si>
  <si>
    <t>Sourcecodester Best Courier Management System 1.0 is vulnerable to SQL Injection via the parameter id in /edit_staff.php.</t>
  </si>
  <si>
    <t>CVE-2023-5336</t>
  </si>
  <si>
    <t>The iPanorama 360 – WordPress Virtual Tour Builder plugin for WordPress is vulnerable to SQL Injection via the plugin's shortcode in versions up to, and including, 1.8.0 due to insufficient escaping on the user supplied parameter and lack of sufficient preparation on the existing SQL query. This makes it possible for authenticated attackers with contributor-level and above permissions to append additional SQL queries into already existing queries that can be used to extract sensitive information from the database.</t>
  </si>
  <si>
    <t>close call? SELECT * FROM %1$s WHERE id=%2$d AND NOT deleted', $table, $virtualtour_id</t>
  </si>
  <si>
    <t>CVE-2023-5204</t>
  </si>
  <si>
    <t>The ChatBot plugin for WordPress is vulnerable to SQL Injection via the $strid parameter in versions up to, and including, 4.8.9 due to insufficient escaping on the user supplied parameter and lack of sufficient preparation on the existing SQL query.  This makes it possible for unauthenticated attackers to append additional SQL queries into already existing queries that can be used to extract sensitive information from the database.</t>
  </si>
  <si>
    <t>CVE-2023-45379</t>
  </si>
  <si>
    <t>In the module "Rotator Img" (posrotatorimg) in versions at least up to 1.1 from PosThemes for PrestaShop, a guest can perform SQL injection.</t>
  </si>
  <si>
    <t>CVE-2023-43986</t>
  </si>
  <si>
    <t>DM Concept configurator before v4.9.4 was discovered to contain a SQL injection vulnerability via the component ConfiguratorAttachment::getAttachmentByToken.</t>
  </si>
  <si>
    <t>CVE-2023-45381</t>
  </si>
  <si>
    <t>In the module "Creative Popup" (creativepopup) up to version 1.6.9 from WebshopWorks for PrestaShop, a guest can perform SQL injection via `cp_download_popup().`</t>
  </si>
  <si>
    <t>CVE-2023-45826</t>
  </si>
  <si>
    <t>Leantime is an open source project management system. A 'userId' variable in `app/domain/files/repositories/class.files.php` is not parameterized. An authenticated attacker can send a carefully crafted POST request to `/api/jsonrpc` to exploit an SQL injection vulnerability. Confidentiality is impacted as it allows for dumping information from the database. This issue has been addressed in version 2.4-beta-4. Users are advised to upgrade. There are no known workarounds for this vulnerability.</t>
  </si>
  <si>
    <t>CVE-2023-45376</t>
  </si>
  <si>
    <t>In the module "Carousels Pack - Instagram, Products, Brands, Supplier" (hicarouselspack) for PrestaShop up to version 1.5.0 from HiPresta for PrestaShop, a guest can perform SQL injection via HiCpProductGetter::getViewedProduct().`</t>
  </si>
  <si>
    <t>CVE-2023-4598</t>
  </si>
  <si>
    <t>The Slimstat Analytics plugin for WordPress is vulnerable to SQL Injection via the plugin's shortcode in versions up to, and including, 5.0.9 due to insufficient escaping on the user supplied parameter and lack of sufficient preparation on the existing SQL query. This makes it possible for authenticated attackers with contributor-level and above permissions to append additional SQL queries into already existing queries that can be used to extract sensitive information from the database.</t>
  </si>
  <si>
    <r>
      <rPr>
        <sz val="8"/>
        <color rgb="FFBB8844"/>
        <rFont val="Courier New"/>
      </rPr>
      <t> FROM {</t>
    </r>
    <r>
      <rPr>
        <sz val="8"/>
        <color rgb="FF008080"/>
        <rFont val="Courier New"/>
      </rPr>
      <t>$GLOBALS</t>
    </r>
    <r>
      <rPr>
        <sz val="8"/>
        <color rgb="FF444444"/>
        <rFont val="Courier New"/>
      </rPr>
      <t>[</t>
    </r>
    <r>
      <rPr>
        <sz val="8"/>
        <color rgb="FFBB8844"/>
        <rFont val="Courier New"/>
      </rPr>
      <t>'wpdb'</t>
    </r>
    <r>
      <rPr>
        <sz val="8"/>
        <color rgb="FF444444"/>
        <rFont val="Courier New"/>
      </rPr>
      <t>]</t>
    </r>
    <r>
      <rPr>
        <b/>
        <sz val="8"/>
        <color rgb="FF444444"/>
        <rFont val="Courier New"/>
      </rPr>
      <t>-&gt;</t>
    </r>
    <r>
      <rPr>
        <sz val="8"/>
        <color rgb="FF008080"/>
        <rFont val="Courier New"/>
      </rPr>
      <t>prefix</t>
    </r>
    <r>
      <rPr>
        <sz val="8"/>
        <color rgb="FFBB8844"/>
        <rFont val="Courier New"/>
      </rPr>
      <t xml:space="preserve">}slim_stats;                         SELECT MIN(dt) AS dt, {$_args[ 'data1' ]} AS v1, {$_args[ 'data2' ]} AS v2; GROUP BY {$_args[ 'group_by' ]}
</t>
    </r>
  </si>
  <si>
    <t>CVE-2022-4290</t>
  </si>
  <si>
    <t>The Cyr to Lat plugin for WordPress is vulnerable to authenticated SQL Injection via the 'ctl_sanitize_title' function in versions up to, and including, 3.5 due to insufficient escaping on the user supplied parameter and lack of sufficient preparation on the existing SQL query. This potentially allows authenticated users with the ability to add or modify terms or tags to append additional SQL queries into already existing queries that can be used to extract sensitive information from the database. A partial patch became available in version 3.6 and the issue was fully patched in version 3.7.</t>
  </si>
  <si>
    <t>FROM {$wpdb-&gt;posts}</t>
  </si>
  <si>
    <t>CVE-2023-4999</t>
  </si>
  <si>
    <t>The Horizontal scrolling announcement plugin for WordPress is vulnerable to SQL Injection via the plugin's [horizontal-scrolling] shortcode in versions up to, and including, 9.2 due to insufficient escaping on the user supplied parameter and lack of sufficient preparation on the existing SQL query. This makes it possible for authenticated attackers with subscriber-level and above permissions to append additional SQL queries into already existing queries that can be used to extract sensitive information from the database.</t>
  </si>
  <si>
    <t>select hsa_options from ".WP_HSA_TABLE. ; $wpdb-&gt;query("DROP TABLE ". WP_HSA_TABLE);</t>
  </si>
  <si>
    <t>CVE-2023-37824</t>
  </si>
  <si>
    <t>Sitolog sitologapplicationconnect v7.8.a and before was discovered to contain a SQL injection vulnerability via the component /activate_hook.php.</t>
  </si>
  <si>
    <t>CVE-2023-5681</t>
  </si>
  <si>
    <t>A vulnerability, which was classified as critical, was found in Netentsec NS-ASG Application Security Gateway 6.3. This affects an unknown part of the file /admin/list_addr_fwresource_ip.php. The manipulation leads to sql injection. It is possible to initiate the attack remotely. The exploit has been disclosed to the public and may be used. The identifier VDB-243057 was assigned to this vulnerability. NOTE: The vendor was contacted early about this disclosure but did not respond in any way.</t>
  </si>
  <si>
    <t>CVE-2023-5682</t>
  </si>
  <si>
    <t>A vulnerability has been found in Tongda OA 2017 and classified as critical. This vulnerability affects unknown code of the file general/hr/training/record/delete.php. The manipulation of the argument RECORD_ID leads to sql injection. The exploit has been disclosed to the public and may be used. Upgrading to version 11.10 is able to address this issue. It is recommended to upgrade the affected component. VDB-243058 is the identifier assigned to this vulnerability. NOTE: The vendor was contacted early about this disclosure but did not respond in any way.</t>
  </si>
  <si>
    <t>CVE-2023-38190</t>
  </si>
  <si>
    <t>An issue was discovered in SuperWebMailer 9.00.0.01710. It allows Export SQL Injection via the size parameter.</t>
  </si>
  <si>
    <t>CVE-2023-5693</t>
  </si>
  <si>
    <t>A vulnerability was found in CodeAstro Internet Banking System 1.0 and classified as critical. This issue affects some unknown processing of the file pages_reset_pwd.php. The manipulation of the argument email leads to sql injection. The attack may be initiated remotely. The exploit has been disclosed to the public and may be used. The associated identifier of this vulnerability is VDB-243131.</t>
  </si>
  <si>
    <t>CVE-2023-5700</t>
  </si>
  <si>
    <t>A vulnerability, which was classified as critical, was found in Netentsec NS-ASG Application Security Gateway 6.3. Affected is an unknown function of the file /protocol/iscgwtunnel/uploadiscgwrouteconf.php. The manipulation of the argument GWLinkId leads to sql injection. The exploit has been disclosed to the public and may be used. VDB-243138 is the identifier assigned to this vulnerability.</t>
  </si>
  <si>
    <t>CVE-2023-26568</t>
  </si>
  <si>
    <t xml:space="preserve">Unauthenticated SQL injection in the GetStudentGroupStudents method in IDAttend’s IDWeb application 3.1.052 and earlier allows extraction or modification of all data by unauthenticated attackers. </t>
  </si>
  <si>
    <t>CVE-2023-26569</t>
  </si>
  <si>
    <t xml:space="preserve">Unauthenticated SQL injection in the StudentPopupDetails_Timetable method in IDAttend’s IDWeb application 3.1.052 and earlier allows extraction or modification of all data by unauthenticated attackers.  </t>
  </si>
  <si>
    <t>CVE-2023-26572</t>
  </si>
  <si>
    <t xml:space="preserve">Unauthenticated SQL injection in the GetExcursionList method in IDAttend’s IDWeb application 3.1.052 and earlier allows extraction or modification of all data by unauthenticated attackers.  </t>
  </si>
  <si>
    <t>CVE-2023-26581</t>
  </si>
  <si>
    <t xml:space="preserve">Unauthenticated SQL injection in the GetVisitors  method in IDAttend’s IDWeb application 3.1.052 and earlier allows extraction or modification of all data by unauthenticated attackers.  </t>
  </si>
  <si>
    <t>CVE-2023-26582</t>
  </si>
  <si>
    <t xml:space="preserve">Unauthenticated SQL injection in the GetExcursionDetails   method in IDAttend’s IDWeb application 3.1.052 and earlier allows extraction or modification of all data by unauthenticated attackers.  </t>
  </si>
  <si>
    <t>CVE-2023-26583</t>
  </si>
  <si>
    <t xml:space="preserve">Unauthenticated SQL injection in the GetCurrentPeriod    method in IDAttend’s IDWeb application 3.1.052 and earlier allows extraction or modification of all data by unauthenticated attackers.  </t>
  </si>
  <si>
    <t>CVE-2023-26584</t>
  </si>
  <si>
    <t xml:space="preserve">Unauthenticated SQL injection in the GetStudentInconsistencies     method in IDAttend’s IDWeb application 3.1.052 and earlier allows extraction or modification of all data by unauthenticated attackers.  </t>
  </si>
  <si>
    <t>CVE-2023-27254</t>
  </si>
  <si>
    <t xml:space="preserve">Unauthenticated SQL injection in the GetRoomChanges      method in IDAttend’s IDWeb application 3.1.052 and earlier allows extraction or modification of all data by unauthenticated attackers.  </t>
  </si>
  <si>
    <t>CVE-2023-27255</t>
  </si>
  <si>
    <t xml:space="preserve">Unauthenticated SQL injection in the DeleteRoomChanges       method in IDAttend’s IDWeb application 3.1.052 and earlier allows extraction or modification of all data by unauthenticated attackers.  </t>
  </si>
  <si>
    <t>CVE-2023-27260</t>
  </si>
  <si>
    <t xml:space="preserve">Unauthenticated SQL injection in the GetAssignmentsDue        method in IDAttend’s IDWeb application 3.1.052 and earlier allows extraction or modification of all data by unauthenticated attackers.  </t>
  </si>
  <si>
    <t>CVE-2023-27262</t>
  </si>
  <si>
    <t>CVE-2023-43507</t>
  </si>
  <si>
    <t>A vulnerability in the web-based management interface of ClearPass Policy Manager could allow an authenticated remote attacker to conduct SQL injection attacks against the ClearPass Policy Manager instance. An attacker could exploit this vulnerability to obtain and modify sensitive information in the underlying database potentially leading to complete compromise of the ClearPass Policy Manager cluster.</t>
  </si>
  <si>
    <t>CVE-2023-46347</t>
  </si>
  <si>
    <t>In the module "Step by Step products Pack" (ndk_steppingpack) version 1.5.6 and before from NDK Design for PrestaShop, a guest can perform SQL injection. The method `NdkSpack::getPacks()` has sensitive SQL calls that can be executed with a trivial http call and exploited to forge a SQL injection.</t>
  </si>
  <si>
    <t>CVE-2023-46358</t>
  </si>
  <si>
    <t>In the module "Referral and Affiliation Program" (referralbyphone) version 3.5.1 and before from Snegurka for PrestaShop, a guest can perform SQL injection. Method `ReferralByPhoneDefaultModuleFrontController::ajaxProcessCartRuleValidate` has sensitive SQL calls that can be executed with a trivial http call and exploited to forge a SQL injection.</t>
  </si>
  <si>
    <t>SELECT `id_ws_sponsor` FROM `' . _DB_PREFIX_ . 'ws_ref_coupon_rule`</t>
  </si>
  <si>
    <t>CVE-2023-4608</t>
  </si>
  <si>
    <t>An authenticated XCC user with elevated privileges can perform blind SQL injection in limited cases through a crafted API command. 
This affects ThinkSystem v2 and v3 servers with XCC; ThinkSystem v1 servers are not affected.</t>
  </si>
  <si>
    <t>CVE-2023-46584</t>
  </si>
  <si>
    <t>SQL Injection vulnerability in PHPGurukul Nipah virus (NiV) " Testing Management System v.1.0 allows a remote attacker to escalate privileges via a crafted request to the new-user-testing.php endpoint.</t>
  </si>
  <si>
    <t>CVE-2023-5780</t>
  </si>
  <si>
    <t>A vulnerability classified as critical was found in Tongda OA 2017 11.10. This vulnerability affects unknown code of the file general/system/approve_center/flow_guide/flow_type/set_print/delete.php. The manipulation of the argument DELETE_STR leads to sql injection. The attack can be initiated remotely. The exploit has been disclosed to the public and may be used. VDB-243586 is the identifier assigned to this vulnerability. NOTE: The vendor was contacted early about this disclosure but did not respond in any way.</t>
  </si>
  <si>
    <t>CVE-2023-5781</t>
  </si>
  <si>
    <t>A vulnerability, which was classified as critical, has been found in Tongda OA 2017 11.10. This issue affects the function DELETE_STR of the file general/system/res_manage/monitor/delete_webmail.php. The manipulation leads to sql injection. The attack may be initiated remotely. The exploit has been disclosed to the public and may be used. The associated identifier of this vulnerability is VDB-243587. NOTE: The vendor was contacted early about this disclosure but did not respond in any way.</t>
  </si>
  <si>
    <t>CVE-2023-5782</t>
  </si>
  <si>
    <t>A vulnerability, which was classified as critical, was found in Tongda OA 2017 up to 11.10. Affected is an unknown function of the file /manage/delete_query.php of the component General News. The manipulation of the argument NEWS_ID leads to sql injection. The exploit has been disclosed to the public and may be used. The identifier of this vulnerability is VDB-243588. NOTE: The vendor was contacted early about this disclosure but did not respond in any way.</t>
  </si>
  <si>
    <t>CVE-2023-5783</t>
  </si>
  <si>
    <t>A vulnerability has been found in Tongda OA 2017 up to 11.9 and classified as critical. Affected by this vulnerability is an unknown functionality of the file general/system/approve_center/flow_sort/flow/delete.php. The manipulation of the argument id/sort_parent leads to sql injection. The attack can be launched remotely. The exploit has been disclosed to the public and may be used. Upgrading to version 11.10 is able to address this issue. It is recommended to upgrade the affected component. The identifier VDB-243589 was assigned to this vulnerability. NOTE: The vendor was contacted early about this disclosure but did not respond in any way.</t>
  </si>
  <si>
    <t>CVE-2023-5784</t>
  </si>
  <si>
    <t>A vulnerability was found in Netentsec NS-ASG Application Security Gateway 6.3 and classified as critical. Affected by this issue is some unknown functionality of the file /protocol/firewall/uploadfirewall.php. The manipulation of the argument messagecontent leads to sql injection. The exploit has been disclosed to the public and may be used. VDB-243590 is the identifier assigned to this vulnerability. NOTE: The vendor was contacted early about this disclosure but did not respond in any way.</t>
  </si>
  <si>
    <t>CVE-2023-5785</t>
  </si>
  <si>
    <t>A vulnerability was found in Netentsec NS-ASG Application Security Gateway 6.3. It has been classified as critical. This affects an unknown part of the file /protocol/firewall/addaddress_interpret.php. The manipulation of the argument messagecontent leads to sql injection. The exploit has been disclosed to the public and may be used. The associated identifier of this vulnerability is VDB-243591. NOTE: The vendor was contacted early about this disclosure but did not respond in any way.</t>
  </si>
  <si>
    <t>CVE-2023-5787</t>
  </si>
  <si>
    <t>A vulnerability was found in Shaanxi Chanming Education Technology Score Query System 5.0. It has been rated as critical. This issue affects some unknown processing. The manipulation of the argument stuIdCard leads to sql injection. The attack may be initiated remotely. The exploit has been disclosed to the public and may be used. The identifier VDB-243593 was assigned to this vulnerability.</t>
  </si>
  <si>
    <t>CVE-2023-5792</t>
  </si>
  <si>
    <t>A vulnerability has been found in SourceCodester Sticky Notes App 1.0 and classified as critical. This vulnerability affects unknown code of the file endpoint/delete-note.php. The manipulation of the argument note leads to sql injection. The attack can be initiated remotely. The exploit has been disclosed to the public and may be used. VDB-243598 is the identifier assigned to this vulnerability.</t>
  </si>
  <si>
    <t>CVE-2023-46435</t>
  </si>
  <si>
    <t>Sourcecodester Packers and Movers Management System v1.0 is vulnerable to SQL Injection via mpms/?p=services/view_service&amp;id.</t>
  </si>
  <si>
    <t>CVE-2023-5794</t>
  </si>
  <si>
    <t>A vulnerability was found in PHPGurukul Online Railway Catering System 1.0. It has been classified as critical. Affected is an unknown function of the file index.php of the component Login. The manipulation of the argument username leads to sql injection. It is possible to launch the attack remotely. The identifier of this vulnerability is VDB-243600.</t>
  </si>
  <si>
    <t>CVE-2023-44267</t>
  </si>
  <si>
    <t>Online Art Gallery v1.0 is vulnerable to multiple Unauthenticated SQL Injection vulnerabilities. The 'lnm' parameter of the header.php resource does not validate the characters received and they are sent unfiltered to the database.</t>
  </si>
  <si>
    <t>CVE-2023-5804</t>
  </si>
  <si>
    <t>A vulnerability was found in PHPGurukul Nipah Virus Testing Management System 1.0 and classified as critical. This issue affects some unknown processing of the file login.php. The manipulation of the argument username leads to sql injection. The attack may be initiated remotely. The identifier VDB-243617 was assigned to this vulnerability.</t>
  </si>
  <si>
    <t>CVE-2023-46748</t>
  </si>
  <si>
    <t>An authenticated SQL injection vulnerability exists in the BIG-IP Configuration utility which
may allow an authenticated attacker with network access to the Configuration utility through the BIG-IP management port and/or self IP addresses to execute arbitrary system commands.
 Note: Software versions which have reached End of Technical Support (EoTS) are not evaluated</t>
  </si>
  <si>
    <t>CVE-2023-42406</t>
  </si>
  <si>
    <t>SQL injection vulnerability in D-Link Online behavior audit gateway DAR-7000 V31R02B1413C allows a remote attacker to obtain sensitive information and execute arbitrary code via the editrole.php component.</t>
  </si>
  <si>
    <t>CVE-2023-5805</t>
  </si>
  <si>
    <t>A vulnerability was found in SourceCodester Simple Real Estate Portal System 1.0. It has been classified as critical. Affected is an unknown function of the file view_estate.php. The manipulation of the argument id leads to sql injection. It is possible to launch the attack remotely. The exploit has been disclosed to the public and may be used. VDB-243618 is the identifier assigned to this vulnerability.</t>
  </si>
  <si>
    <t>CVE-2023-5813</t>
  </si>
  <si>
    <t>A vulnerability was found in SourceCodester Task Reminder System 1.0 and classified as critical. Affected by this issue is some unknown functionality of the file /classes/Master.php?f=delete_reminder. The manipulation of the argument id leads to sql injection. The attack may be launched remotely. The identifier of this vulnerability is VDB-243644.</t>
  </si>
  <si>
    <t>CVE-2023-5814</t>
  </si>
  <si>
    <t>A vulnerability was found in SourceCodester Task Reminder System 1.0. It has been classified as critical. This affects an unknown part of the file /classes/Master.php?f=save_reminder. The manipulation of the argument id leads to sql injection. It is possible to initiate the attack remotely. The identifier VDB-243645 was assigned to this vulnerability.</t>
  </si>
  <si>
    <t>CVE-2023-5807</t>
  </si>
  <si>
    <t>Improper Neutralization of Special Elements used in an SQL Command ('SQL Injection') vulnerability in TRtek Software Education Portal allows SQL Injection.This issue affects Education Portal: before 3.2023.29.</t>
  </si>
  <si>
    <t>CVE-2023-5826</t>
  </si>
  <si>
    <t>A vulnerability was found in Netentsec NS-ASG Application Security Gateway 6.3 and classified as critical. Affected by this issue is some unknown functionality of the file /admin/list_onlineuser.php. The manipulation of the argument SessionId leads to sql injection. The exploit has been disclosed to the public and may be used. The identifier of this vulnerability is VDB-243716. NOTE: We tried to contact the vendor early about the disclosure but the official mail address was not working properly.</t>
  </si>
  <si>
    <t>CVE-2023-5827</t>
  </si>
  <si>
    <t>A vulnerability was found in Shanghai CTI Navigation CTI Monitoring and Early Warning System 2.2. It has been classified as critical. This affects an unknown part of the file /Web/SysManage/UserEdit.aspx. The manipulation of the argument ID leads to sql injection. The exploit has been disclosed to the public and may be used. The identifier VDB-243717 was assigned to this vulnerability.</t>
  </si>
  <si>
    <t>CVE-2023-5828</t>
  </si>
  <si>
    <t>A vulnerability was found in Nanning Ontall Longxing Industrial Development Zone Project Construction and Installation Management System up to 20231026. It has been declared as critical. Affected by this vulnerability is an unknown functionality of the file login.aspx. The manipulation of the argument tbxUserName leads to sql injection. The attack can be launched remotely. The exploit has been disclosed to the public and may be used. The associated identifier of this vulnerability is VDB-243727.</t>
  </si>
  <si>
    <t>CVE-2023-44480</t>
  </si>
  <si>
    <t>Leave Management System Project v1.0 is vulnerable to multiple Authenticated SQL Injection vulnerabilities. The 'setcasualleave' parameter of the admin/setleaves.php resource does not validate the characters received and they are sent unfiltered to the database.</t>
  </si>
  <si>
    <t>CVE-2023-46490</t>
  </si>
  <si>
    <t>SQL Injection vulnerability in Cacti v1.2.25 allows a remote attacker to obtain sensitive information via the form_actions() function in the managers.php function.</t>
  </si>
  <si>
    <t>CVE-2023-5836</t>
  </si>
  <si>
    <t>A vulnerability was found in SourceCodester Task Reminder System 1.0. It has been rated as critical. Affected by this issue is some unknown functionality of the file classes/Users.php?f=delete. The manipulation of the argument id leads to sql injection. The attack may be launched remotely. The identifier of this vulnerability is VDB-243800.</t>
  </si>
  <si>
    <t>CVE-2007-10003</t>
  </si>
  <si>
    <t>A vulnerability, which was classified as critical, has been found in The Hackers Diet Plugin up to 0.9.6b on WordPress. This issue affects some unknown processing of the file ajax_blurb.php of the component HTTP POST Request Handler. The manipulation of the argument user leads to sql injection. The attack may be initiated remotely. Upgrading to version 0.9.7b is able to address this issue. The patch is named 7dd8acf7cd8442609840037121074425d363b694. It is recommended to upgrade the affected component. The associated identifier of this vulnerability is VDB-243803.</t>
  </si>
  <si>
    <t xml:space="preserve">   SQLIDA:      $query = "select trend from ".$table_prefix."hackdiet_weightlog where wp_id = $user_id order by date desc limit 1";
close all for IDIA concat</t>
  </si>
  <si>
    <t>CVE-2023-5252</t>
  </si>
  <si>
    <t>The FareHarbor plugin for WordPress is vulnerable to Stored Cross-Site Scripting via shortcodes in versions up to, and including, 3.6.7 due to insufficient input sanitization and output escaping on user supplied attributes. This makes it possible for authenticated attackers with contributor-level and above permissions to inject arbitrary web scripts in pages that will execute whenever a user accesses an injected page.</t>
  </si>
  <si>
    <t>wordpress.org</t>
  </si>
  <si>
    <t>CVE-2023-5315</t>
  </si>
  <si>
    <t>The Google Maps made Simple plugin for WordPress is vulnerable to SQL Injection via the plugin's shortcode in versions up to, and including, 0.6 due to insufficient escaping on the user supplied parameter and lack of sufficient preparation on the existing SQL query. This makes it possible for authenticated attackers with subscriber-level and above permissions to append additional SQL queries into already existing queries that can be used to extract sensitive information from the database.</t>
  </si>
  <si>
    <t>INSERT INTO $table. $table = $wpdb-&gt;prefix . "wpgmappity_maps";</t>
  </si>
  <si>
    <t>CVE-2023-41891</t>
  </si>
  <si>
    <t>FlyteAdmin is the control plane for Flyte responsible for managing entities and administering workflow executions. Prior to version 1.1.124, list endpoints on FlyteAdmin have a SQL vulnerability where a malicious user can send a REST request with custom SQL statements as list filters. The attacker needs to have access to the FlyteAdmin installation, typically either behind a VPN or authentication. Version 1.1.124 contains a patch for this issue.</t>
  </si>
  <si>
    <t>CVE-2023-27846</t>
  </si>
  <si>
    <t>SQL injection vulnerability found in PrestaShop themevolty v.4.0.8 and before allow a remote attacker to gain privileges via the tvcmsblog, tvcmsvideotab, tvcmswishlist, tvcmsbrandlist, tvcmscategorychainslider, tvcmscategoryproduct, tvcmscategoryslider, tvcmspaymenticon, tvcmstestimonial components.</t>
  </si>
  <si>
    <t>FROM `' . _DB_PREFIX_ . 'tvcmsposts` xc</t>
  </si>
  <si>
    <t>CVE-2023-45378</t>
  </si>
  <si>
    <t>In the module "PrestaBlog" (prestablog) version 4.4.7 and before from HDclic for PrestaShop, a guest can perform SQL injection. The script ajax slider_positions.php has a sensitive SQL call that can be executed with a trivial http call and exploited to forge a SQL injection.</t>
  </si>
  <si>
    <t>CVE-2023-46356</t>
  </si>
  <si>
    <t>In the module "CSV Feeds PRO" (csvfeeds) before 2.6.1 from Bl Modules for PrestaShop, a guest can perform SQL injection. The method `SearchApiCsv::getProducts()` has sensitive SQL call that can be executed with a trivial http call and exploited to forge a SQL injection.</t>
  </si>
  <si>
    <t xml:space="preserve">Where in </t>
  </si>
  <si>
    <t>CVE-2023-36263</t>
  </si>
  <si>
    <t>Prestashop opartlimitquantity 1.4.5 and before is vulnerable to SQL Injection. OpartlimitquantityAlertlimitModuleFrontController::displayAjaxPushAlertMessage()` has sensitive SQL calls that can be executed with a trivial http call and exploited to forge a SQL injection.</t>
  </si>
  <si>
    <t>CVE-2023-45996</t>
  </si>
  <si>
    <t>SQL injection vulnerability in Senayan Library Management Systems Slims v.9 and Bulian v.9.6.1 allows a remote attacker to obtain sensitive information and execute arbitrary code via a crafted script to the reborrowLimit parameter in the member_type.php.</t>
  </si>
  <si>
    <t>CVE-2023-5429</t>
  </si>
  <si>
    <t>The Information Reel plugin for WordPress is vulnerable to SQL Injection via the plugin's shortcode in versions up to, and including, 10.0 due to insufficient escaping on the user supplied parameter and lack of sufficient preparation on the existing SQL query. This makes it possible for authenticated attackers with subscriber-level and above permissions to append additional SQL queries into already existing queries that can be used to extract sensitive information from the database.</t>
  </si>
  <si>
    <r>
      <rPr>
        <sz val="8"/>
        <color rgb="FFBB8844"/>
        <rFont val="Courier New"/>
      </rPr>
      <t>from "</t>
    </r>
    <r>
      <rPr>
        <b/>
        <sz val="8"/>
        <color rgb="FF444444"/>
        <rFont val="Courier New"/>
      </rPr>
      <t>.</t>
    </r>
    <r>
      <rPr>
        <sz val="8"/>
        <color rgb="FF444444"/>
        <rFont val="Courier New"/>
      </rPr>
      <t>WP_IR_TABLE</t>
    </r>
    <r>
      <rPr>
        <b/>
        <sz val="8"/>
        <color rgb="FF444444"/>
        <rFont val="Courier New"/>
      </rPr>
      <t>.</t>
    </r>
    <r>
      <rPr>
        <sz val="8"/>
        <color rgb="FFBB8844"/>
        <rFont val="Courier New"/>
      </rPr>
      <t>"; 	define("WP_IR_TABLE", $wpdb-&gt;prefix . "information_reel");</t>
    </r>
  </si>
  <si>
    <t>CVE-2023-24000</t>
  </si>
  <si>
    <t>Improper Neutralization of Special Elements used in an SQL Command ('SQL Injection') vulnerability in GamiPress gamipress allows SQL Injection.This issue affects GamiPress: from n/a through 2.5.7.</t>
  </si>
  <si>
    <t>CVE-2023-25045</t>
  </si>
  <si>
    <t>Improper Neutralization of Special Elements used in an SQL Command ('SQL Injection') vulnerability in David F. Carr RSVPMaker allows SQL Injection.This issue affects RSVPMaker: from n/a through 9.9.3.</t>
  </si>
  <si>
    <t>CVE-2023-25047</t>
  </si>
  <si>
    <t>Improper Neutralization of Special Elements used in an SQL Command ('SQL Injection') vulnerability in David F. Carr RSVPMaker rsvpmaker allows SQL Injection.This issue affects RSVPMaker: from n/a through 9.9.3.</t>
  </si>
  <si>
    <t>CVE-2023-28777</t>
  </si>
  <si>
    <t>Improper Neutralization of Special Elements used in an SQL Command ('SQL Injection') vulnerability in LearnDash LearnDash LMS allows SQL Injection.This issue affects LearnDash LMS: from n/a through 4.5.3.</t>
  </si>
  <si>
    <t>CVE-2023-24410</t>
  </si>
  <si>
    <t>Improper Neutralization of Special Elements used in an SQL Command ('SQL Injection') vulnerability in Contact Form - WPManageNinja LLC Contact Form Plugin – Fastest Contact Form Builder Plugin for WordPress by Fluent Forms fluentform allows SQL Injection.This issue affects Contact Form Plugin – Fastest Contact Form Builder Plugin for WordPress by Fluent Forms: from n/a through 4.3.25.</t>
  </si>
  <si>
    <t>CVE-2023-31212</t>
  </si>
  <si>
    <t>Improper Neutralization of Special Elements used in an SQL Command ('SQL Injection') vulnerability in CRM Perks Database for Contact Form 7, WPforms, Elementor forms contact-form-entries allows SQL Injection.This issue affects Database for Contact Form 7, WPforms, Elementor forms: from n/a through 1.3.0.</t>
  </si>
  <si>
    <t>if use a version of WP it will cause SQL injection</t>
  </si>
  <si>
    <t>CVE-2023-33927</t>
  </si>
  <si>
    <t>Improper Neutralization of Special Elements used in an SQL Command ('SQL Injection') vulnerability in Themeisle Multiple Page Generator Plugin – MPG multiple-pages-generator-by-porthas allows SQL Injection.This issue affects Multiple Page Generator Plugin – MPG: from n/a through 3.3.19.</t>
  </si>
  <si>
    <t>CVE-2023-35879</t>
  </si>
  <si>
    <t>Improper Neutralization of Special Elements used in an SQL Command ('SQL Injection') vulnerability in WooCommerce Product Vendors allows SQL Injection.This issue affects Product Vendors: from n/a through 2.1.78.</t>
  </si>
  <si>
    <t>CVE-2023-36508</t>
  </si>
  <si>
    <t>Improper Neutralization of Special Elements used in an SQL Command ('SQL Injection') vulnerability in BestWebSoft Contact Form to DB by BestWebSoft – Messages Database Plugin For WordPress contact-form-to-db allows SQL Injection.This issue affects Contact Form to DB by BestWebSoft – Messages Database Plugin For WordPress: from n/a through 1.7.1.</t>
  </si>
  <si>
    <t>CVE-2023-37966</t>
  </si>
  <si>
    <t>Improper Neutralization of Special Elements used in an SQL Command ('SQL Injection') vulnerability in Solwin Infotech User Activity Log user-activity-log allows SQL Injection.This issue affects User Activity Log: from n/a through 1.6.2.</t>
  </si>
  <si>
    <t>CVE-2023-46482</t>
  </si>
  <si>
    <t>SQL injection vulnerability in wuzhicms v.4.1.0 allows a remote attacker to execute arbitrary code via the Database Backup Functionality in the coreframe/app/database/admin/index.php component.</t>
  </si>
  <si>
    <t xml:space="preserve">        $sql = "SELECT * FROM `$tables[$i]` LIMIT $startfrom, $offset";</t>
  </si>
  <si>
    <t>CVE-2023-44025</t>
  </si>
  <si>
    <t>SQL injection vulnerability in addify Addifyfreegifts v.1.0.2 and before allows a remote attacker to execute arbitrary code via a crafted script to the getrulebyid function in the AddifyfreegiftsModel.php component.</t>
  </si>
  <si>
    <t>FROM `'._DB_PREFIX_.'addifyfreegifts`WHERE rule_active = 1 AND id = '.$rule_id);</t>
  </si>
  <si>
    <t>CVE-2023-45111</t>
  </si>
  <si>
    <t>Online Examination System v1.0 is vulnerable to multiple Unauthenticated SQL Injection vulnerabilities. The 'email' parameter of the feed.php resource does not validate the characters received and they are sent unfiltered to the database.</t>
  </si>
  <si>
    <t>CVE-2023-45012</t>
  </si>
  <si>
    <t>Online Bus Booking System v1.0 is vulnerable to multiple Unauthenticated SQL Injection vulnerabilities. The 'user_email' parameter of the bus_info.php resource does not validate the characters received and they are sent unfiltered to the database.</t>
  </si>
  <si>
    <t>CVE-2023-45015</t>
  </si>
  <si>
    <t>Online Bus Booking System v1.0 is vulnerable to multiple Unauthenticated SQL Injection vulnerabilities. The 'date' parameter of the bus_info.php resource does not validate the characters received and they are sent unfiltered to the database.</t>
  </si>
  <si>
    <t>CVE-2023-45018</t>
  </si>
  <si>
    <t>Online Bus Booking System v1.0 is vulnerable to multiple Unauthenticated SQL Injection vulnerabilities. The 'username' parameter of the includes/login.php resource does not validate the characters received and they are sent unfiltered to the database.</t>
  </si>
  <si>
    <t>CVE-2023-45019</t>
  </si>
  <si>
    <t>Online Bus Booking System v1.0 is vulnerable to multiple Unauthenticated SQL Injection vulnerabilities. The 'category' parameter of the category.php resource does not validate the characters received and they are sent unfiltered to the database.</t>
  </si>
  <si>
    <t>CVE-2023-5918</t>
  </si>
  <si>
    <t>A vulnerability, which was classified as critical, was found in SourceCodester Visitor Management System 1.0. Affected is an unknown function of the file manage_user.php. The manipulation of the argument id leads to sql injection. It is possible to launch the attack remotely. The identifier of this vulnerability is VDB-244308.</t>
  </si>
  <si>
    <t>CVE-2023-26452</t>
  </si>
  <si>
    <t>Requests to cache an image and return its metadata could be abused to include SQL queries that would be executed unchecked. Exploiting this vulnerability requires at least access to adjacent networks of the imageconverter service, which is not exposed to public networks by default. Arbitrary SQL statements could be executed in the context of the services database user account. API requests are now properly checked for valid content and attempts to circumvent this check are being logged as error. No publicly available exploits are known.</t>
  </si>
  <si>
    <t>CVE-2023-26453</t>
  </si>
  <si>
    <t>Requests to cache an image could be abused to include SQL queries that would be executed unchecked. Exploiting this vulnerability requires at least access to adjacent networks of the imageconverter service, which is not exposed to public networks by default. Arbitrary SQL statements could be executed in the context of the services database user account. API requests are now properly checked for valid content and attempts to circumvent this check are being logged as error. No publicly available exploits are known.</t>
  </si>
  <si>
    <t>CVE-2023-26454</t>
  </si>
  <si>
    <t>Requests to fetch image metadata could be abused to include SQL queries that would be executed unchecked. Exploiting this vulnerability requires at least access to adjacent networks of the imageconverter service, which is not exposed to public networks by default. Arbitrary SQL statements could be executed in the context of the services database user account. API requests are now properly checked for valid content and attempts to circumvent this check are being logged as error. No publicly available exploits are known.</t>
  </si>
  <si>
    <t>CVE-2023-29047</t>
  </si>
  <si>
    <t>Imageconverter API endpoints provided methods that were not sufficiently validating and sanitizing client input, allowing to inject arbitrary SQL statements. An attacker with access to the adjacent network and potentially API credentials, could read and modify database content which is accessible to the imageconverter SQL user account. None No publicly available exploits are known.</t>
  </si>
  <si>
    <t>CVE-2023-45323</t>
  </si>
  <si>
    <t>Online Food Ordering System v1.0 is vulnerable to multiple Unauthenticated SQL Injection vulnerabilities. The 'name' parameter of the routers/add-item.php resource does not validate the characters received and they are sent unfiltered to the database.</t>
  </si>
  <si>
    <t>CVE-2023-45325</t>
  </si>
  <si>
    <t>Online Food Ordering System v1.0 is vulnerable to multiple Unauthenticated SQL Injection vulnerabilities. The 'address' parameter of the routers/add-users.php resource does not validate the characters received and they are sent unfiltered to the database.</t>
  </si>
  <si>
    <t>CVE-2023-45334</t>
  </si>
  <si>
    <t>Online Food Ordering System v1.0 is vulnerable to multiple Unauthenticated SQL Injection vulnerabilities. The 'status' parameter of the routers/edit-orders.php resource does not validate the characters received and they are sent unfiltered to the database.</t>
  </si>
  <si>
    <t>CVE-2023-45336</t>
  </si>
  <si>
    <t>Online Food Ordering System v1.0 is vulnerable to multiple Unauthenticated SQL Injection vulnerabilities. The 'password' parameter of the routers/router.php resource does not validate the characters received and they are sent unfiltered to the database.</t>
  </si>
  <si>
    <t>CVE-2023-45340</t>
  </si>
  <si>
    <t>Online Food Ordering System v1.0 is vulnerable to multiple Unauthenticated SQL Injection vulnerabilities. The 'phone' parameter of the routers/details-router.php resource does not validate the characters received and they are sent unfiltered to the database.</t>
  </si>
  <si>
    <t>CVE-2023-45341</t>
  </si>
  <si>
    <t>Online Food Ordering System v1.0 is vulnerable to multiple Unauthenticated SQL Injection vulnerabilities. The '*_price' parameter of the routers/menu-router.php resource does not validate the characters received and they are sent unfiltered to the database.</t>
  </si>
  <si>
    <t>CVE-2023-45342</t>
  </si>
  <si>
    <t>Online Food Ordering System v1.0 is vulnerable to multiple Unauthenticated SQL Injection vulnerabilities. The 'phone' parameter of the routers/register-router.php resource does not validate the characters received and they are sent unfiltered to the database.</t>
  </si>
  <si>
    <t>CVE-2023-45343</t>
  </si>
  <si>
    <t>Online Food Ordering System v1.0 is vulnerable to multiple Unauthenticated SQL Injection vulnerabilities. The 'ticket_id' parameter of the routers/ticket-message.php resource does not validate the characters received and they are sent unfiltered to the database.</t>
  </si>
  <si>
    <t>CVE-2023-45344</t>
  </si>
  <si>
    <t>Online Food Ordering System v1.0 is vulnerable to multiple Unauthenticated SQL Injection vulnerabilities. The '*_balance' parameter of the routers/user-router.php resource does not validate the characters received and they are sent unfiltered to the database.</t>
  </si>
  <si>
    <t>CVE-2023-45338</t>
  </si>
  <si>
    <t>Online Food Ordering System v1.0 is vulnerable to multiple Unauthenticated SQL Injection vulnerabilities. The 'id' parameter of the routers/add-ticket.php resource does not validate the characters received and they are sent unfiltered to the database.</t>
  </si>
  <si>
    <t>CVE-2023-45345</t>
  </si>
  <si>
    <t>Online Food Ordering System v1.0 is vulnerable to multiple Unauthenticated SQL Injection vulnerabilities. The '*_deleted' parameter of the routers/user-router.php resource does not validate the characters received and they are sent unfiltered to the database.</t>
  </si>
  <si>
    <t>CVE-2023-45346</t>
  </si>
  <si>
    <t>Online Food Ordering System v1.0 is vulnerable to multiple Unauthenticated SQL Injection vulnerabilities. The '*_role' parameter of the routers/user-router.php resource does not validate the characters received and they are sent unfiltered to the database.</t>
  </si>
  <si>
    <t>CVE-2023-45347</t>
  </si>
  <si>
    <t>Online Food Ordering System v1.0 is vulnerable to multiple Unauthenticated SQL Injection vulnerabilities. The '*_verified' parameter of the routers/user-router.php resource does not validate the characters received and they are sent unfiltered to the database.</t>
  </si>
  <si>
    <t>CVE-2023-5923</t>
  </si>
  <si>
    <t>A vulnerability classified as critical has been found in Campcodes Simple Student Information System 1.0. This affects an unknown part of the file /admin/index.php. The manipulation of the argument id leads to sql injection. The exploit has been disclosed to the public and may be used. The associated identifier of this vulnerability is VDB-244323.</t>
  </si>
  <si>
    <t>CVE-2023-5924</t>
  </si>
  <si>
    <t>A vulnerability classified as critical was found in Campcodes Simple Student Information System 1.0. This vulnerability affects unknown code of the file /admin/courses/view_course.php. The manipulation of the argument id leads to sql injection. The exploit has been disclosed to the public and may be used. The identifier of this vulnerability is VDB-244324.</t>
  </si>
  <si>
    <t>CVE-2023-5925</t>
  </si>
  <si>
    <t>A vulnerability, which was classified as critical, has been found in Campcodes Simple Student Information System 1.0. This issue affects some unknown processing of the file /classes/Master.php. The manipulation of the argument f leads to sql injection. The exploit has been disclosed to the public and may be used. The identifier VDB-244325 was assigned to this vulnerability.</t>
  </si>
  <si>
    <t>CVE-2023-5926</t>
  </si>
  <si>
    <t>A vulnerability, which was classified as critical, was found in Campcodes Simple Student Information System 1.0. Affected is an unknown function of the file /admin/students/update_status.php. The manipulation of the argument student_id leads to sql injection. The exploit has been disclosed to the public and may be used. VDB-244326 is the identifier assigned to this vulnerability.</t>
  </si>
  <si>
    <t>CVE-2023-5927</t>
  </si>
  <si>
    <t>A vulnerability has been found in Campcodes Simple Student Information System 1.0 and classified as critical. Affected by this vulnerability is an unknown functionality of the file /admin/courses/manage_course.php. The manipulation of the argument id leads to sql injection. The exploit has been disclosed to the public and may be used. The associated identifier of this vulnerability is VDB-244327.</t>
  </si>
  <si>
    <t>CVE-2023-5928</t>
  </si>
  <si>
    <t>A vulnerability was found in Campcodes Simple Student Information System 1.0 and classified as critical. Affected by this issue is some unknown functionality of the file /admin/departments/manage_department.php. The manipulation of the argument id leads to sql injection. The exploit has been disclosed to the public and may be used. The identifier of this vulnerability is VDB-244328.</t>
  </si>
  <si>
    <t>CVE-2023-5929</t>
  </si>
  <si>
    <t>A vulnerability was found in Campcodes Simple Student Information System 1.0. It has been classified as critical. This affects an unknown part of the file /admin/students/manage_academic.php. The manipulation of the argument id leads to sql injection. The exploit has been disclosed to the public and may be used. The identifier VDB-244329 was assigned to this vulnerability.</t>
  </si>
  <si>
    <t>CVE-2023-46954</t>
  </si>
  <si>
    <t>SQL Injection vulnerability in Relativity ODA LLC RelativityOne v.12.1.537.3 Patch 2 and earlier allows a remote attacker to execute arbitrary code via the name parameter.</t>
  </si>
  <si>
    <t>CVE-2022-47588</t>
  </si>
  <si>
    <t>Improper Neutralization of Special Elements used in an SQL Command ('SQL Injection') vulnerability in Tips and Tricks HQ, Peter Petreski Simple Photo Gallery simple-photo-gallery allows SQL Injection.This issue affects Simple Photo Gallery: from n/a through v1.8.1.</t>
  </si>
  <si>
    <t>CVE-2023-34383</t>
  </si>
  <si>
    <t>Improper Neutralization of Special Elements used in an SQL Command ('SQL Injection') vulnerability in weDevs WP Project Manager wedevs-project-manager allows SQL Injection.This issue affects WP Project Manager: from n/a through 2.6.0.</t>
  </si>
  <si>
    <t>CVE-2023-41652</t>
  </si>
  <si>
    <t>Improper Neutralization of Special Elements used in an SQL Command ('SQL Injection') vulnerability in David F. Carr RSVPMaker rsvpmaker allows SQL Injection.This issue affects RSVPMaker: from n/a through 10.6.6.</t>
  </si>
  <si>
    <t>CVE-2022-45805</t>
  </si>
  <si>
    <t>Improper Neutralization of Special Elements used in an SQL Command ('SQL Injection') vulnerability in Paytm Paytm Payment Gateway paytm-payments allows SQL Injection.This issue affects Paytm Payment Gateway: from n/a through 2.7.3.</t>
  </si>
  <si>
    <t>CVE-2022-46808</t>
  </si>
  <si>
    <t>Improper Neutralization of Special Elements used in an SQL Command ('SQL Injection') vulnerability in Repute Infosystems ARMember armember-membership allows SQL Injection.This issue affects ARMember: from n/a through 3.4.11.</t>
  </si>
  <si>
    <t>CVE-2022-46859</t>
  </si>
  <si>
    <t>Improper Neutralization of Special Elements used in an SQL Command ('SQL Injection') vulnerability in Spiffy Plugins Spiffy Calendar spiffy-calendar allows SQL Injection.This issue affects Spiffy Calendar: from n/a through 4.9.1.</t>
  </si>
  <si>
    <t>CVE-2022-47426</t>
  </si>
  <si>
    <t>Improper Neutralization of Special Elements used in an SQL Command ('SQL Injection') vulnerability in Neshan Maps Platform Neshan Maps neshan-maps allows SQL Injection.This issue affects Neshan Maps: from n/a through 1.1.4.</t>
  </si>
  <si>
    <t>CVE-2022-47445</t>
  </si>
  <si>
    <t>Improper Neutralization of Special Elements used in an SQL Command ('SQL Injection') vulnerability in Web-X Be POPIA Compliant be-popia-compliant allows SQL Injection.This issue affects Be POPIA Compliant: from n/a through 1.2.0.</t>
  </si>
  <si>
    <t>CVE-2023-25960</t>
  </si>
  <si>
    <t>Improper Neutralization of Special Elements used in an SQL Command ('SQL Injection') vulnerability in Zendrop Zendrop – Global Dropshipping zendrop-dropshipping-and-fulfillment allows SQL Injection.This issue affects Zendrop – Global Dropshipping: from n/a through 1.0.0.</t>
  </si>
  <si>
    <t>CVE-2023-26015</t>
  </si>
  <si>
    <t>Improper Neutralization of Special Elements used in an SQL Command ('SQL Injection') vulnerability in Chris Richardson MapPress Maps for WordPress mappress-google-maps-for-wordpress allows SQL Injection.This issue affects MapPress Maps for WordPress: from n/a through 2.85.4.</t>
  </si>
  <si>
    <t>CVE-2022-46818</t>
  </si>
  <si>
    <t>Improper Neutralization of Special Elements used in an SQL Command ('SQL Injection') vulnerability in Gopi Ramasamy Email posts to subscribers allows SQL Injection.This issue affects Email posts to subscribers: from n/a through 6.2.</t>
  </si>
  <si>
    <t>CVE-2023-25700</t>
  </si>
  <si>
    <t>Improper Neutralization of Special Elements used in an SQL Command ('SQL Injection') vulnerability in Themeum Tutor LMS allows SQL Injection.This issue affects Tutor LMS: from n/a through 2.1.10.</t>
  </si>
  <si>
    <t>CVE-2023-25800</t>
  </si>
  <si>
    <t>Improper Neutralization of Special Elements used in an SQL Command ('SQL Injection') vulnerability in Themeum Tutor LMS allows SQL Injection.This issue affects Tutor LMS: from n/a through 2.2.0.</t>
  </si>
  <si>
    <t>CVE-2023-25990</t>
  </si>
  <si>
    <t>CVE-2023-32121</t>
  </si>
  <si>
    <t>Improper Neutralization of Special Elements used in an SQL Command ('SQL Injection') vulnerability in Highfivery LLC Zero Spam for WordPress allows SQL Injection.This issue affects Zero Spam for WordPress: from n/a through 5.4.4.</t>
  </si>
  <si>
    <t>CVE-2023-32508</t>
  </si>
  <si>
    <t>Improper Neutralization of Special Elements used in an SQL Command ('SQL Injection') vulnerability in Rolf van Gelder Order Your Posts Manually allows SQL Injection.This issue affects Order Your Posts Manually: from n/a through 2.2.5.</t>
  </si>
  <si>
    <t>CVE-2023-34179</t>
  </si>
  <si>
    <t>Improper Neutralization of Special Elements used in an SQL Command ('SQL Injection') vulnerability in Groundhogg Inc. Groundhogg allows SQL Injection.This issue affects Groundhogg: from n/a through 2.7.11.</t>
  </si>
  <si>
    <t>CVE-2023-36529</t>
  </si>
  <si>
    <t>Improper Neutralization of Special Elements used in an SQL Command ('SQL Injection') vulnerability in Favethemes Houzez - Real Estate WordPress Theme allows SQL Injection.This issue affects Houzez - Real Estate WordPress Theme: from n/a through 1.3.4.</t>
  </si>
  <si>
    <t>CVE-2023-36677</t>
  </si>
  <si>
    <t>Improper Neutralization of Special Elements used in an SQL Command ('SQL Injection') vulnerability in Smartypants SP Project &amp; Document Manager allows SQL Injection.This issue affects SP Project &amp; Document Manager: from n/a through 4.67.</t>
  </si>
  <si>
    <t>CVE-2023-32741</t>
  </si>
  <si>
    <t>Improper Neutralization of Special Elements used in an SQL Command ('SQL Injection') vulnerability in IT Path Solutions PVT LTD Contact Form to Any API allows SQL Injection.This issue affects Contact Form to Any API: from n/a through 1.1.2.</t>
  </si>
  <si>
    <t>CVE-2023-35910</t>
  </si>
  <si>
    <t>Improper Neutralization of Special Elements used in an SQL Command ('SQL Injection') vulnerability in Nucleus_genius Quasar form free – Contact Form Builder for WordPress allows SQL Injection.This issue affects Quasar form free – Contact Form Builder for WordPress: from n/a through 6.0.</t>
  </si>
  <si>
    <t>CVE-2023-38391</t>
  </si>
  <si>
    <t>Improper Neutralization of Special Elements used in an SQL Command ('SQL Injection') vulnerability in Themesgrove Onepage Builder allows SQL Injection.This issue affects Onepage Builder: from n/a through 2.4.1.</t>
  </si>
  <si>
    <t>CVE-2023-40215</t>
  </si>
  <si>
    <t>Improper Neutralization of Special Elements used in an SQL Command ('SQL Injection') vulnerability in Demonisblack demon image annotation allows SQL Injection.This issue affects demon image annotation: from n/a through 5.1.</t>
  </si>
  <si>
    <t>CVE-2023-40922</t>
  </si>
  <si>
    <t>kerawen before v2.5.1 was discovered to contain a SQL injection vulnerability via the ocs_id_cart parameter at KerawenDeliveryModuleFrontController::initContent().</t>
  </si>
  <si>
    <t>VALUES ('. (int) $id_cart .', FROM_UNIXTIME("'.pSQL($date).'"))</t>
  </si>
  <si>
    <t>CVE-2023-46981</t>
  </si>
  <si>
    <t>SQL injection vulnerability in Novel-Plus v.4.2.0 allows a remote attacker to execute arbitrary code via a crafted script to the sort parameter in /common/log/list.</t>
  </si>
  <si>
    <t>CVE-2022-45373</t>
  </si>
  <si>
    <t>Improper Neutralization of Special Elements used in an SQL Command ('SQL Injection') vulnerability in Jason Crouse, VeronaLabs Slimstat Analytics allows SQL Injection.This issue affects Slimstat Analytics: from n/a through 5.0.4.</t>
  </si>
  <si>
    <t>CVE-2022-46849</t>
  </si>
  <si>
    <t>Improper Neutralization of Special Elements used in an SQL Command ('SQL Injection') vulnerability in Weblizar Coming Soon Page – Responsive Coming Soon &amp; Maintenance Mode allows SQL Injection.This issue affects Coming Soon Page – Responsive Coming Soon &amp; Maintenance Mode: from n/a through 1.5.9.</t>
  </si>
  <si>
    <t>https://packetstormsecurity.com/files/175654/wordpress-short-url-plugin-1-6-4-sql-injection.html</t>
  </si>
  <si>
    <t>CVE-2022-46860</t>
  </si>
  <si>
    <t>Improper Neutralization of Special Elements used in an SQL Command ('SQL Injection') vulnerability in KaizenCoders Short URL allows SQL Injection.This issue affects Short URL: from n/a through 1.6.4.</t>
  </si>
  <si>
    <t>CVE-2022-47420</t>
  </si>
  <si>
    <t>Improper Neutralization of Special Elements used in an SQL Command ('SQL Injection') vulnerability in Online ADA Accessibility Suite by Online ADA allows SQL Injection.This issue affects Accessibility Suite by Online ADA: from n/a through 4.12.</t>
  </si>
  <si>
    <t>https://packetstormsecurity.com/files/175654/wordpress-accessibility-suite-by-online-ada-plugin-4-11-sql-injection.html</t>
  </si>
  <si>
    <t>CVE-2022-47428</t>
  </si>
  <si>
    <t>Improper Neutralization of Special Elements used in an SQL Command ('SQL Injection') vulnerability in WpDevArt Booking calendar, Appointment Booking System allows SQL Injection.This issue affects Booking calendar, Appointment Booking System: from n/a through 3.2.7.</t>
  </si>
  <si>
    <t>https://packetstormsecurity.com/files/175654/wordpress-booking-calendar-appointment-booking-system-plugin-3-2-6-sql-injection.html</t>
  </si>
  <si>
    <t>CVE-2022-47430</t>
  </si>
  <si>
    <t>Improper Neutralization of Special Elements used in an SQL Command ('SQL Injection') vulnerability in Weblizar The School Management – Education &amp; Learning Management allows SQL Injection.This issue affects The School Management – Education &amp; Learning Management: from n/a through 4.1.</t>
  </si>
  <si>
    <t>CVE-2022-47432</t>
  </si>
  <si>
    <t>Improper Neutralization of Special Elements used in an SQL Command ('SQL Injection') vulnerability in Kemal YAZICI - PluginPress Shortcode IMDB allows SQL Injection.This issue affects Shortcode IMDB: from n/a through 6.0.8.</t>
  </si>
  <si>
    <t>CVE-2023-27605</t>
  </si>
  <si>
    <t>Improper Neutralization of Special Elements used in an SQL Command ('SQL Injection') vulnerability in Sajjad Hossain WP Reroute Email allows SQL Injection.This issue affects WP Reroute Email: from n/a through 1.4.6.</t>
  </si>
  <si>
    <t>CVE-2023-28748</t>
  </si>
  <si>
    <t>Improper Neutralization of Special Elements used in an SQL Command ('SQL Injection') vulnerability in biztechc Copy or Move Comments allows SQL Injection.This issue affects Copy or Move Comments: from n/a through 5.0.4.</t>
  </si>
  <si>
    <t>CVE-2023-33924</t>
  </si>
  <si>
    <t>Improper Neutralization of Special Elements used in an SQL Command ('SQL Injection') vulnerability in Felix Welberg SIS Handball allows SQL Injection.This issue affects SIS Handball: from n/a through 1.0.45.</t>
  </si>
  <si>
    <t>CVE-2023-35911</t>
  </si>
  <si>
    <t>Improper Neutralization of Special Elements used in an SQL Command ('SQL Injection') vulnerability in Creative Solutions Contact Form Generator : Creative form builder for WordPress allows SQL Injection.This issue affects Contact Form Generator : Creative form builder for WordPress: from n/a through 2.6.0.</t>
  </si>
  <si>
    <t>CVE-2023-38382</t>
  </si>
  <si>
    <t>Improper Neutralization of Special Elements used in an SQL Command ('SQL Injection') vulnerability in Daniel Söderström / Sidney van de Stouwe Subscribe to Category allows SQL Injection.This issue affects Subscribe to Category: from n/a through 2.7.4.</t>
  </si>
  <si>
    <t>CVE-2023-40207</t>
  </si>
  <si>
    <t>Improper Neutralization of Special Elements used in an SQL Command ('SQL Injection') vulnerability in RedNao Donations Made Easy – Smart Donations allows SQL Injection.This issue affects Donations Made Easy – Smart Donations: from n/a through 4.0.12.</t>
  </si>
  <si>
    <t>CVE-2023-40609</t>
  </si>
  <si>
    <t>Improper Neutralization of Special Elements used in an SQL Command ('SQL Injection') vulnerability in Aiyaz, maheshpatel Contact form 7 Custom validation allows SQL Injection.This issue affects Contact form 7 Custom validation: from n/a through 1.1.3.</t>
  </si>
  <si>
    <t>CVE-2023-41685</t>
  </si>
  <si>
    <t>Improper Neutralization of Special Elements used in an SQL Command ('SQL Injection') vulnerability in ilGhera Woocommerce Support System allows SQL Injection.This issue affects Woocommerce Support System: from n/a through 1.2.1.</t>
  </si>
  <si>
    <t>CVE-2023-45001</t>
  </si>
  <si>
    <t>Improper Neutralization of Special Elements used in an SQL Command ('SQL Injection') vulnerability in Castos Seriously Simple Stats allows SQL Injection.This issue affects Seriously Simple Stats: from n/a through 1.5.0.</t>
  </si>
  <si>
    <t>CVE-2023-45046</t>
  </si>
  <si>
    <t>Improper Neutralization of Special Elements used in an SQL Command ('SQL Injection') vulnerability in Pressference Pressference Exporter allows SQL Injection.This issue affects Pressference Exporter: from n/a through 1.0.3.</t>
  </si>
  <si>
    <t>CVE-2023-45055</t>
  </si>
  <si>
    <t>Improper Neutralization of Special Elements used in an SQL Command ('SQL Injection') vulnerability in InspireUI MStore API allows SQL Injection.This issue affects MStore API: from n/a through 4.0.6.</t>
  </si>
  <si>
    <t>CVE-2023-45069</t>
  </si>
  <si>
    <t>Improper Neutralization of Special Elements used in an SQL Command ('SQL Injection') vulnerability in Video Gallery by Total-Soft Video Gallery – Best WordPress YouTube Gallery Plugin allows SQL Injection.This issue affects Video Gallery – Best WordPress YouTube Gallery Plugin: from n/a through 2.1.3.</t>
  </si>
  <si>
    <t>CVE-2023-45074</t>
  </si>
  <si>
    <t>Improper Neutralization of Special Elements used in an SQL Command ('SQL Injection') vulnerability in Page Visit Counter Advanced Page Visit Counter – Most Wanted Analytics Plugin for WordPress allows SQL Injection.This issue affects Advanced Page Visit Counter – Most Wanted Analytics Plugin for WordPress: from n/a through 7.1.1.</t>
  </si>
  <si>
    <t>CVE-2023-45657</t>
  </si>
  <si>
    <t>Improper Neutralization of Special Elements used in an SQL Command ('SQL Injection') vulnerability in POSIMYTH Nexter allows SQL Injection.This issue affects Nexter: from n/a through 2.0.3.</t>
  </si>
  <si>
    <t>CVE-2023-45830</t>
  </si>
  <si>
    <t>CVE-2023-46084</t>
  </si>
  <si>
    <t>Improper Neutralization of Special Elements used in an SQL Command ('SQL Injection') vulnerability in bPlugins LLC Icons Font Loader allows SQL Injection.This issue affects Icons Font Loader: from n/a through 1.1.2.</t>
  </si>
  <si>
    <t>CVE-2023-46821</t>
  </si>
  <si>
    <t>Improper Neutralization of Special Elements used in an SQL Command ('SQL Injection') vulnerability in Milan Petrovic GD Security Headers allows auth. (admin+) SQL Injection.This issue affects GD Security Headers: from n/a through 1.7.</t>
  </si>
  <si>
    <t>CVE-2023-46823</t>
  </si>
  <si>
    <t>Improper Neutralization of Special Elements used in an SQL Command ('SQL Injection') vulnerability in Avirtum ImageLinks Interactive Image Builder for WordPress allows SQL Injection.This issue affects ImageLinks Interactive Image Builder for WordPress: from n/a through 1.5.4.</t>
  </si>
  <si>
    <t>CVE-2023-5082</t>
  </si>
  <si>
    <t>The History Log by click5 WordPress plugin before 1.0.13 does not properly sanitise and escape a parameter before using it in a SQL statement, leading to a SQL injection exploitable by admin users when using the Smash Balloon Social Photo Feed plugin alongside it.</t>
  </si>
  <si>
    <t>Sleep-based</t>
  </si>
  <si>
    <t>CVE-2023-42283</t>
  </si>
  <si>
    <t>Blind SQL injection in api_id parameter in Tyk Gateway version 5.0.3 allows attacker to access and dump the database via a crafted SQL query.</t>
  </si>
  <si>
    <t>CVE-2023-42284</t>
  </si>
  <si>
    <t>Blind SQL injection in api_version parameter in Tyk Gateway version 5.0.3 allows attacker to access and dump the database via a crafted SQL query.</t>
  </si>
  <si>
    <t>Blind-based</t>
  </si>
  <si>
    <t>CVE-2023-5709</t>
  </si>
  <si>
    <t>The WD WidgetTwitter plugin for WordPress is vulnerable to SQL Injection via the plugin's shortcode in versions up to, and including, 1.0.9 due to insufficient escaping on the user supplied parameter and lack of sufficient preparation on the existing SQL query. This makes it possible for authenticated attackers with contributor-level and above permissions to append additional SQL queries into already existing queries that can be used to extract sensitive information from the database.</t>
  </si>
  <si>
    <t>Prefix , LIKE</t>
  </si>
  <si>
    <t>SELECT * FROM ".$wpdb-&gt;prefix."twitter_integration WHERE (id LIKE '%" . $id . "%') AND `published`=1 ";</t>
  </si>
  <si>
    <t>CVE-2023-33478</t>
  </si>
  <si>
    <t>RemoteClinic 2.0 has a SQL injection vulnerability in the ID parameter of /medicines/stocks.php.</t>
  </si>
  <si>
    <t>CVE-2023-33479</t>
  </si>
  <si>
    <t>RemoteClinic version 2.0 contains a SQL injection vulnerability in the /staff/edit.php file.</t>
  </si>
  <si>
    <t>CVE-2023-33481</t>
  </si>
  <si>
    <t>RemoteClinic 2.0 is vulnerable to a time-based blind SQL injection attack in the 'start' GET parameter of patients/index.php.</t>
  </si>
  <si>
    <t>CVE-2023-46677</t>
  </si>
  <si>
    <t>Online Job Portal v1.0 is vulnerable to multiple Unauthenticated SQL Injection vulnerabilities. The 'txt_uname' parameter of the sign-up.php resource does not validate the characters received and they are sent unfiltered to the database.</t>
  </si>
  <si>
    <t>WHERE, INSERT IN values</t>
  </si>
  <si>
    <t>CVE-2023-46679</t>
  </si>
  <si>
    <t>Online Job Portal v1.0 is vulnerable to multiple Unauthenticated SQL Injection vulnerabilities. The 'txt_uname_email' parameter of the index.php resource does not validate the characters received and they are sent unfiltered to the database.</t>
  </si>
  <si>
    <t>CVE-2023-46785</t>
  </si>
  <si>
    <t>Online Matrimonial Project v1.0 is vulnerable to multiple Unauthenticated SQL Injection vulnerabilities. The 'id' parameter of the partner_preference.php resource does not validate the characters received and they are sent unfiltered to the database.</t>
  </si>
  <si>
    <t>WHERE, INSERT IN values, UPDATE</t>
  </si>
  <si>
    <t>CVE-2023-46787</t>
  </si>
  <si>
    <t>Online Matrimonial Project v1.0 is vulnerable to multiple Unauthenticated SQL Injection vulnerabilities. The 'username' parameter of the auth/auth.php resource does not validate the characters received and they are sent unfiltered to the database.</t>
  </si>
  <si>
    <t>CVE-2023-46788</t>
  </si>
  <si>
    <t>Online Matrimonial Project v1.0 is vulnerable to multiple Unauthenticated SQL Injection vulnerabilities. The 'id' parameter in the 'uploadphoto()' function of the functions.php resource does not validate the characters received and they are sent unfiltered to the database.</t>
  </si>
  <si>
    <t>CVE-2023-46789</t>
  </si>
  <si>
    <t>Online Matrimonial Project v1.0 is vulnerable to multiple Unauthenticated SQL Injection vulnerabilities. The 'filename' attribute of the 'pic1' multipart parameter of the functions.php resource does not validate the characters received and they are sent unfiltered to the database.</t>
  </si>
  <si>
    <t>CVE-2023-46793</t>
  </si>
  <si>
    <t>Online Matrimonial Project v1.0 is vulnerable to multiple Unauthenticated SQL Injection vulnerabilities. The 'day' parameter in the 'register()' function of the functions.php resource does not validate the characters received and they are sent unfiltered to the database.</t>
  </si>
  <si>
    <t>CVE-2023-46800</t>
  </si>
  <si>
    <t>Online Matrimonial Project v1.0 is vulnerable to multiple Unauthenticated SQL Injection vulnerabilities. The 'id' parameter of the view_profile.php resource does not validate the characters received and they are sent unfiltered to the database.</t>
  </si>
  <si>
    <t>CVE-2021-43609</t>
  </si>
  <si>
    <t>An issue was discovered in Spiceworks Help Desk Server before 1.3.3. A Blind Boolean SQL injection vulnerability within the order_by_for_ticket function in app/models/reporting/database_query.rb allows an authenticated attacker to execute arbitrary SQL commands via the sort parameter. This can be leveraged to leak local files from the host system, leading to remote code execution (RCE) through deserialization of malicious data.</t>
  </si>
  <si>
    <t>CVE-2023-6052</t>
  </si>
  <si>
    <t>A vulnerability classified as critical has been found in Tongda OA 2017 up to 11.9. Affected is an unknown function of the file general/system/censor_words/module/delete.php. The manipulation of the argument DELETE_STR leads to sql injection. The exploit has been disclosed to the public and may be used. Upgrading to version 11.10 is able to address this issue. It is recommended to upgrade the affected component. The identifier of this vulnerability is VDB-244872. NOTE: The vendor was contacted early about this disclosure but did not respond in any way.</t>
  </si>
  <si>
    <t>WHERE IN</t>
  </si>
  <si>
    <t>CVE-2023-6053</t>
  </si>
  <si>
    <t>A vulnerability, which was classified as critical, has been found in Tongda OA 2017 up to 11.9. Affected by this issue is some unknown functionality of the file general/system/censor_words/manage/delete.php. The manipulation of the argument DELETE_STR leads to sql injection. The exploit has been disclosed to the public and may be used. Upgrading to version 11.10 is able to address this issue. It is recommended to upgrade the affected component. VDB-244874 is the identifier assigned to this vulnerability. NOTE: The vendor was contacted early about this disclosure but did not respond in any way.</t>
  </si>
  <si>
    <t>CVE-2023-6054</t>
  </si>
  <si>
    <t>A vulnerability, which was classified as critical, was found in Tongda OA 2017 up to 11.9. This affects an unknown part of the file general/wiki/cp/manage/lock.php. The manipulation of the argument TERM_ID_STR leads to sql injection. The exploit has been disclosed to the public and may be used. Upgrading to version 11.10 is able to address this issue. It is recommended to upgrade the affected component. The associated identifier of this vulnerability is VDB-244875. NOTE: The vendor was contacted early about this disclosure but did not respond in any way.</t>
  </si>
  <si>
    <t>CVE-2023-39796</t>
  </si>
  <si>
    <t>SQL injection vulnerability in the miniform module in WBCE CMS v.1.6.0 allows remote unauthenticated attacker to execute arbitrary code via the DB_RECORD_TABLE parameter.</t>
  </si>
  <si>
    <t>PREFIX,  table name, col name</t>
  </si>
  <si>
    <t xml:space="preserve">SELECT value FROM " . TABLE_PREFIX . "search WHERE name = 'template' LIMIT 1"// DseTwo.php: SELECT COUNT(*) `count` FROM `' . $rec['table'] . </t>
  </si>
  <si>
    <t>CVE-2023-6074</t>
  </si>
  <si>
    <t>A vulnerability was found in PHPGurukul Restaurant Table Booking System 1.0. It has been rated as critical. This issue affects some unknown processing of the file check-status.php of the component Booking Reservation Handler. The manipulation leads to sql injection. The attack may be initiated remotely. The associated identifier of this vulnerability is VDB-244943.</t>
  </si>
  <si>
    <t>CVE-2023-41284</t>
  </si>
  <si>
    <t>A SQL injection vulnerability has been reported to affect QuMagie. If exploited, the vulnerability could allow authenticated users to inject malicious code via a network.
We have already fixed the vulnerability in the following version:
QuMagie 2.1.4 and later</t>
  </si>
  <si>
    <t xml:space="preserve">JSON files </t>
  </si>
  <si>
    <t>CVE-2023-41285</t>
  </si>
  <si>
    <t>JSON files</t>
  </si>
  <si>
    <t>CVE-2023-47128</t>
  </si>
  <si>
    <t>Piccolo is an object-relational mapping and query builder which supports asyncio. Prior to version 1.1.1, the handling of named transaction `savepoints` in all database implementations is vulnerable to SQL Injection via f-strings. While the likelihood of an end developer exposing a `savepoints` `name` parameter to a user is highly unlikely, it would not be unheard of. If a malicious user was able to abuse this functionality they would have essentially direct access to the database and the ability to modify data to the level of permissions associated with the database user. A non exhaustive list of actions possible based on database permissions is: Read all data stored in the database, including usernames and password hashes; insert arbitrary data into the database, including modifying existing records; and gain a shell on the underlying server. Version 1.1.1 fixes this issue.</t>
  </si>
  <si>
    <t>CVE-2023-6084</t>
  </si>
  <si>
    <t>A vulnerability was found in Tongda OA 2017 up to 11.9 and classified as critical. Affected by this issue is some unknown functionality of the file general/vehicle/checkup/delete.php. The manipulation of the argument VU_ID leads to sql injection. The exploit has been disclosed to the public and may be used. Upgrading to version 11.10 is able to address this issue. It is recommended to upgrade the affected component. VDB-244994 is the identifier assigned to this vulnerability. NOTE: The vendor was contacted early about this disclosure but did not respond in any way.</t>
  </si>
  <si>
    <t>CVE-2023-6097</t>
  </si>
  <si>
    <t>A SQL injection vulnerability has been found in ICS Business Manager, affecting version 7.06.0028.7089. This vulnerability could allow a remote user to send a specially crafted SQL query and retrieve all the information stored in the database. The data could also be modified or deleted, causing the application to malfunction.</t>
  </si>
  <si>
    <t>Multiple vulnerabilities in ICSSolution ICS Business Manager</t>
  </si>
  <si>
    <t>CVE-2023-46014</t>
  </si>
  <si>
    <t>SQL Injection vulnerability in hospitalLogin.php in Code-Projects Blood Bank 1.0 allows attackers to run arbitrary SQL commands via 'hemail' and 'hpassword' parameters.</t>
  </si>
  <si>
    <t>CVE-2023-46017</t>
  </si>
  <si>
    <t>SQL Injection vulnerability in receiverLogin.php in Code-Projects Blood Bank 1.0 allows attackers to run arbitrary SQL commands via 'remail' and 'rpassword' parameters.</t>
  </si>
  <si>
    <t>CVE-2023-46018</t>
  </si>
  <si>
    <t>SQL injection vulnerability in receiverReg.php in Code-Projects Blood Bank 1.0 \allows attackers to run arbitrary SQL commands via 'remail' parameter.</t>
  </si>
  <si>
    <t>CVE-2023-46021</t>
  </si>
  <si>
    <t>SQL Injection vulnerability in cancel.php in Code-Projects Blood Bank 1.0 allows attackers to run arbitrary commands via the 'reqid' parameter.</t>
  </si>
  <si>
    <t>CVE-2023-47609</t>
  </si>
  <si>
    <t>SQL injection vulnerability in OSS Calendar versions prior to v.2.0.3 allows a remote authenticated attacker to execute arbitrary code or obtain and/or alter the information stored in the database by sending a specially crafted request.</t>
  </si>
  <si>
    <t>CVE-2023-46097</t>
  </si>
  <si>
    <t>A vulnerability has been identified in SIMATIC PCS neo (All versions &lt; V4.1). The PUD Manager of affected products does not properly neutralize user provided inputs. This could allow an authenticated adjacent attacker to execute SQL statements in the underlying database.</t>
  </si>
  <si>
    <t>CVE-2023-45684</t>
  </si>
  <si>
    <t>Northern.tech CFEngine Enterprise before 3.21.3 allows SQL Injection. The fixed versions are 3.18.6 and 3.21.3. The earliest affected version is 3.6.0. The issue is in the Mission Portal login page in the CFEngine hub.</t>
  </si>
  <si>
    <t>CVE-2023-34991</t>
  </si>
  <si>
    <t>A improper neutralization of special elements used in an sql command ('sql injection') in Fortinet FortiWLM version 8.6.0 through 8.6.5 and 8.5.0 through 8.5.4 and 8.4.0 through 8.4.2 and 8.3.0 through 8.3.2 and 8.2.2 allows attacker to execute unauthorized code or commands via a crafted http request.</t>
  </si>
  <si>
    <t>CVE-2023-46022</t>
  </si>
  <si>
    <t>SQL Injection vulnerability in delete.php in Code-Projects Blood Bank 1.0 allows attackers to run arbitrary SQL commands via the 'bid' parameter.</t>
  </si>
  <si>
    <t>CVE-2023-46023</t>
  </si>
  <si>
    <t>SQL injection vulnerability in addTask.php in Code-Projects Simple Task List 1.0 allows attackers to obtain sensitive information via the 'status' parameter.</t>
  </si>
  <si>
    <t>CVE-2023-46024</t>
  </si>
  <si>
    <t>SQL Injection vulnerability in index.php in phpgurukul Teacher Subject Allocation Management System 1.0 allows attackers to run arbitrary SQL commands and obtain sensitive information via the 'searchdata' parameter.</t>
  </si>
  <si>
    <t>CVE-2023-46025</t>
  </si>
  <si>
    <t>SQL Injection vulnerability in teacher-info.php in phpgurukul Teacher Subject Allocation Management System 1.0 allows attackers to obtain sensitive information via the 'editid' parameter.</t>
  </si>
  <si>
    <t>CVE-2023-46581</t>
  </si>
  <si>
    <t>SQL injection vulnerability in Inventory Management v.1.0 allows a local attacker to execute arbitrary code via the name, uname and email parameters in the registration.php component.</t>
  </si>
  <si>
    <t>INSERT INTO values</t>
  </si>
  <si>
    <t>CVE-2023-46582</t>
  </si>
  <si>
    <t>SQL injection vulnerability in Inventory Management v.1.0 allows a local attacker to execute arbitrary SQL commands via the id paramter in the deleteProduct.php component.</t>
  </si>
  <si>
    <t>CVE-2023-43979</t>
  </si>
  <si>
    <t>ETS Soft ybc_blog before v4.4.0 was discovered to contain a SQL injection vulnerability via the component Ybc_blogBlogModuleFrontController::getPosts().</t>
  </si>
  <si>
    <t>ROM `" . _DB_PREFIX_ . "ybc_blog_tag`</t>
  </si>
  <si>
    <t>CVE-2023-47308</t>
  </si>
  <si>
    <t>In the module "Newsletter Popup PRO with Voucher/Coupon code" (newsletterpop) before version 2.6.1 from Active Design for PrestaShop, a guest can perform SQL injection in affected versions. The method `NewsletterpopsendVerificationModuleFrontController::checkEmailSubscription()` has sensitive SQL calls that can be executed with a trivial http call and exploited to forge a SQL injection.</t>
  </si>
  <si>
    <t>SELECT `email` FROM `'._DB_PREFIX_.'emailsubscription` WHERE `email`="'.$email.'"'</t>
  </si>
  <si>
    <t>CVE-2023-40923</t>
  </si>
  <si>
    <t>MyPrestaModules ordersexport before v5.0 was discovered to contain multiple SQL injection vulnerabilities at send.php via the key and save_setting parameters.</t>
  </si>
  <si>
    <t>CVE-2023-47445</t>
  </si>
  <si>
    <t>Pre-School Enrollment version 1.0 is vulnerable to SQL Injection via the username parameter in preschool/admin/ page.</t>
  </si>
  <si>
    <t>CVE-2023-47637</t>
  </si>
  <si>
    <t>Pimcore is an Open Source Data &amp; Experience Management Platform. In affected versions the `/admin/object/grid-proxy` endpoint calls `getFilterCondition()` on fields of classes to be filtered for, passing input from the request, and later executes the returned SQL.  One implementation of `getFilterCondition()` is in `Multiselect`, which does not normalize/escape/validate the passed value. Any backend user with very basic permissions can execute arbitrary SQL statements and thus alter any data or escalate their privileges to at least admin level. This vulnerability has been addressed in version 11.1.1. Users are advised to upgrade. There are no known workarounds for this vulnerability.</t>
  </si>
  <si>
    <t xml:space="preserve"> AND `data` ' . $operator . ' ' . $value . ' AND `language` = ' . $db-&gt;quote($language). ')//    Concats ID:  QueryParams.php:  return ['orderKey' =&gt; $sortParam['property'], 'fieldname' =&gt; $fieldname, 'groupId' =&gt; $groupId, 'keyId' =&gt; $keyid, 'order' =&gt; $order, 'isFeature' =&gt; 1];
</t>
  </si>
  <si>
    <t>CVE-2021-35437</t>
  </si>
  <si>
    <t>SQL injection vulnerability in LMXCMS v.1.4 allows attacker to execute arbitrary code via the TagsAction.class.</t>
  </si>
  <si>
    <t>CVE-2023-48078</t>
  </si>
  <si>
    <t>SQL Injection vulnerability in add.php in Simple CRUD Functionality v1.0 allows attackers to run arbitrary SQL commands via the 'title' parameter.</t>
  </si>
  <si>
    <t>CVE-2023-45387</t>
  </si>
  <si>
    <t>In the module "Product Catalog (CSV, Excel, XML) Export PRO" (exportproducts) in versions up to 5.0.0 from MyPrestaModules for PrestaShop, a guest can perform SQL injection via `exportProduct::_addDataToDb().`</t>
  </si>
  <si>
    <t xml:space="preserve">      $this-&gt;_insertValues .= '("'.$data['row'].'","'.$data['field'].'","'.$data['value'].'","'.$data['id_task'].'"),';</t>
  </si>
  <si>
    <t>CVE-2023-22268</t>
  </si>
  <si>
    <t>Adobe RoboHelp Server versions 11.4 and earlier are affected by an Improper Neutralization of Special Elements used in an SQL Command ('SQL Injection') vulnerability that could lead to information disclosure by an low-privileged authenticated attacker. Exploitation of this issue does not require user interaction.</t>
  </si>
  <si>
    <t>Adobe RoboHelp Server versions 11.4 and earlier</t>
  </si>
  <si>
    <t>CVE-2023-22275</t>
  </si>
  <si>
    <t>Adobe RoboHelp Server versions 11.4 and earlier are affected by an Improper Neutralization of Special Elements used in an SQL Command ('SQL Injection') vulnerability that could lead to information disclosure by an unauthenticated attacker. Exploitation of this issue does not require user interaction.</t>
  </si>
  <si>
    <t>CVE-2023-46700</t>
  </si>
  <si>
    <t>SQL injection vulnerability in LuxCal Web Calendar prior to 5.2.4M (MySQL version) and LuxCal Web Calendar prior to 5.2.4L (SQLite version) allows a remote unauthenticated attacker to execute an arbitrary SQL command by sending a crafted request, and obtain or alter information stored in the database.</t>
  </si>
  <si>
    <t>CVE-2023-5640</t>
  </si>
  <si>
    <t>The Article Analytics WordPress plugin does not properly sanitise and escape a parameter before using it in a SQL statement via an AJAX action available to unauthenticated users, leading to a SQL injection vulnerability.</t>
  </si>
  <si>
    <t xml:space="preserve">    $sql = "INSERT INTO " . WP_ARTICLE_ANALITICS_TABLE . " SET user_id=" . $current_user_id . ", post_id=" . $post_id;
</t>
  </si>
  <si>
    <t>CVE-2023-5652</t>
  </si>
  <si>
    <t>The WP Hotel Booking WordPress plugin before 2.0.8 does not have authorisation and CSRF checks, as well as does not escape user input before using it in a SQL statement of a function hooked to admin_init, allowing unauthenticated users to perform SQL injections</t>
  </si>
  <si>
    <t>Exploit the hb_room_type_ordering parameter by injecting SQL into the ORDER BY clause.</t>
  </si>
  <si>
    <t>CVE-2023-37924</t>
  </si>
  <si>
    <t>Apache Software Foundation Apache Submarine has an SQL injection vulnerability when a user logs in. This issue can result in unauthorized login.
Now we have fixed this issue and now user must have the correct login to access workbench.
This issue affects Apache Submarine: from 0.7.0 before 0.8.0. We recommend that all submarine users with 0.7.0 upgrade to 0.8.0, which not only fixes the issue, supports the oidc authentication mode, but also removes the case of unauthenticated logins.
If using the version lower than 0.8.0 and not want to upgrade, you can try cherry-pick PR  https://github.com/apache/submarine/pull/1037 https://github.com/apache/submarine/pull/1054  and rebuild the submarine-server image to fix this.</t>
  </si>
  <si>
    <t>CVE-2023-5047</t>
  </si>
  <si>
    <t>Improper Neutralization of Special Elements used in an SQL Command ('SQL Injection') vulnerability in DRD Fleet Leasing DRDrive allows SQL Injection.This issue affects DRDrive: before 20231006.</t>
  </si>
  <si>
    <t>CVE-2023-2889</t>
  </si>
  <si>
    <t>Improper Neutralization of Special Elements used in an SQL Command ('SQL Injection') vulnerability in Veon Computer Service Tracking Software allows SQL Injection.This issue affects Service Tracking Software: before crm 2.0.</t>
  </si>
  <si>
    <t>Service Tracking Software: before crm 2.0</t>
  </si>
  <si>
    <t>CVE-2023-2841</t>
  </si>
  <si>
    <t>The Advanced Local Pickup for WooCommerce plugin for WordPress is vulnerable to time-based SQL Injection via the id parameter in versions up to, and including, 1.5.5 due to insufficient escaping on the user supplied parameter and lack of sufficient preparation on the existing SQL query.  This makes it possible for authenticated attackers with admin-level privileges to append additional SQL queries into already existing queries that can be used to extract sensitive information from the database.</t>
  </si>
  <si>
    <t>$this-&gt;table = $wpdb-&gt;prefix . 'alp_pickup_location';
'SELECT * FROM %1s LIMIT 1', $this-&gt;table)</t>
  </si>
  <si>
    <t>CVE-2023-5465</t>
  </si>
  <si>
    <t>The Popup with fancybox plugin for WordPress is vulnerable to SQL Injection via the plugin's shortcode in versions up to, and including, 3.5 due to insufficient escaping on the user supplied parameter and lack of sufficient preparation on the existing SQL query. This makes it possible for authenticated attackers with subscriber-level and above permissions to append additional SQL queries into already existing queries that can be used to extract sensitive information from the database.</t>
  </si>
  <si>
    <t>define("Popupwfb_Table", $wpdb-&gt;prefix . "popupwith_fancybox");
CREATE TABLE IF NOT EXISTS ". Popupwfb_Table</t>
  </si>
  <si>
    <t>CVE-2023-5466</t>
  </si>
  <si>
    <t>The Wp anything slider plugin for WordPress is vulnerable to SQL Injection via the plugin's shortcode in versions up to, and including, 9.1 due to insufficient escaping on the user supplied parameter and lack of sufficient preparation on the existing SQL query. This makes it possible for authenticated attackers with subscriber-level and above permissions to append additional SQL queries into already existing queries that can be used to extract sensitive information from the database.</t>
  </si>
  <si>
    <t xml:space="preserve">        $sSql = $sSql . " wpanything_sspeed, wpanything_stimeout, wpanything_srandom from ". WP_ANYTHING_SETTINGS ." where 1=1";
</t>
  </si>
  <si>
    <t>CVE-2023-45377</t>
  </si>
  <si>
    <t>In the module "Chronopost Official" (chronopost) for PrestaShop, a guest can perform SQL injection. The script PHP `cancelSkybill.php` own a sensitive SQL calls that can be executed with a trivial http call and exploited to forge a SQL injection.</t>
  </si>
  <si>
    <t>CVE-2023-46357</t>
  </si>
  <si>
    <t>In the module "Cross Selling in Modal Cart" (motivationsale) &lt; 3.5.0 from MyPrestaModules for PrestaShop, a guest can perform SQL injection. The method `motivationsaleDataModel::getProductsByIds()` has sensitive SQL calls that can be executed with a trivial http call and exploited to forge a SQL injection.</t>
  </si>
  <si>
    <t xml:space="preserve"> FROM ' . _DB_PREFIX_ . 'product_lang as pl</t>
  </si>
  <si>
    <t>CVE-2023-3377</t>
  </si>
  <si>
    <t>Improper Neutralization of Special Elements used in an SQL Command ('SQL Injection') vulnerability in Veribilim Software Computer Veribase allows SQL Injection.This issue affects Veribase: through 20231123. 
NOTE: The vendor was contacted early about this disclosure but did not respond in any way.</t>
  </si>
  <si>
    <t>CVE-2023-3631</t>
  </si>
  <si>
    <t>Improper Neutralization of Special Elements used in an SQL Command ('SQL Injection') vulnerability in Medart Health Services Medart Notification Panel allows SQL Injection.This issue affects Medart Notification Panel: through 20231123. 
NOTE: The vendor was contacted early about this disclosure but did not respond in any way.</t>
  </si>
  <si>
    <t>CVE-2023-46575</t>
  </si>
  <si>
    <t>A SQL injection vulnerability exists in Meshery prior to version v0.6.179, enabling a remote attacker to retrieve sensitive information and execute arbitrary code through the “order” parameter</t>
  </si>
  <si>
    <t>CVE-2023-6276</t>
  </si>
  <si>
    <t>A vulnerability classified as critical has been found in Tongda OA 2017 up to 11.9. This affects an unknown part of the file general/wiki/cp/ct/delete.php. The manipulation of the argument PROJ_ID_STR leads to sql injection. It is possible to initiate the attack remotely. The exploit has been disclosed to the public and may be used. Upgrading to version 11.10 is able to address this issue. It is recommended to upgrade the affected component. The identifier VDB-246105 was assigned to this vulnerability.</t>
  </si>
  <si>
    <t>CVE-2023-6305</t>
  </si>
  <si>
    <t>A vulnerability was found in SourceCodester Free and Open Source Inventory Management System 1.0. It has been rated as critical. This issue affects some unknown processing of the file ample/app/ajax/suppliar_data.php. The manipulation of the argument columns leads to sql injection. The attack may be initiated remotely. The exploit has been disclosed to the public and may be used. The associated identifier of this vulnerability is VDB-246131.</t>
  </si>
  <si>
    <t>CVE-2023-6306</t>
  </si>
  <si>
    <t>A vulnerability classified as critical has been found in SourceCodester Free and Open Source Inventory Management System 1.0. Affected is an unknown function of the file /ample/app/ajax/member_data.php. The manipulation of the argument columns leads to sql injection. It is possible to launch the attack remotely. The exploit has been disclosed to the public and may be used. The identifier of this vulnerability is VDB-246132.</t>
  </si>
  <si>
    <t>CVE-2023-6310</t>
  </si>
  <si>
    <t>A vulnerability has been found in SourceCodester Loan Management System 1.0 and classified as critical. This vulnerability affects the function delete_borrower of the file deleteBorrower.php. The manipulation of the argument borrower_id leads to sql injection. The attack can be initiated remotely. The exploit has been disclosed to the public and may be used. The identifier of this vulnerability is VDB-246136.</t>
  </si>
  <si>
    <t>CVE-2023-6311</t>
  </si>
  <si>
    <t>A vulnerability was found in SourceCodester Loan Management System 1.0 and classified as critical. This issue affects the function delete_ltype of the file delete_ltype.php of the component Loan Type Page. The manipulation of the argument ltype_id leads to sql injection. The attack may be initiated remotely. The exploit has been disclosed to the public and may be used. The identifier VDB-246137 was assigned to this vulnerability.</t>
  </si>
  <si>
    <t>CVE-2023-6312</t>
  </si>
  <si>
    <t>A vulnerability was found in SourceCodester Loan Management System 1.0. It has been classified as critical. Affected is the function delete_user of the file deleteUser.php of the component Users Page. The manipulation of the argument user_id leads to sql injection. It is possible to launch the attack remotely. The exploit has been disclosed to the public and may be used. VDB-246138 is the identifier assigned to this vulnerability.</t>
  </si>
  <si>
    <t>CVE-2023-49030</t>
  </si>
  <si>
    <t>SQL Injection vulnerability in32ns KLive v.2019-1-19 and before allows a remote attacker to obtain sensitive information via a crafted script to the web/user.php component.</t>
  </si>
  <si>
    <t>CVE-2023-46349</t>
  </si>
  <si>
    <t>In the module "Product Catalog (CSV, Excel) Export/Update" (updateproducts) &lt; 3.8.5 from MyPrestaModules for PrestaShop, a guest can perform SQL injection. The method `productsUpdateModel::getExportIds()` has sensitive SQL calls that can be executed with a trivial http call and exploited to forge a SQL injection.</t>
  </si>
  <si>
    <t>CVE-2023-48188</t>
  </si>
  <si>
    <t>SQL injection vulnerability in PrestaShop opartdevis v.4.5.18 thru v.4.6.12 allows a remote attacker to execute arbitrary code via a crafted script to the getModuleTranslation function.</t>
  </si>
  <si>
    <t>LEFT JOIN '._DB_PREFIX_.'customer</t>
  </si>
  <si>
    <t>CVE-2023-40056</t>
  </si>
  <si>
    <t xml:space="preserve">
SQL Injection Remote Code Vulnerability was found in the SolarWinds
Platform. This vulnerability can be exploited with a low privileged account. </t>
  </si>
  <si>
    <t>CVE-2022-45135</t>
  </si>
  <si>
    <t>Improper Neutralization of Special Elements used in an SQL Command ('SQL Injection') vulnerability in Apache Cocoon.This issue affects Apache Cocoon: from 2.2.0 before 2.3.0.
Users are recommended to upgrade to version 2.3.0, which fixes the issue.</t>
  </si>
  <si>
    <t>CVE-2023-48742</t>
  </si>
  <si>
    <t>Improper Neutralization of Special Elements used in an SQL Command ('SQL Injection') vulnerability in LicenseManager License Manager for WooCommerce license-manager-for-woocommerce allows SQL Injection.This issue affects License Manager for WooCommerce: from n/a through 2.2.10.</t>
  </si>
  <si>
    <t>CVE-2023-6410</t>
  </si>
  <si>
    <t>A vulnerability has been reported in Voovi Social Networking Script that affects version 1.0 and consists of a SQL injection via editprofile.php in multiple parameters. Exploitation of this vulnerability could allow a remote attacker to send a specially crafted SQL query to the server and retrieve all the information stored in the application.</t>
  </si>
  <si>
    <t>CVE-2023-6411</t>
  </si>
  <si>
    <t>A vulnerability has been reported in Voovi Social Networking Script that affects version 1.0 and consists of a SQL injection via home.php in the update parameter. Exploitation of this vulnerability could allow a remote attacker to send a specially crafted SQL query to the server and retrieve all the information stored in the application.</t>
  </si>
  <si>
    <t>CVE-2023-6412</t>
  </si>
  <si>
    <t>A vulnerability has been reported in Voovi Social Networking Script that affects version 1.0 and consists of a SQL injection via photo.php in multiple parameters. Exploitation of this vulnerability could allow a remote attacker to send a specially crafted SQL query to the server and retrieve all the information stored in the application.</t>
  </si>
  <si>
    <t>CVE-2023-6413</t>
  </si>
  <si>
    <t>A vulnerability has been reported in Voovi Social Networking Script that affects version 1.0 and consists of a SQL injection via photos.php in the id and user parameters. Exploitation of this vulnerability could allow a remote attacker to send a specially crafted SQL query to the server and retrieve all the information stored in the application.</t>
  </si>
  <si>
    <t>CVE-2023-6414</t>
  </si>
  <si>
    <t>A vulnerability has been reported in Voovi Social Networking Script that affects version 1.0 and consists of a SQL injection via perfil.php in the id and user parameters. Exploitation of this vulnerability could allow a remote attacker to send a specially crafted SQL query to the server and retrieve all the information stored in the application.</t>
  </si>
  <si>
    <t>CVE-2023-6415</t>
  </si>
  <si>
    <t>A vulnerability has been reported in Voovi Social Networking Script that affects version 1.0 and consists of a SQL injection via signin.php in the user parameter. Exploitation of this vulnerability could allow a remote attacker to send a specially crafted SQL query to the server and retrieve all the information stored in the application.</t>
  </si>
  <si>
    <t>version 1.0</t>
  </si>
  <si>
    <t>CVE-2023-6416</t>
  </si>
  <si>
    <t>A vulnerability has been reported in Voovi Social Networking Script that affects version 1.0 and consists of a SQL injection via signup2.php in the emailadd parameter. Exploitation of this vulnerability could allow a remote attacker to send a specially crafted SQL query to the server and retrieve all the information stored in the application.</t>
  </si>
  <si>
    <t>CVE-2023-6417</t>
  </si>
  <si>
    <t>A vulnerability has been reported in Voovi Social Networking Script that affects version 1.0 and consists of a SQL injection via update.php in the id parameter. Exploitation of this vulnerability could allow a remote attacker to send a specially crafted SQL query to the server and retrieve all the information stored in the application.</t>
  </si>
  <si>
    <t>CVE-2023-6418</t>
  </si>
  <si>
    <t>A vulnerability has been reported in Voovi Social Networking Script that affects version 1.0 and consists of a SQL injection via videos.php in the id parameter. Exploitation of this vulnerability could allow a remote attacker to send a specially crafted SQL query to the server and retrieve all the information stored in the application.</t>
  </si>
  <si>
    <t>CVE-2023-6402</t>
  </si>
  <si>
    <t>A vulnerability, which was classified as critical, was found in PHPGurukul Nipah Virus Testing Management System 1.0. This affects an unknown part of the file add-phlebotomist.php. The manipulation of the argument empid leads to sql injection. It is possible to initiate the attack remotely. The exploit has been disclosed to the public and may be used. The associated identifier of this vulnerability is VDB-246423.</t>
  </si>
  <si>
    <t>CVE-2023-6360</t>
  </si>
  <si>
    <t>The 'My Calendar' WordPress Plugin, version &lt; 3.4.22 is affected by an unauthenticated SQL injection vulnerability in the 'from' and 'to' parameters in the '/my-calendar/v1/events' rest route.</t>
  </si>
  <si>
    <t>CVE-2023-46956</t>
  </si>
  <si>
    <t>SQL injection vulnerability in Packers and Movers Management System v.1.0 allows a remote attacker to execute arbitrary code via crafted payload to the /mpms/admin/?page=user/manage_user&amp;id file.</t>
  </si>
  <si>
    <t xml:space="preserve">Union-based </t>
  </si>
  <si>
    <t>CVE-2023-48016</t>
  </si>
  <si>
    <t>Restaurant Table Booking System V1.0 is vulnerable to SQL Injection in rtbs/admin/index.php via the username parameter.</t>
  </si>
  <si>
    <t>Tautology-based</t>
  </si>
  <si>
    <t>CVE-2023-5634</t>
  </si>
  <si>
    <t>Improper Neutralization of Special Elements used in an SQL Command ('SQL Injection') vulnerability in ArslanSoft Education Portal allows SQL Injection.This issue affects Education Portal: before v1.1.</t>
  </si>
  <si>
    <t>CVE-2023-49371</t>
  </si>
  <si>
    <t>RuoYi up to v4.6 was discovered to contain a SQL injection vulnerability via /system/dept/edit.</t>
  </si>
  <si>
    <t>CVE-2023-48813</t>
  </si>
  <si>
    <t>Senayan Library Management Systems (Slims) 9 Bulian v9.6.1 is vulnerable to SQL Injection via admin/modules/reporting/customs/fines_report.php.</t>
  </si>
  <si>
    <t>CVE-2023-48893</t>
  </si>
  <si>
    <t>SLiMS (aka SENAYAN Library Management System) through 9.6.1 allows admin/modules/reporting/customs/staff_act.php SQL Injection via startDate or untilDate.</t>
  </si>
  <si>
    <t>BETWEEN</t>
  </si>
  <si>
    <t>CVE-2023-6464</t>
  </si>
  <si>
    <t>A vulnerability was found in SourceCodester User Registration and Login System 1.0 and classified as critical. Affected by this issue is some unknown functionality of the file /endpoint/add-user.php. The manipulation of the argument user leads to sql injection. The attack may be launched remotely. The exploit has been disclosed to the public and may be used. VDB-246614 is the identifier assigned to this vulnerability.</t>
  </si>
  <si>
    <t>CVE-2020-36768</t>
  </si>
  <si>
    <t>A vulnerability was found in rl-institut NESP2 Initial Release/1.0. It has been classified as critical. Affected is an unknown function of the file app/database.py. The manipulation leads to sql injection. It is possible to launch the attack remotely. The exploit has been disclosed to the public and may be used. The patch is identified as 07c0cdf36cf6a4345086d07b54423723a496af5e. It is recommended to apply a patch to fix this issue. VDB-246642 is the identifier assigned to this vulnerability.</t>
  </si>
  <si>
    <t>SELECT {} FROM {} WHERE adm1_pcode='{}' ORDER BY area_km2 DESC LIMIT {};".format(
                cols,
                view_name,
                view_code,
                limit
            ) Hard coded</t>
  </si>
  <si>
    <t>CVE-2023-48863</t>
  </si>
  <si>
    <t>SEMCMS 3.9 is vulnerable to SQL Injection. Due to the lack of security checks on the input of the application, the attacker uses the existing application to inject malicious SQL commands into the background database engine for execution, and sends some attack codes as commands or query statements to the interpreter. These malicious data can deceive the interpreter, so as to execute unplanned commands or unauthorized access to data.</t>
  </si>
  <si>
    <t xml:space="preserve">https://gitee.com/ it needs authentication I just leave it </t>
  </si>
  <si>
    <t>CVE-2023-5108</t>
  </si>
  <si>
    <t>The Easy Newsletter Signups WordPress plugin through 1.0.4 does not properly sanitise and escape a parameter before using it in a SQL statement, leading to a SQL injection exploitable by high privilege users such as admin</t>
  </si>
  <si>
    <t>CVE-2023-6063</t>
  </si>
  <si>
    <t>The WP Fastest Cache WordPress plugin before 1.2.2 does not properly sanitise and escape a parameter before using it in a SQL statement, leading to a SQL injection exploitable by unauthenticated users.</t>
  </si>
  <si>
    <t xml:space="preserve">            global $wpdb;
SELECT `$wpdb-&gt;users; "$username</t>
  </si>
  <si>
    <t>CVE-2023-46353</t>
  </si>
  <si>
    <t>In the module "Product Tag Icons Pro" (ticons) before 1.8.4 from MyPresta.eu for PrestaShop, a guest can perform SQL injection. The method TiconProduct::getTiconByProductAndTicon() has sensitive SQL calls that can be executed with a trivial http call and exploited to forge a SQL injection.</t>
  </si>
  <si>
    <t xml:space="preserve"> LEFT JOIN `' . _DB_PREFIX_ . 'ticon</t>
  </si>
  <si>
    <t>CVE-2023-5761</t>
  </si>
  <si>
    <t>The Burst Statistics – Privacy-Friendly Analytics for WordPress plugin for WordPress is vulnerable to SQL Injection via the 'url' parameter in versions 1.4.0 to 1.4.6.1 (free) and versions 1.4.0 to 1.5.0 (pro) due to insufficient escaping on the user supplied parameter and lack of sufficient preparation on the existing SQL query.  This makes it possible for unauthenticated attackers to append additional SQL queries into already existing queries that can be used to extract sensitive information from the database.</t>
  </si>
  <si>
    <t>$table_name = $wpdb-&gt;prefix . 'burst_goals';   "SELECT * FROM $table_name  (hard coded)</t>
  </si>
  <si>
    <t>CVE-2023-48823</t>
  </si>
  <si>
    <t>A Blind SQL injection issue in ajax.php in GaatiTrack Courier Management System 1.0 allows an unauthenticated attacker to inject a payload via the email parameter during login.</t>
  </si>
  <si>
    <t>Time-based Blind</t>
  </si>
  <si>
    <t>CVE-2023-49429</t>
  </si>
  <si>
    <t>Tenda AX9 V22.03.01.46 was discovered to contain a SQL command injection vulnerability in the 'setDeviceInfo' feature through the 'mac' parameter at /goform/setModules.</t>
  </si>
  <si>
    <t xml:space="preserve">404 - page not found
</t>
  </si>
  <si>
    <t>CVE-2023-6575</t>
  </si>
  <si>
    <t>A vulnerability was found in Byzoro S210 up to 20231121. It has been classified as critical. This affects an unknown part of the file /Tool/repair.php of the component HTTP POST Request Handler. The manipulation of the argument txt leads to sql injection. It is possible to initiate the attack remotely. The exploit has been disclosed to the public and may be used. The associated identifier of this vulnerability is VDB-247155. NOTE: The vendor was contacted early about this disclosure but did not respond in any way.</t>
  </si>
  <si>
    <t xml:space="preserve"> INSERT Values</t>
  </si>
  <si>
    <t>CVE-2023-6579</t>
  </si>
  <si>
    <t>A vulnerability, which was classified as critical, has been found in osCommerce 4. Affected by this issue is some unknown functionality of the file /b2b-supermarket/shopping-cart of the component POST Parameter Handler. The manipulation of the argument estimate[country_id] leads to sql injection. The attack may be launched remotely. The identifier of this vulnerability is VDB-247160. NOTE: The vendor was contacted early about this disclosure but did not respond in any way.</t>
  </si>
  <si>
    <t>time-based blind</t>
  </si>
  <si>
    <t>CVE-2023-6581</t>
  </si>
  <si>
    <t>A vulnerability has been found in D-Link DAR-7000 up to 20231126 and classified as critical. This vulnerability affects unknown code of the file /user/inc/workidajax.php. The manipulation of the argument id leads to sql injection. The exploit has been disclosed to the public and may be used. VDB-247162 is the identifier assigned to this vulnerability. NOTE: The vendor was contacted early about this disclosure but did not respond in any way.</t>
  </si>
  <si>
    <t>CVE-2023-5008</t>
  </si>
  <si>
    <t>Student Information System v1.0 is vulnerable to an unauthenticated SQL Injection vulnerability on the 'regno' parameter of index.php page, allowing an external attacker to dump all the contents of the database contents and bypass the login control.</t>
  </si>
  <si>
    <t>CVE-2023-43743</t>
  </si>
  <si>
    <t>A SQL injection vulnerability in Zultys MX-SE, MX-SE II, MX-E, MX-Virtual, MX250, and MX30 with firmware versions prior to 17.0.10 patch 17161 and 16.04 patch 16109 allows an authenticated attacker to execute arbitrary SQL queries on the backend database via the filter parameter in requests to the /newapi/ endpoint in the Zultys MX web interface.</t>
  </si>
  <si>
    <t>Concat ID in ATREDIS-2019-0001.md: sortorder1=ASC%2c(select*from(select(sleep(20)))a</t>
  </si>
  <si>
    <t>CVE-2023-6607</t>
  </si>
  <si>
    <t>A vulnerability has been found in Tongda OA 2017 up to 11.10 and classified as critical. Affected by this vulnerability is an unknown functionality of the file general/wiki/cp/manage/delete.php. The manipulation of the argument TERM_ID_STR leads to sql injection. The exploit has been disclosed to the public and may be used. The associated identifier of this vulnerability is VDB-247243. NOTE: The vendor was contacted early about this disclosure but did not respond in any way.</t>
  </si>
  <si>
    <t>CVE-2023-6608</t>
  </si>
  <si>
    <t>A vulnerability was found in Tongda OA 2017 up to 11.9 and classified as critical. Affected by this issue is some unknown functionality of the file general/notify/manage/delete.php. The manipulation of the argument DELETE_STR leads to sql injection. The exploit has been disclosed to the public and may be used. Upgrading to version 11.10 is able to address this issue. It is recommended to upgrade the affected component. The identifier of this vulnerability is VDB-247244. NOTE: The vendor was contacted early about this disclosure but did not respond in any way.</t>
  </si>
  <si>
    <t>CVE-2023-6611</t>
  </si>
  <si>
    <t>A vulnerability was found in Tongda OA 2017 up to 11.9. It has been declared as critical. This vulnerability affects unknown code of the file pda/pad/email/delete.php. The manipulation of the argument EMAIL_ID leads to sql injection. The exploit has been disclosed to the public and may be used. Upgrading to version 11.10 is able to address this issue. It is recommended to upgrade the affected component. VDB-247246 is the identifier assigned to this vulnerability. NOTE: The vendor was contacted early about this disclosure but did not respond in any way.</t>
  </si>
  <si>
    <t>CVE-2023-6617</t>
  </si>
  <si>
    <t>A vulnerability was found in SourceCodester Simple Student Attendance System 1.0. It has been classified as critical. Affected is an unknown function of the file attendance.php. The manipulation of the argument class_id leads to sql injection. The exploit has been disclosed to the public and may be used. VDB-247254 is the identifier assigned to this vulnerability.</t>
  </si>
  <si>
    <t>CVE-2023-6619</t>
  </si>
  <si>
    <t>A vulnerability was found in SourceCodester Simple Student Attendance System 1.0. It has been rated as critical. Affected by this issue is some unknown functionality of the file /modals/class_form.php. The manipulation of the argument id leads to sql injection. The exploit has been disclosed to the public and may be used. The identifier of this vulnerability is VDB-247256.</t>
  </si>
  <si>
    <t>CVE-2023-50429</t>
  </si>
  <si>
    <t>IzyBat Orange casiers before 20230803_1 allows getEnsemble.php ensemble SQL injection.</t>
  </si>
  <si>
    <t>CVE-2023-6647</t>
  </si>
  <si>
    <t>A vulnerability, which was classified as critical, has been found in AMTT HiBOS 1.0. Affected by this issue is some unknown functionality. The manipulation of the argument Type leads to sql injection. The attack may be launched remotely. The exploit has been disclosed to the public and may be used. The identifier of this vulnerability is VDB-247340. NOTE: The vendor was contacted early about this disclosure but did not respond in any way.</t>
  </si>
  <si>
    <t>CVE-2023-6648</t>
  </si>
  <si>
    <t>A vulnerability, which was classified as critical, was found in PHPGurukul Nipah Virus Testing Management System 1.0. This affects an unknown part of the file password-recovery.php. The manipulation of the argument username leads to sql injection. It is possible to initiate the attack remotely. The exploit has been disclosed to the public and may be used. The identifier VDB-247341 was assigned to this vulnerability.</t>
  </si>
  <si>
    <t>CVE-2023-6651</t>
  </si>
  <si>
    <t>A vulnerability was found in code-projects Matrimonial Site 1.0. It has been classified as critical. Affected is an unknown function of the file /auth/auth.php?user=1. The manipulation of the argument username leads to sql injection. It is possible to launch the attack remotely. The exploit has been disclosed to the public and may be used. The identifier of this vulnerability is VDB-247344.</t>
  </si>
  <si>
    <t>CVE-2023-6652</t>
  </si>
  <si>
    <t>A vulnerability was found in code-projects Matrimonial Site 1.0. It has been declared as critical. Affected by this vulnerability is the function register of the file /register.php. The manipulation leads to sql injection. The attack can be launched remotely. The exploit has been disclosed to the public and may be used. The identifier VDB-247345 was assigned to this vulnerability.</t>
  </si>
  <si>
    <t>CVE-2023-6655</t>
  </si>
  <si>
    <t>A vulnerability, which was classified as critical, has been found in Hongjing e-HR 2020. Affected by this issue is some unknown functionality of the file /w_selfservice/oauthservlet/%2e./.%2e/general/inform/org/loadhistroyorgtree of the component Login Interface. The manipulation of the argument parentid leads to sql injection. The attack may be launched remotely. The exploit has been disclosed to the public and may be used. VDB-247358 is the identifier assigned to this vulnerability.</t>
  </si>
  <si>
    <t>CVE-2023-6657</t>
  </si>
  <si>
    <t>A vulnerability classified as critical has been found in SourceCodester Simple Student Attendance System 1.0. This affects an unknown part of the file /modals/student_form.php. The manipulation of the argument id leads to sql injection. The exploit has been disclosed to the public and may be used. The identifier VDB-247365 was assigned to this vulnerability.</t>
  </si>
  <si>
    <t>CVE-2023-6658</t>
  </si>
  <si>
    <t>A vulnerability classified as critical was found in SourceCodester Simple Student Attendance System 1.0. This vulnerability affects unknown code of the file ajax-api.php?action=save_attendance. The manipulation of the argument class_id leads to sql injection. The exploit has been disclosed to the public and may be used. VDB-247366 is the identifier assigned to this vulnerability.</t>
  </si>
  <si>
    <t>CVE-2023-6659</t>
  </si>
  <si>
    <t>A vulnerability, which was classified as critical, has been found in Campcodes Web-Based Student Clearance System 1.0. This issue affects some unknown processing of the file /libsystem/login.php. The manipulation of the argument student leads to sql injection. The attack may be initiated remotely. The exploit has been disclosed to the public and may be used. The associated identifier of this vulnerability is VDB-247367.</t>
  </si>
  <si>
    <t>CVE-2023-6035</t>
  </si>
  <si>
    <t>The EazyDocs WordPress plugin before 2.3.4 does not properly sanitize and escape "data" parameter before using it in an SQL statement via an AJAX action, which could allow any authenticated users, such as subscribers, to perform SQL Injection attacks.</t>
  </si>
  <si>
    <t>CVE-2023-36652</t>
  </si>
  <si>
    <t>A SQL Injection in the users searching REST API endpoint in ProLion CryptoSpike 3.0.15P2 allows remote authenticated attackers to read database data via SQL commands injected in the search parameter.</t>
  </si>
  <si>
    <t>CVE-2023-49581</t>
  </si>
  <si>
    <t>SAP GUI for Windows and SAP GUI for Java allow an unauthenticated attacker to access information which would otherwise be restricted and confidential. In addition, this vulnerability allows the unauthenticated attacker to write data to a database table. By doing so the attacker could increase response times of the AS ABAP, leading to mild impact on availability.</t>
  </si>
  <si>
    <t>9.4 CRITICAL</t>
  </si>
  <si>
    <t>Sign In</t>
  </si>
  <si>
    <t>CVE-2023-41623</t>
  </si>
  <si>
    <t>Emlog version pro2.1.14 was discovered to contain a SQL injection vulnerability via the uid parameter at /admin/media.php.</t>
  </si>
  <si>
    <t>CVE-2023-45800</t>
  </si>
  <si>
    <t>Improper Neutralization of Special Elements used in an SQL Command ('SQL Injection') vulnerability in Hanbiro Hanbiro groupware allows Information Elicitation.This issue affects Hanbiro groupware: from V3.8.79 before V3.8.81.1.</t>
  </si>
  <si>
    <t>CVE-2023-6755</t>
  </si>
  <si>
    <t>A vulnerability was found in DedeBIZ 6.2 and classified as critical. This issue affects some unknown processing of the file /src/admin/content_batchup_action.php. The manipulation of the argument endid leads to sql injection. The attack may be initiated remotely. The exploit has been disclosed to the public and may be used. The associated identifier of this vulnerability is VDB-247883. NOTE: The vendor was contacted early about this disclosure but did not respond in any way.</t>
  </si>
  <si>
    <t>CVE-2023-49363</t>
  </si>
  <si>
    <t>Rockoa &lt;2.3.3 is vulnerable to SQL Injection. The problem exists in the indexAction method in reimpAction.php.</t>
  </si>
  <si>
    <t>CVE-2023-6765</t>
  </si>
  <si>
    <t>A vulnerability was found in SourceCodester Online Tours &amp; Travels Management System 1.0. It has been rated as critical. This issue affects the function prepare of the file email_setup.php. The manipulation of the argument name leads to sql injection. The exploit has been disclosed to the public and may be used. The associated identifier of this vulnerability is VDB-247895.</t>
  </si>
  <si>
    <t>CVE-2023-43813</t>
  </si>
  <si>
    <t>GLPI is a free asset and IT management software package. Starting in version 10.0.0 and prior to version 10.0.11, the saved search feature can be used to perform a SQL injection. Version 10.0.11 contains a patch for the issue.</t>
  </si>
  <si>
    <t>CVE-2023-46727</t>
  </si>
  <si>
    <t>GLPI is a free asset and IT management software package. Starting in version 10.0.0 and prior to version 10.0.11, GLPI inventory endpoint can be used to drive a SQL injection attack. Version 10.0.11 contains a patch for the issue. As a workaround, disable native inventory.</t>
  </si>
  <si>
    <t>fixed in 10.0.11</t>
  </si>
  <si>
    <t>CVE-2023-6771</t>
  </si>
  <si>
    <t>A vulnerability, which was classified as critical, has been found in SourceCodester Simple Student Attendance System 1.0. This issue affects the function save_attendance of the file actions.class.php. The manipulation of the argument sid leads to sql injection. The exploit has been disclosed to the public and may be used. The associated identifier of this vulnerability is VDB-247907.</t>
  </si>
  <si>
    <t>$check = $this-&gt;conn-&gt;query("SELECT id FROM `attendance_tbl` where `student_id` = '{$sid}' and `class_date` = '{$class_date}'");</t>
  </si>
  <si>
    <t>CVE-2023-6772</t>
  </si>
  <si>
    <t>A vulnerability, which was classified as critical, was found in OTCMS 7.01. Affected is an unknown function of the file /admin/ind_backstage.php. The manipulation of the argument sqlContent leads to sql injection. It is possible to launch the attack remotely. The exploit has been disclosed to the public and may be used. The identifier of this vulnerability is VDB-247908.</t>
  </si>
  <si>
    <t>CVE-2023-40921</t>
  </si>
  <si>
    <t>SQL Injection vulnerability in functions/point_list.php in Common Services soliberte before v4.3.03 allows attackers to obtain sensitive information via the lat and lng parameters.</t>
  </si>
  <si>
    <t>SELECT</t>
  </si>
  <si>
    <t>fixed in 4.3.03</t>
  </si>
  <si>
    <t>CVE-2023-49934</t>
  </si>
  <si>
    <t>An issue was discovered in SchedMD Slurm 23.11.x. There is SQL Injection against the SlurmDBD database. The fixed version is 23.11.1.</t>
  </si>
  <si>
    <t>fixed in Slurm 23.11.1</t>
  </si>
  <si>
    <t>CVE-2023-25651</t>
  </si>
  <si>
    <t xml:space="preserve">
There is a SQL injection vulnerability in some ZTE mobile internet products. Due to insufficient input validation of SMS interface parameter, an authenticated attacker could use the vulnerability to execute SQL injection and cause information leak.</t>
  </si>
  <si>
    <t>fixed in version BD_MF833U1V1.0.0B02</t>
  </si>
  <si>
    <t>CVE-2023-48084</t>
  </si>
  <si>
    <t>Nagios XI before version 5.11.3 was discovered to contain a SQL injection vulnerability via the bulk modification tool.</t>
  </si>
  <si>
    <t>versions &lt; 5.11.3</t>
  </si>
  <si>
    <t>CVE-2023-40629</t>
  </si>
  <si>
    <t>SQLi vulnerability in LMS Lite component for Joomla.</t>
  </si>
  <si>
    <t>"This extension has been unpublished for the following reason: UR3: Vulnerable Extension"</t>
  </si>
  <si>
    <t>CVE-2023-46348</t>
  </si>
  <si>
    <t>SQL njection vulnerability in SunnyToo sturls before version 1.1.13, allows attackers to escalate privileges and obtain sensitive information via StUrls::hookActionDispatcher and StUrls::getInstanceId methods.</t>
  </si>
  <si>
    <t>versions &lt;= 1.1.11</t>
  </si>
  <si>
    <t>CVE-2023-48925</t>
  </si>
  <si>
    <t>SQL injection vulnerability in Buy Addons bavideotab before version 1.0.6, allows attackers to escalate privileges and obtain sensitive information via the component BaVideoTabSaveVideoModuleFrontController::run().</t>
  </si>
  <si>
    <t>versions &lt;= 1.0.5</t>
  </si>
  <si>
    <t>CVE-2023-49707</t>
  </si>
  <si>
    <t>SQLi vulnerability in S5 Register module for Joomla.</t>
  </si>
  <si>
    <t>CVE-2023-49708</t>
  </si>
  <si>
    <t>SQLi vulnerability in Starshop component for Joomla.</t>
  </si>
  <si>
    <t>"This extension has been unpublished for the following reason: PE1: PE1"</t>
  </si>
  <si>
    <t>CVE-2023-50073</t>
  </si>
  <si>
    <t>EmpireCMS v7.5 was discovered to contain a SQL injection vulnerability via the ftppassword parameter at SetEnews.php.</t>
  </si>
  <si>
    <t>UPDATE</t>
  </si>
  <si>
    <t>CVE-2023-50563</t>
  </si>
  <si>
    <t>Semcms v4.8 was discovered to contain a SQL injection vulnerability via the AID parameter at SEMCMS_Function.php.</t>
  </si>
  <si>
    <t>exploit uploader made their repo private</t>
  </si>
  <si>
    <t>CVE-2023-44284</t>
  </si>
  <si>
    <t xml:space="preserve">
Dell PowerProtect DD , versions prior to 7.13.0.10, LTS 7.7.5.25, LTS 7.10.1.15, 6.2.1.110 contain an SQL Injection vulnerability. A remote low privileged attacker could potentially exploit this vulnerability, leading to the execution of certain SQL commands on the application's backend database causing unauthorized read access to application data.</t>
  </si>
  <si>
    <t>fixed in version 7.13.0.20</t>
  </si>
  <si>
    <t>CVE-2023-48049</t>
  </si>
  <si>
    <t>A SQL injection vulnerability in Cybrosys Techno Solutions Website Blog Search (aka website_search_blog) v. 13.0 through 13.0.1.0.1 allows a remote attacker to execute arbitrary code and to gain privileges via the name parameter in controllers/main.py component.</t>
  </si>
  <si>
    <t>CVE-2023-40954</t>
  </si>
  <si>
    <t>A SQL injection vulnerability in Grzegorz Marczynski Dynamic Progress Bar (aka web_progress) v. 11.0 through 11.0.2, v12.0 through v12.0.2, v.13.0 through v13.0.2, v.14.0 through v14.0.2.1, v.15.0 through v15.0.2, and v16.0 through v16.0.2.1 allows a remote attacker to gain privileges via the recency parameter in models/web_progress.py component.</t>
  </si>
  <si>
    <t>INTERVAL</t>
  </si>
  <si>
    <t>WHERE create_date &gt; timezone('utc', now()) - INTERVAL '{recency} SECOND'</t>
  </si>
  <si>
    <t>CVE-2023-48050</t>
  </si>
  <si>
    <t>SQL injection vulnerability in Cams Biometrics Zkteco, eSSL, Cams Biometrics Integration Module with HR Attendance (aka odoo-biometric-attendance) v. 13.0 through 16.0.1 allows a remote attacker to execute arbitrary code and to gain privileges via the db parameter in the controllers/controllers.py component.</t>
  </si>
  <si>
    <t>CVE-2023-48372</t>
  </si>
  <si>
    <t>ITPison OMICARD EDM 's SMS-related function has insufficient validation for user input. An unauthenticated remote attacker can exploit this vulnerability to inject arbitrary SQL commands to access, modify and delete database.</t>
  </si>
  <si>
    <t>no details given about the vuln</t>
  </si>
  <si>
    <t>CVE-2023-48384</t>
  </si>
  <si>
    <t>ArmorX Global Technology Corporation ArmorX Spam has insufficient validation for user input within a special function. An unauthenticated remote attacker can exploit this vulnerability to inject arbitrary SQL commands to access, modify and delete database.</t>
  </si>
  <si>
    <t>CVE-2023-48395</t>
  </si>
  <si>
    <t>Kaifa Technology WebITR is an online attendance system, it has insufficient validation for user input within a special function. A remote attacker with regular user privilege can exploit this vulnerability to inject arbitrary SQL commands to read database.</t>
  </si>
  <si>
    <t>CVE-2023-30867</t>
  </si>
  <si>
    <t>In the Streampark platform, when users log in to the system and use certain features, some pages provide a name-based fuzzy search, such as job names, role names, etc. The sql syntax :select * from table where jobName like '%jobName%'. However, the jobName field may receive illegal parameters, leading to SQL injection. This could potentially result in information leakage.
Mitigation:
Users are recommended to upgrade to version 2.1.2, which fixes the issue.</t>
  </si>
  <si>
    <t>fixed in version 2.12</t>
  </si>
  <si>
    <t>CVE-2023-6885</t>
  </si>
  <si>
    <t>A vulnerability was found in Tongda OA 2017 up to 11.10. It has been declared as critical. Affected by this vulnerability is an unknown functionality of the file general/vote/manage/delete.php. The manipulation of the argument DELETE_STR leads to sql injection. The exploit has been disclosed to the public and may be used. The identifier VDB-248245 was assigned to this vulnerability. NOTE: The vendor was contacted early about this disclosure but did not respond in any way.</t>
  </si>
  <si>
    <t>IN</t>
  </si>
  <si>
    <t>$query = "select VOTE_ID form VOTE_TITLE where VOTE_ID in ($DELETE_STR)";</t>
  </si>
  <si>
    <t>CVE-2023-6898</t>
  </si>
  <si>
    <t>A vulnerability classified as critical has been found in SourceCodester Best Courier Management System 1.0. Affected is an unknown function of the file manage_user.php. The manipulation of the argument id leads to sql injection. The exploit has been disclosed to the public and may be used. The identifier of this vulnerability is VDB-248256.</t>
  </si>
  <si>
    <t>$user = $conn-&gt;query("SELECT * FROM users where id =".$_GET['id']);</t>
  </si>
  <si>
    <t>CVE-2023-6903</t>
  </si>
  <si>
    <t>A vulnerability classified as critical has been found in Netentsec NS-ASG Application Security Gateway 6.3.1. This affects an unknown part of the file /admin/singlelogin.php?submit=1. The manipulation of the argument loginId leads to sql injection. It is possible to initiate the attack remotely. The exploit has been disclosed to the public and may be used. The identifier VDB-248265 was assigned to this vulnerability.</t>
  </si>
  <si>
    <t>likely WHERE</t>
  </si>
  <si>
    <t>CVE-2023-33331</t>
  </si>
  <si>
    <t>Improper Neutralization of Special Elements used in an SQL Command ('SQL Injection') vulnerability in WooCommerce Product Vendors allows SQL Injection.This issue affects Product Vendors: from n/a through 2.1.76.</t>
  </si>
  <si>
    <t>versions &lt;= 2.1.76</t>
  </si>
  <si>
    <t>CVE-2023-34168</t>
  </si>
  <si>
    <t>Improper Neutralization of Special Elements used in an SQL Command ('SQL Injection') vulnerability in Alex Raven WP Report Post allows SQL Injection.This issue affects WP Report Post: from n/a through 2.1.2.</t>
  </si>
  <si>
    <t>$sql = $wpdb-&gt;prepare("SELECT * FROM {$wpdb-&gt;postmeta} LEFT JOIN {$wpdb-&gt;posts} ON {$wpdb-&gt;postmeta}.post_id={$wpdb-&gt;posts}.ID WHERE meta_key='_wp_report_post' ORDER BY {$orderby} {$order} LIMIT %d,%d", $start, $per_page);</t>
  </si>
  <si>
    <t>CVE-2023-47506</t>
  </si>
  <si>
    <t>Improper Neutralization of Special Elements used in an SQL Command ('SQL Injection') vulnerability in Master slider Master Slider Pro allows SQL Injection.This issue affects Master Slider Pro: from n/a through 3.6.5.</t>
  </si>
  <si>
    <t>CVE-2023-47530</t>
  </si>
  <si>
    <t>Improper Neutralization of Special Elements used in an SQL Command ('SQL Injection') vulnerability in WPVibes Redirect 404 Error Page to Homepage or Custom Page with Logs allows SQL Injection.This issue affects Redirect 404 Error Page to Homepage or Custom Page with Logs: from n/a through 1.8.7.</t>
  </si>
  <si>
    <t>versions &lt;= 1.8.7</t>
  </si>
  <si>
    <t>CVE-2023-47558</t>
  </si>
  <si>
    <t>Improper Neutralization of Special Elements used in an SQL Command ('SQL Injection') vulnerability in Mahlamusa Who Hit The Page – Hit Counter allows SQL Injection.This issue affects Who Hit The Page – Hit Counter: from n/a through 1.4.14.3.</t>
  </si>
  <si>
    <t>CVE-2023-49736</t>
  </si>
  <si>
    <t>A where_in JINJA macro allows users to specify a quote, which combined with a carefully crafted statement would allow for SQL injection in Apache Superset.This issue affects Apache Superset: before 2.1.2, from 3.0.0 before 3.0.2.
Users are recommended to upgrade to version 3.0.2, which fixes the issue.</t>
  </si>
  <si>
    <t>fixed in version 3.0.2</t>
  </si>
  <si>
    <t>CVE-2023-48327</t>
  </si>
  <si>
    <t>Improper Neutralization of Special Elements used in an SQL Command ('SQL Injection') vulnerability in WC Vendors WC Vendors – WooCommerce Multi-Vendor, WooCommerce Marketplace, Product Vendors.This issue affects WC Vendors – WooCommerce Multi-Vendor, WooCommerce Marketplace, Product Vendors: from n/a through 2.4.7.</t>
  </si>
  <si>
    <t>versions &lt;= 2.4.7</t>
  </si>
  <si>
    <t>CVE-2023-48738</t>
  </si>
  <si>
    <t>Improper Neutralization of Special Elements used in an SQL Command ('SQL Injection') vulnerability in Porto Theme Porto Theme - Functionality.This issue affects Porto Theme - Functionality: from n/a before 2.12.1.</t>
  </si>
  <si>
    <t>versions &lt; 2.12.1</t>
  </si>
  <si>
    <t>CVE-2023-48741</t>
  </si>
  <si>
    <t>Improper Neutralization of Special Elements used in an SQL Command ('SQL Injection') vulnerability in QuantumCloud AI ChatBot.This issue affects AI ChatBot: from n/a through 4.7.8.</t>
  </si>
  <si>
    <t>versions &lt;= 4.7.8</t>
  </si>
  <si>
    <t>CVE-2023-48764</t>
  </si>
  <si>
    <t>Improper Neutralization of Special Elements used in an SQL Command ('SQL Injection') vulnerability in GuardGiant Brute Force Protection WordPress Brute Force Protection – Stop Brute Force Attacks.This issue affects WordPress Brute Force Protection – Stop Brute Force Attacks: from n/a through 2.2.5.</t>
  </si>
  <si>
    <t>versions &lt;= 2.2.5</t>
  </si>
  <si>
    <t>CVE-2023-49750</t>
  </si>
  <si>
    <t>Improper Neutralization of Special Elements used in an SQL Command ('SQL Injection') vulnerability in Spoonthemes Couponis - Affiliate &amp; Submitting Coupons WordPress Theme.This issue affects Couponis - Affiliate &amp; Submitting Coupons WordPress Theme: from n/a before 2.2.</t>
  </si>
  <si>
    <t>versions &lt; 2.2</t>
  </si>
  <si>
    <t>CVE-2023-49764</t>
  </si>
  <si>
    <t>Improper Neutralization of Special Elements used in an SQL Command ('SQL Injection') vulnerability in Younes JFR. Advanced Database Cleaner.This issue affects Advanced Database Cleaner: from n/a through 3.1.2.</t>
  </si>
  <si>
    <t>versions &lt;= 3.1.2</t>
  </si>
  <si>
    <t>CVE-2023-38519</t>
  </si>
  <si>
    <t>Improper Neutralization of Special Elements used in an SQL Command ('SQL Injection') vulnerability in MainWP MainWP Dashboard – WordPress Manager for Multiple Websites Maintenance.This issue affects MainWP Dashboard – WordPress Manager for Multiple Websites Maintenance: from n/a through 4.4.3.3.</t>
  </si>
  <si>
    <t>versions &lt;= 4.4.3.3</t>
  </si>
  <si>
    <t>CVE-2023-47236</t>
  </si>
  <si>
    <t>Improper Neutralization of Special Elements used in an SQL Command ('SQL Injection') vulnerability in Avirtum iPages Flipbook For WordPress.This issue affects iPages Flipbook For WordPress: from n/a through 1.4.8.</t>
  </si>
  <si>
    <t>versions &lt;= 1.4.8</t>
  </si>
  <si>
    <t>CVE-2023-32590</t>
  </si>
  <si>
    <t>Improper Neutralization of Special Elements used in an SQL Command ('SQL Injection') vulnerability in Daniel Söderström / Sidney van de Stouwe Subscribe to Category.This issue affects Subscribe to Category: from n/a through 2.7.4.</t>
  </si>
  <si>
    <t>CVE-2023-40010</t>
  </si>
  <si>
    <t>Improper Neutralization of Special Elements used in an SQL Command ('SQL Injection') vulnerability in realmag777 HUSKY – Products Filter for WooCommerce Professional.This issue affects HUSKY – Products Filter for WooCommerce Professional: from n/a through 1.3.4.2.</t>
  </si>
  <si>
    <t>versions &lt;= 1.3.4.2</t>
  </si>
  <si>
    <t>CVE-2023-47852</t>
  </si>
  <si>
    <t>Improper Neutralization of Special Elements used in an SQL Command ('SQL Injection') vulnerability in Link Whisper Link Whisper Free.This issue affects Link Whisper Free: from n/a through 0.6.5.</t>
  </si>
  <si>
    <t>versions &lt;= 0.65</t>
  </si>
  <si>
    <t>CVE-2023-31092</t>
  </si>
  <si>
    <t>Improper Neutralization of Special Elements used in an SQL Command ('SQL Injection') vulnerability in Foxskav Easy Bet.This issue affects Easy Bet: from n/a through 1.0.2.</t>
  </si>
  <si>
    <t>CVE-2023-32128</t>
  </si>
  <si>
    <t>Improper Neutralization of Special Elements used in an SQL Command ('SQL Injection') vulnerability in Adastra Crypto Cryptocurrency Payment &amp; Donation Box – Accept Payments in any Cryptocurrency on your WP Site for Free.This issue affects Cryptocurrency Payment &amp; Donation Box – Accept Payments in any Cryptocurrency on your WP Site for Free: from n/a through 2.2.7.</t>
  </si>
  <si>
    <t>CVE-2023-32743</t>
  </si>
  <si>
    <t>Improper Neutralization of Special Elements used in an SQL Command ('SQL Injection') vulnerability in WooCommerce AutomateWoo.This issue affects AutomateWoo: from n/a through 5.7.1.</t>
  </si>
  <si>
    <t>versions &lt;= 5.7.1</t>
  </si>
  <si>
    <t>CVE-2023-33209</t>
  </si>
  <si>
    <t>Improper Neutralization of Special Elements used in an SQL Command ('SQL Injection') vulnerability in CrawlSpider SEO Change Monitor – Track Website Changes.This issue affects SEO Change Monitor – Track Website Changes: from n/a through 1.2.</t>
  </si>
  <si>
    <t>versions &lt;= 1.2</t>
  </si>
  <si>
    <t>CVE-2023-33330</t>
  </si>
  <si>
    <t>Improper Neutralization of Special Elements used in an SQL Command ('SQL Injection') vulnerability in WooCommerce AutomateWoo.This issue affects AutomateWoo: from n/a through 4.9.50.</t>
  </si>
  <si>
    <t>versions &lt;= 4.9.50</t>
  </si>
  <si>
    <t>CVE-2023-35915</t>
  </si>
  <si>
    <t>Improper Neutralization of Special Elements used in an SQL Command ('SQL Injection') vulnerability in Automattic WooPayments – Fully Integrated Solution Built and Supported by Woo.This issue affects WooPayments – Fully Integrated Solution Built and Supported by Woo: from n/a through 5.9.0.</t>
  </si>
  <si>
    <t>versions &lt;= 5.9.0</t>
  </si>
  <si>
    <t>CVE-2023-49776</t>
  </si>
  <si>
    <t>Improper Neutralization of Special Elements used in an SQL Command ('SQL Injection') vulnerability in Hakan Demiray Sayfa Sayac.This issue affects Sayfa Sayac: from n/a through 2.6.</t>
  </si>
  <si>
    <t>CVE-2023-49825</t>
  </si>
  <si>
    <t>Improper Neutralization of Special Elements used in an SQL Command ('SQL Injection') vulnerability in PenciDesign Soledad – Multipurpose, Newspaper, Blog &amp; WooCommerce WordPress Theme.This issue affects Soledad – Multipurpose, Newspaper, Blog &amp; WooCommerce WordPress Theme: from n/a through 8.4.1.</t>
  </si>
  <si>
    <t>versions &lt;= 8.4.1</t>
  </si>
  <si>
    <t>CVE-2023-5007</t>
  </si>
  <si>
    <t>Student Information System v1.0 is vulnerable to multiple Authenticated SQL Injection vulnerabilities. The 'id' parameter of the marks.php resource does not validate the characters received and they are sent unfiltered to the database.</t>
  </si>
  <si>
    <t>mysqli_query($con,"delete from marks where id = '".$_GET['id']."'");</t>
  </si>
  <si>
    <t>CVE-2023-5010</t>
  </si>
  <si>
    <t>Student Information System v1.0 is vulnerable to multiple Authenticated SQL Injection vulnerabilities. The 'coursecode' parameter of the marks.php resource does not validate the characters received and they are sent unfiltered to the database.</t>
  </si>
  <si>
    <t>SET</t>
  </si>
  <si>
    <t>mysqli_query($con,"UPDATE `marks` SET `courseCode`='$coursecode',`courseName`='$coursename',`noofSeats`=$seatlimit WHERE id = ".$_GET['id']);</t>
  </si>
  <si>
    <t>CVE-2023-5011</t>
  </si>
  <si>
    <t>Student Information System v1.0 is vulnerable to multiple Authenticated SQL Injection vulnerabilities. The 'coursename' parameter of the marks.php resource does not validate the characters received and they are sent unfiltered to the database.</t>
  </si>
  <si>
    <t>CVE-2023-30495</t>
  </si>
  <si>
    <t>Improper Neutralization of Special Elements used in an SQL Command ('SQL Injection') vulnerability in Themefic Ultimate Addons for Contact Form 7.This issue affects Ultimate Addons for Contact Form 7: from n/a through 3.1.23.</t>
  </si>
  <si>
    <t>versions &lt;= 3.1.23</t>
  </si>
  <si>
    <t>CVE-2023-30750</t>
  </si>
  <si>
    <t>Improper Neutralization of Special Elements used in an SQL Command ('SQL Injection') vulnerability in CreativeMindsSolutions CM Popup Plugin for WordPress.This issue affects CM Popup Plugin for WordPress: from n/a through 1.5.10.</t>
  </si>
  <si>
    <t>versions &lt;= 1.5.10</t>
  </si>
  <si>
    <t>CVE-2023-30872</t>
  </si>
  <si>
    <t>Improper Neutralization of Special Elements used in an SQL Command ('SQL Injection') vulnerability in BannerSky BSK Forms Blacklist.This issue affects BSK Forms Blacklist: from n/a through 3.6.2.</t>
  </si>
  <si>
    <t>versions &lt;= 3.6.2</t>
  </si>
  <si>
    <t>CVE-2023-26525</t>
  </si>
  <si>
    <t>Improper Neutralization of Special Elements used in an SQL Command ('SQL Injection') vulnerability in weDevs Dokan – Best WooCommerce Multivendor Marketplace Solution – Build Your Own Amazon, eBay, Etsy.This issue affects Dokan – Best WooCommerce Multivendor Marketplace Solution – Build Your Own Amazon, eBay, Etsy: from n/a through 3.7.12.</t>
  </si>
  <si>
    <t>versions &lt;= 3.7.12</t>
  </si>
  <si>
    <t>CVE-2023-28491</t>
  </si>
  <si>
    <t>Improper Neutralization of Special Elements used in an SQL Command ('SQL Injection') vulnerability in Tribulant Slideshow Gallery LITE.This issue affects Slideshow Gallery LITE: from n/a through 1.7.6.</t>
  </si>
  <si>
    <t>versions &lt;= 1.7.6</t>
  </si>
  <si>
    <t>CVE-2023-28788</t>
  </si>
  <si>
    <t>Improper Neutralization of Special Elements used in an SQL Command ('SQL Injection') vulnerability in Page Visit Counter Advanced Page Visit Counter – Most Wanted Analytics Plugin for WordPress.This issue affects Advanced Page Visit Counter – Most Wanted Analytics Plugin for WordPress: from n/a through 6.4.2.</t>
  </si>
  <si>
    <t>versions &lt;= 6.4.2</t>
  </si>
  <si>
    <t>CVE-2023-29096</t>
  </si>
  <si>
    <t>Improper Neutralization of Special Elements used in an SQL Command ('SQL Injection') vulnerability in BestWebSoft Contact Form to DB by BestWebSoft – Messages Database Plugin For WordPress.This issue affects Contact Form to DB by BestWebSoft – Messages Database Plugin For WordPress: from n/a through 1.7.0.</t>
  </si>
  <si>
    <t>versions &lt;= 1.7.0</t>
  </si>
  <si>
    <t>CVE-2023-29432</t>
  </si>
  <si>
    <t>Improper Neutralization of Special Elements used in an SQL Command ('SQL Injection') vulnerability in Favethemes Houzez - Real Estate WordPress Theme.This issue affects Houzez - Real Estate WordPress Theme: from n/a before 2.8.3.</t>
  </si>
  <si>
    <t>CVE-2023-49161</t>
  </si>
  <si>
    <t>Improper Neutralization of Special Elements used in an SQL Command ('SQL Injection') vulnerability in Guelben Bravo Translate.This issue affects Bravo Translate: from n/a through 1.2.</t>
  </si>
  <si>
    <t>CVE-2023-49166</t>
  </si>
  <si>
    <t>Improper Neutralization of Special Elements used in an SQL Command ('SQL Injection') vulnerability in Magic Logix MSync.This issue affects MSync: from n/a through 1.0.0.</t>
  </si>
  <si>
    <t>versions &lt;= 1.0.0</t>
  </si>
  <si>
    <t>CVE-2023-49752</t>
  </si>
  <si>
    <t>Improper Neutralization of Special Elements used in an SQL Command ('SQL Injection') vulnerability in Spoon themes Adifier - Classified Ads WordPress Theme.This issue affects Adifier - Classified Ads WordPress Theme: from n/a before 3.1.4.</t>
  </si>
  <si>
    <t>versions &lt; 3.1.4</t>
  </si>
  <si>
    <t>CVE-2023-47990</t>
  </si>
  <si>
    <t>SQL Injection vulnerability in components/table_manager/html/edit_admin_table.php in CuppaCMS V1.0 allows attackers to run arbitrary SQL commands via the table parameter.</t>
  </si>
  <si>
    <t>CVE-2023-48433</t>
  </si>
  <si>
    <t>Online Voting System Project v1.0 is vulnerable to multiple Unauthenticated SQL Injection vulnerabilities. The 'username' parameter of the login_action.php resource does not validate the characters received and they are sent unfiltered to the database.</t>
  </si>
  <si>
    <t>$sql = mysqli_query($con, 'SELECT * FROM loginusers WHERE username="'.$_POST['username'].'"  AND password="'.md5($_POST['password']).'" AND status="ACTIVE" ' );</t>
  </si>
  <si>
    <t>CVE-2023-48434</t>
  </si>
  <si>
    <t>Online Voting System Project v1.0 is vulnerable to multiple Unauthenticated SQL Injection vulnerabilities. The 'username' parameter of the reg_action.php resource does not validate the characters received and they are sent unfiltered to the database.</t>
  </si>
  <si>
    <t>$sq = mysqli_query($con, 'SELECT username FROM loginusers WHERE username="'.$_POST['username'].'"');</t>
  </si>
  <si>
    <t>CVE-2023-7020</t>
  </si>
  <si>
    <t>A vulnerability was found in Tongda OA 2017 up to 11.9 and classified as critical. This issue affects some unknown processing of the file general/wiki/cp/ct/view.php. The manipulation of the argument TEMP_ID leads to sql injection. The attack may be initiated remotely. The exploit has been disclosed to the public and may be used. Upgrading to version 11.10 is able to address this issue. It is recommended to upgrade the affected component. The associated identifier of this vulnerability is VDB-248567. NOTE: The vendor was contacted early about this disclosure but did not respond in any way.</t>
  </si>
  <si>
    <t>$sql = "SELECT TEMPT_TERM_ID,TEMP_CATE,TEMP_CONTENT,TEMP_ATTACHMENT_ID,TEMP_ATTACHMENT_NAME FROM gwiki_term_temp WHERE TEMP_ID=" . $TEMP_ID</t>
  </si>
  <si>
    <t>CVE-2023-7021</t>
  </si>
  <si>
    <t>A vulnerability was found in Tongda OA 2017 up to 11.9. It has been classified as critical. Affected is an unknown function of the file general/vehicle/checkup/delete_search.php. The manipulation of the argument VU_ID leads to sql injection. It is possible to launch the attack remotely. The exploit has been disclosed to the public and may be used. Upgrading to version 11.10 is able to address this issue. It is recommended to upgrade the affected component. The identifier of this vulnerability is VDB-248568. NOTE: The vendor was contacted early about this disclosure but did not respond in any way.</t>
  </si>
  <si>
    <t>$query = "delete from VEHICLE_USAGE where VU_ID in ($VU_ID)";</t>
  </si>
  <si>
    <t>CVE-2023-7022</t>
  </si>
  <si>
    <t>A vulnerability was found in Tongda OA 2017 up to 11.9. It has been declared as critical. Affected by this vulnerability is an unknown functionality of the file general/work_plan/manage/delete_all.php. The manipulation of the argument DELETE_STR leads to sql injection. The attack can be launched remotely. The exploit has been disclosed to the public and may be used. The identifier VDB-248569 was assigned to this vulnerability. NOTE: The vendor was contacted early about this disclosure but did not respond in any way.</t>
  </si>
  <si>
    <t>$query = "select * from WORK_PLAN where PLAN_ID in($PLAN_ID)";</t>
  </si>
  <si>
    <t>CVE-2023-7023</t>
  </si>
  <si>
    <t>A vulnerability was found in Tongda OA 2017 up to 11.9. It has been rated as critical. Affected by this issue is some unknown functionality of the file general/vehicle/query/delete.php. The manipulation of the argument VU_ID leads to sql injection. The attack may be launched remotely. The exploit has been disclosed to the public and may be used. Upgrading to version 11.10 is able to address this issue. It is recommended to upgrade the affected component. VDB-248570 is the identifier assigned to this vulnerability. NOTE: The vendor was contacted early about this disclosure but did not respond in any way.</t>
  </si>
  <si>
    <t>CVE-2023-6145</t>
  </si>
  <si>
    <t>Improper Neutralization of Special Elements used in an SQL Command ('SQL Injection') vulnerability in İstanbul Soft Informatics and Consultancy Limited Company Softomi Advanced C2C Marketplace Software allows SQL Injection.This issue affects Softomi Advanced C2C Marketplace Software: before 12122023.</t>
  </si>
  <si>
    <t>source code is behind paywall</t>
  </si>
  <si>
    <t>CVE-2023-45115</t>
  </si>
  <si>
    <t>Online Examination System v1.0 is vulnerable to multiple Authenticated SQL Injection vulnerabilities. The 'ch' parameter of the /update.php?q=addqns resource does not validate the characters received and they are sent unfiltered to the database.</t>
  </si>
  <si>
    <t>INSERT INTO</t>
  </si>
  <si>
    <t>$q3=mysqli_query($con,"INSERT INTO questions VALUES  ('$eid','$qid','$qns' , '$ch' , '$i')");</t>
  </si>
  <si>
    <t>CVE-2023-45116</t>
  </si>
  <si>
    <t>Online Examination System v1.0 is vulnerable to multiple Authenticated SQL Injection vulnerabilities. The 'demail' parameter of the /update.php resource does not validate the characters received and they are sent unfiltered to the database.</t>
  </si>
  <si>
    <t>$r1 = mysqli_query($con,"DELETE FROM rank WHERE email='$demail' ") or die('Error');</t>
  </si>
  <si>
    <t>CVE-2023-45117</t>
  </si>
  <si>
    <t>Online Examination System v1.0 is vulnerable to multiple Authenticated SQL Injection vulnerabilities. The 'eid' parameter of the /update.php?q=rmquiz resource does not validate the characters received and they are sent unfiltered to the database.</t>
  </si>
  <si>
    <t>$result = mysqli_query($con,"SELECT * FROM questions WHERE eid='$eid' ") or die('Error');</t>
  </si>
  <si>
    <t>CVE-2023-45118</t>
  </si>
  <si>
    <t>Online Examination System v1.0 is vulnerable to multiple Authenticated SQL Injection vulnerabilities. The 'fdid' parameter of the /update.php resource does not validate the characters received and they are sent unfiltered to the database.</t>
  </si>
  <si>
    <t>$result = mysqli_query($con,"DELETE FROM feedback WHERE id='$id' ") or die('Error');</t>
  </si>
  <si>
    <t>CVE-2023-45119</t>
  </si>
  <si>
    <t>Online Examination System v1.0 is vulnerable to multiple Authenticated SQL Injection vulnerabilities. The 'n' parameter of the /update.php?q=quiz resource does not validate the characters received and they are sent unfiltered to the database.</t>
  </si>
  <si>
    <t>$q=mysqli_query($con,"UPDATE `history` SET `score`=$s,`level`=$sn,`sahi`=$r, date= NOW()  WHERE  email = '$email' AND eid = '$eid'")or die('Error124');</t>
  </si>
  <si>
    <t>CVE-2023-51048</t>
  </si>
  <si>
    <t>S-CMS v5.0 was discovered to contain a SQL injection vulnerability via the A_newsauth parameter at /admin/ajax.php.</t>
  </si>
  <si>
    <t>Vulnerable query is the same in this cve and the next four, but the injection points are different</t>
  </si>
  <si>
    <t>CVE-2023-51049</t>
  </si>
  <si>
    <t>S-CMS v5.0 was discovered to contain a SQL injection vulnerability via the A_bbsauth parameter at /admin/ajax.php.</t>
  </si>
  <si>
    <t>CVE-2023-51050</t>
  </si>
  <si>
    <t>S-CMS v5.0 was discovered to contain a SQL injection vulnerability via the A_productauth parameter at /admin/ajax.php.</t>
  </si>
  <si>
    <t>CVE-2023-51051</t>
  </si>
  <si>
    <t>S-CMS v5.0 was discovered to contain a SQL injection vulnerability via the A_textauth parameter at /admin/ajax.php.</t>
  </si>
  <si>
    <t>CVE-2023-51052</t>
  </si>
  <si>
    <t>S-CMS v5.0 was discovered to contain a SQL injection vulnerability via the A_formauth parameter at /admin/ajax.php.</t>
  </si>
  <si>
    <t>CVE-2023-45120</t>
  </si>
  <si>
    <t>Online Examination System v1.0 is vulnerable to multiple Authenticated SQL Injection vulnerabilities. The 'qid' parameter of the /update.php?q=quiz&amp;step=2 resource does not validate the characters received and they are sent unfiltered to the database.</t>
  </si>
  <si>
    <t>$q=mysqli_query($con,"SELECT * FROM answer WHERE qid='$qid' " );</t>
  </si>
  <si>
    <t>CVE-2023-45121</t>
  </si>
  <si>
    <t>Online Examination System v1.0 is vulnerable to multiple Authenticated SQL Injection vulnerabilities. The 'desc' parameter of the /update.php?q=addquiz resource does not validate the characters received and they are sent unfiltered to the database.</t>
  </si>
  <si>
    <t>$q3=mysqli_query($con,"INSERT INTO quiz VALUES  ('$id','$name' , '$sahi' , '$wrong','$total','$time' ,'$desc','$tag', NOW())");</t>
  </si>
  <si>
    <t>CVE-2023-44481</t>
  </si>
  <si>
    <t>Leave Management System Project v1.0 is vulnerable to multiple Authenticated SQL Injection vulnerabilities. The 'setearnleave' parameter of the admin/setleaves.php resource does not validate the characters received and they are sent unfiltered to the database.</t>
  </si>
  <si>
    <t>$update = "UPDATE employees SET EarnLeave = '".$setearnleave."' WHERE Dept = '".$row2["Dept"]."'";</t>
  </si>
  <si>
    <t>CVE-2023-44482</t>
  </si>
  <si>
    <t>Leave Management System Project v1.0 is vulnerable to multiple Authenticated SQL Injection vulnerabilities. The 'setsickleave' parameter of the admin/setleaves.php resource does not validate the characters received and they are sent unfiltered to the database.</t>
  </si>
  <si>
    <t>$update = "UPDATE employees SET SickLeave = '".$setsickleave."'WHERE Dept = '".$row2["Dept"]."'";</t>
  </si>
  <si>
    <t>CVE-2023-48685</t>
  </si>
  <si>
    <t>Railway Reservation System v1.0 is vulnerable to multiple Unauthenticated SQL Injection vulnerabilities. The 'psd' parameter of the login.php resource does not validate the characters received and they are sent unfiltered to the database.</t>
  </si>
  <si>
    <t>$sql="SELECT * FROM $tbl_name WHERE f_name='$uname' and password='$pass'";</t>
  </si>
  <si>
    <t>CVE-2023-48687</t>
  </si>
  <si>
    <t>Railway Reservation System v1.0 is vulnerable to multiple Unauthenticated SQL Injection vulnerabilities. The 'from' parameter of the reservation.php resource does not validate the characters received and they are sent unfiltered to the database.</t>
  </si>
  <si>
    <t>$sql="SELECT * FROM $tbl_name WHERE (Ori='$from' or st1='$from' or st2='$from' or st3='$from' or st4='$from' or st5='$from') and (st1='$to' or st2='$to' or st3='$to' or st4='$to' or st5='$to' or Dest='$to') and ($day='Y')";</t>
  </si>
  <si>
    <t>CVE-2023-48689</t>
  </si>
  <si>
    <t>Railway Reservation System v1.0 is vulnerable to multiple Unauthenticated SQL Injection vulnerabilities. The 'byname' parameter of the train.php resource does not validate the characters received and they are sent unfiltered to the database.</t>
  </si>
  <si>
    <t>$sql="SELECT * FROM $tbl_name WHERE Number='$name1' or Name='$name1' ";</t>
  </si>
  <si>
    <t>CVE-2023-48716</t>
  </si>
  <si>
    <t>Student Result Management System v1.0 is vulnerable to multiple Unauthenticated SQL Injection vulnerabilities. The 'class_id' parameter of the add_classes.php resource does not validate the characters received and they are sent unfiltered to the database.</t>
  </si>
  <si>
    <t>$sql = "INSERT INTO `class` (`name`, `id`) VALUES ('$name', '$id')";</t>
  </si>
  <si>
    <t>CVE-2023-48718</t>
  </si>
  <si>
    <t>Student Result Management System v1.0 is vulnerable to multiple Unauthenticated SQL Injection vulnerabilities. The 'class_name' parameter of the add_students.php resource does not validate the characters received and they are sent unfiltered to the database.</t>
  </si>
  <si>
    <t>$sql = "INSERT INTO `students` (`name`, `rno`, `class_name`) VALUES ('$name', '$rno', '$class_name')";</t>
  </si>
  <si>
    <t>CVE-2023-48720</t>
  </si>
  <si>
    <t>Student Result Management System v1.0 is vulnerable to multiple Unauthenticated SQL Injection vulnerabilities. The 'password' parameter of the login.php resource does not validate the characters received and they are sent unfiltered to the database.</t>
  </si>
  <si>
    <t>$sql = "SELECT userid FROM admin_login WHERE userid='$username' and password = '$password'";</t>
  </si>
  <si>
    <t>CVE-2023-48722</t>
  </si>
  <si>
    <t>Student Result Management System v1.0 is vulnerable to multiple Unauthenticated SQL Injection vulnerabilities. The 'class_name' parameter of the add_results.php resource does not validate the characters received and they are sent unfiltered to the database.</t>
  </si>
  <si>
    <t>$name=mysqli_query($conn,"SELECT `name` FROM `students` WHERE `rno`='$rno' and `class_name`='$class_name'");</t>
  </si>
  <si>
    <t>CVE-2023-49677</t>
  </si>
  <si>
    <t>Job Portal v1.0 is vulnerable to multiple Unauthenticated SQL Injection vulnerabilities. The 'cmbQual' parameter of the Employer/InsertJob.php resource does not validate the characters received and they are sent unfiltered to the database.</t>
  </si>
  <si>
    <t>$sql = "insert into job_master (CompanyName,JobTitle,Vacancy,MinQualification,Description) values('".$Name."','".$txtTitle."','".$txtTotal."','".$cmbQual."','".$txtDesc."')";</t>
  </si>
  <si>
    <t>CVE-2023-49681</t>
  </si>
  <si>
    <t>Job Portal v1.0 is vulnerable to multiple Unauthenticated SQL Injection vulnerabilities. The 'cmbQual' parameter of the Employer/InsertWalkin.php resource does not validate the characters received and they are sent unfiltered to the database.</t>
  </si>
  <si>
    <t>$sql = "insert into walkin_master (CompanyName,JobTitle,Vacancy,MinQualification,Description,InterviewDate,InterviewTime) values('".$Name."','".$txtTitle."','".$txtTotal."','".$cmbQual."','".$txtDesc."','".$txtDate."','".$txtTime."')";</t>
  </si>
  <si>
    <t>CVE-2023-49688</t>
  </si>
  <si>
    <t>Job Portal v1.0 is vulnerable to multiple Unauthenticated SQL Injection vulnerabilities. The 'txtUser' parameter of the login.php resource does not validate the characters received and they are sent unfiltered to the database.</t>
  </si>
  <si>
    <t>$sql = "select * from user_master where UserName='".$UserName."' and Password='".$Password."'";</t>
  </si>
  <si>
    <t>CVE-2023-49689</t>
  </si>
  <si>
    <t>Job Portal v1.0 is vulnerable to multiple Unauthenticated SQL Injection vulnerabilities. The 'JobId' parameter of the Employer/DeleteJob.php resource does not validate the characters received and they are sent unfiltered to the database.</t>
  </si>
  <si>
    <t>$sql = "delete from Job_Master where JobId='".$Id."'";</t>
  </si>
  <si>
    <t>CVE-2022-47532</t>
  </si>
  <si>
    <t>FileRun 20220519 allows SQL Injection via the "dir" parameter in a /?module=users&amp;section=cpanel&amp;page=list request.</t>
  </si>
  <si>
    <t>SELECT  SQL-CALC-FOUND-ROWS  USR.*,  (PERM.admin  type!  ''OR  OR R.admin type!  !='' OR   USR.id  -  11)  AS  admin type  FROM  df-users  AS  USR RFT LEFT  JOIN  df-users-permissions  AS  PERM  ON  USR.id Ã =PERM.uid  LEFT  JOIN . AS R ON PERM.role = R.id WHERE ((USR.id = PERM.uid)AND((((PERM.role  Ã  0)  OR  (PERM.role  IS  NULL))OR((((((((PERM.role  ! -  0)  AND  (PERM.role  IS  NOT  NULL)) ))) (PERM.role = R.id))) ORDER  BY  username  ASC '  LIMIT  0,  50</t>
  </si>
  <si>
    <t>CVE-2023-49085</t>
  </si>
  <si>
    <t>Cacti provides an operational monitoring and fault management framework. In versions 1.2.25 and prior, it is possible to execute arbitrary SQL code through the `pollers.php` script. An authorized user may be able to execute arbitrary SQL code. The vulnerable component is the `pollers.php`. Impact of the vulnerability - arbitrary SQL code execution. As of time of publication, a patch does not appear to exist.</t>
  </si>
  <si>
    <t>only present in older version</t>
  </si>
  <si>
    <t>CVE-2023-51448</t>
  </si>
  <si>
    <t>Cacti provides an operational monitoring and fault management framework. Version 1.2.25 has a Blind SQL Injection (SQLi) vulnerability within the SNMP Notification Receivers feature in the file `‘managers.php’`. An authenticated attacker with the “Settings/Utilities” permission can send a crafted HTTP GET request to the endpoint `‘/cacti/managers.php’` with an SQLi payload in the `‘selected_graphs_array’` HTTP GET parameter. As of time of publication, no patched versions exist.</t>
  </si>
  <si>
    <t>db_execute('DELETE FROM snmpagent_managers WHERE id IN (' . implode(',' ,$selected_items) . ')');</t>
  </si>
  <si>
    <t>CVE-2023-7096</t>
  </si>
  <si>
    <t>A vulnerability was found in code-projects Faculty Management System 1.0. It has been rated as critical. Affected by this issue is some unknown functionality of the file /admin/php/crud.php. The manipulation of the argument fieldname leads to sql injection. The attack may be launched remotely. The exploit has been disclosed to the public and may be used. The identifier of this vulnerability is VDB-248948.</t>
  </si>
  <si>
    <t>table and column names</t>
  </si>
  <si>
    <t>$val = mysql_query("SELECT $fieldname from $tablename where $fieldname='$string' ");</t>
  </si>
  <si>
    <t>CVE-2023-7097</t>
  </si>
  <si>
    <t>A vulnerability classified as critical has been found in code-projects Water Billing System 1.0. This affects an unknown part of the file /addbill.php. The manipulation of the argument owners_id leads to sql injection. It is possible to initiate the attack remotely. The exploit has been disclosed to the public and may be used. The identifier VDB-248949 was assigned to this vulnerability.</t>
  </si>
  <si>
    <t xml:space="preserve">mysql_query("INSERT INTO  bill (owners_id,prev,pres,price,date) VALUES ('$owners_id','$prev','$pres','$pricetotal','$date')"); </t>
  </si>
  <si>
    <t>CVE-2023-7099</t>
  </si>
  <si>
    <t>A vulnerability, which was classified as critical, has been found in PHPGurukul Nipah Virus Testing Management System 1.0. This issue affects some unknown processing of the file bwdates-report-result.php. The manipulation of the argument fromdate leads to sql injection. The attack may be initiated remotely. The exploit has been disclosed to the public and may be used. The associated identifier of this vulnerability is VDB-248951.</t>
  </si>
  <si>
    <t>mysqli_query($con,"select tbltestrecord.OrderNumber,tblpatients.FullName,tblpatients.MobileNumber,tbltestrecord.TestType,tbltestrecord.TestTimeSlot,tbltestrecord.RegistrationDate,tbltestrecord.id as testid from tbltestrecord join tblpatients on tblpatients.MobileNumber=tbltestrecord.PatientMobileNumber where date(tbltestrecord.RegistrationDate) between '$fdate' and '$tdate'");</t>
  </si>
  <si>
    <t>CVE-2023-7100</t>
  </si>
  <si>
    <t>A vulnerability, which was classified as critical, was found in PHPGurukul Restaurant Table Booking System 1.0. Affected is an unknown function of the file /admin/bwdates-report-details.php. The manipulation of the argument fdate leads to sql injection. It is possible to launch the attack remotely. The exploit has been disclosed to the public and may be used. The identifier of this vulnerability is VDB-248952.</t>
  </si>
  <si>
    <t>$query=mysqli_query($con,"select * from tblbookings where bookingDate between '$fdate' and '$tdate'");</t>
  </si>
  <si>
    <t>CVE-2022-39822</t>
  </si>
  <si>
    <t>In NOKIA NFM-T R19.9, a SQL Injection vulnerability occurs in /cgi-bin/R19.9/easy1350.pl of the VM Manager WebUI via the id or host HTTP GET parameter. An authenticated attacker is required for exploitation.</t>
  </si>
  <si>
    <t>CVE-2023-49954</t>
  </si>
  <si>
    <t>The CRM Integration in 3CX before 18.0.9.23 and 20 before 20.0.0.1494 allows SQL Injection via a first name, search string, or email address.</t>
  </si>
  <si>
    <t>LIKE, WHERE</t>
  </si>
  <si>
    <t>SELECT * FROM tbl WHERE name LIKE '%[SearchText]%'</t>
  </si>
  <si>
    <t>CVE-2023-7111</t>
  </si>
  <si>
    <t>A vulnerability, which was classified as critical, was found in code-projects Library Management System 2.0. Affected is an unknown function of the file index.php. The manipulation of the argument category leads to sql injection. It is possible to launch the attack remotely. The exploit has been disclosed to the public and may be used. VDB-249006 is the identifier assigned to this vulnerability.</t>
  </si>
  <si>
    <t>$sql = "SELECT * FROM books WHERE category_id = '.$catid;</t>
  </si>
  <si>
    <t>CVE-2023-5203</t>
  </si>
  <si>
    <t>The WP Sessions Time Monitoring Full Automatic WordPress plugin before 1.0.9 does not sanitize the request URL or query parameters before using them in an SQL query, allowing unauthenticated attackers to extract sensitive data from the database via blind time based SQL injection techniques, or in some cases an error/union based technique.</t>
  </si>
  <si>
    <t>fixed in 1.0.9, and no details given about the vuln</t>
  </si>
  <si>
    <t>CVE-2023-5645</t>
  </si>
  <si>
    <t>The WP Mail Log WordPress plugin before 1.1.3 does not properly sanitise and escape a parameter before using it in a SQL statement, leading to a SQL injection exploitable by users with a role as low as Contributor.</t>
  </si>
  <si>
    <t>fixed in 1.1.3</t>
  </si>
  <si>
    <t>CVE-2023-5674</t>
  </si>
  <si>
    <t>CVE-2023-52096</t>
  </si>
  <si>
    <t>SteVe Community ocpp-jaxb before 0.0.8 generates invalid timestamps such as ones with month 00 in certain situations (such as when an application receives a StartTransaction Open Charge Point Protocol message with a timestamp parameter of 1000000). This may lead to a SQL exception in applications, and may undermine the integrity of transaction records.</t>
  </si>
  <si>
    <t>issue with timestamp literals, only present in versions &lt; 0.0.8</t>
  </si>
  <si>
    <t>CVE-2023-7123</t>
  </si>
  <si>
    <t>A vulnerability, which was classified as critical, has been found in SourceCodester Medicine Tracking System 1.0. This issue affects some unknown processing of the file /classes/Master.php? f=save_medicine. The manipulation of the argument id/name/description leads to sql injection. The attack may be initiated remotely. The exploit has been disclosed to the public and may be used. The associated identifier of this vulnerability is VDB-249095.</t>
  </si>
  <si>
    <t>column name</t>
  </si>
  <si>
    <t>$sql = "UPDATE `medicine_list` set {$data} where id = '{$id}'";</t>
  </si>
  <si>
    <t>CVE-2023-46989</t>
  </si>
  <si>
    <t>SQL Injection vulnerability in the Innovadeluxe Quick Order module for PrestaShop before v.1.4.0, allows local attackers to execute arbitrary code via the getProducts() function in the productlist.php file.</t>
  </si>
  <si>
    <t>versions &lt; 1.4.0</t>
  </si>
  <si>
    <t>CVE-2023-4671</t>
  </si>
  <si>
    <t>Improper Neutralization of Special Elements used in an SQL Command ('SQL Injection') vulnerability in Talent Software ECOP allows Command Line Execution through SQL Injection.This issue affects ECOP: before 32255.</t>
  </si>
  <si>
    <t>likely only present in older version</t>
  </si>
  <si>
    <t>CVE-2023-50856</t>
  </si>
  <si>
    <t>Improper Neutralization of Special Elements used in an SQL Command ('SQL Injection') vulnerability in FunnelKit Funnel Builder for WordPress by FunnelKit – Customize WooCommerce Checkout Pages, Create Sales Funnels &amp; Maximize Profits.This issue affects Funnel Builder for WordPress by FunnelKit – Customize WooCommerce Checkout Pages, Create Sales Funnels &amp; Maximize Profits: from n/a through 2.14.3.</t>
  </si>
  <si>
    <t>versions &lt;= 2.14.3</t>
  </si>
  <si>
    <t>CVE-2023-50857</t>
  </si>
  <si>
    <t>Improper Neutralization of Special Elements used in an SQL Command ('SQL Injection') vulnerability in FunnelKit Recover WooCommerce Cart Abandonment, Newsletter, Email Marketing, Marketing Automation By FunnelKit.This issue affects Recover WooCommerce Cart Abandonment, Newsletter, Email Marketing, Marketing Automation By FunnelKit: from n/a through 2.6.1.</t>
  </si>
  <si>
    <t>versions &lt;= 2.6.1</t>
  </si>
  <si>
    <t>CVE-2023-50848</t>
  </si>
  <si>
    <t>Improper Neutralization of Special Elements used in an SQL Command ('SQL Injection') vulnerability in Aaron J 404 Solution.This issue affects 404 Solution: from n/a through 2.34.0.</t>
  </si>
  <si>
    <t>versions &lt;= 2.34.0</t>
  </si>
  <si>
    <t>CVE-2023-50849</t>
  </si>
  <si>
    <t>Improper Neutralization of Special Elements used in an SQL Command ('SQL Injection') vulnerability in E2Pdf.Com E2Pdf – Export To Pdf Tool for WordPress.This issue affects E2Pdf – Export To Pdf Tool for WordPress: from n/a through 1.20.23.</t>
  </si>
  <si>
    <t>versions &lt;= 1.20.23</t>
  </si>
  <si>
    <t>CVE-2023-50851</t>
  </si>
  <si>
    <t>Improper Neutralization of Special Elements used in an SQL Command ('SQL Injection') vulnerability in N Squared Appointment Booking Calendar — Simply Schedule Appointments Booking Plugin.This issue affects Appointment Booking Calendar — Simply Schedule Appointments Booking Plugin: from n/a before 1.6.6.1.</t>
  </si>
  <si>
    <t>versions &lt; 1.6.6.1</t>
  </si>
  <si>
    <t>CVE-2023-50852</t>
  </si>
  <si>
    <t>Improper Neutralization of Special Elements used in an SQL Command ('SQL Injection') vulnerability in StylemixThemes Booking Calendar | Appointment Booking | BookIt.This issue affects Booking Calendar | Appointment Booking | BookIt: from n/a through 2.4.3.</t>
  </si>
  <si>
    <t>versions &lt;= 2.4.3</t>
  </si>
  <si>
    <t>CVE-2023-50853</t>
  </si>
  <si>
    <t>Improper Neutralization of Special Elements used in an SQL Command ('SQL Injection') vulnerability in Nasirahmed Advanced Form Integration – Connect WooCommerce and Contact Form 7 to Google Sheets and other platforms.This issue affects Advanced Form Integration – Connect WooCommerce and Contact Form 7 to Google Sheets and other platforms: from n/a through 1.75.0.</t>
  </si>
  <si>
    <t>versions &lt;= 1.75.0</t>
  </si>
  <si>
    <t>CVE-2023-50854</t>
  </si>
  <si>
    <t>Improper Neutralization of Special Elements used in an SQL Command ('SQL Injection') vulnerability in Squirrly Squirrly SEO - Advanced Pack.This issue affects Squirrly SEO - Advanced Pack: from n/a through 2.3.8.</t>
  </si>
  <si>
    <t>CVE-2023-50855</t>
  </si>
  <si>
    <t>Improper Neutralization of Special Elements used in an SQL Command ('SQL Injection') vulnerability in Sam Perrow Pre* Party Resource Hints.This issue affects Pre* Party Resource Hints: from n/a through 1.8.18.</t>
  </si>
  <si>
    <t>versions &lt;= 1.8.19</t>
  </si>
  <si>
    <t>CVE-2023-7126</t>
  </si>
  <si>
    <t>A vulnerability classified as critical has been found in code-projects Automated Voting System 1.0. This affects an unknown part of the file /admin/ of the component Admin Login. The manipulation of the argument username leads to sql injection. The exploit has been disclosed to the public and may be used. The identifier VDB-249129 was assigned to this vulnerability.</t>
  </si>
  <si>
    <t>CVE-2023-7127</t>
  </si>
  <si>
    <t>A vulnerability classified as critical was found in code-projects Automated Voting System 1.0. This vulnerability affects unknown code of the component Login. The manipulation of the argument idno leads to sql injection. The exploit has been disclosed to the public and may be used. VDB-249130 is the identifier assigned to this vulnerability.</t>
  </si>
  <si>
    <t>CVE-2023-7128</t>
  </si>
  <si>
    <t>A vulnerability, which was classified as critical, has been found in code-projects Voting System 1.0. This issue affects some unknown processing of the file /admin/ of the component Admin Login. The manipulation of the argument username leads to sql injection. The exploit has been disclosed to the public and may be used. The associated identifier of this vulnerability is VDB-249131.</t>
  </si>
  <si>
    <t>$sql = "SELECT * FROM admin WHERE username = '$username'";</t>
  </si>
  <si>
    <t>CVE-2023-52082</t>
  </si>
  <si>
    <t>Lychee is a free photo-management tool.  Prior to 5.0.2, Lychee is vulnerable to an SQL injection on any binding when using mysql/mariadb. This injection is only active for users with the `.env` settings set to DB_LOG_SQL=true and DB_LOG_SQL_EXPLAIN=true. The defaults settings of Lychee are safe.  The patch is provided on version 5.0.2.  To work around this issue, disable SQL EXPLAIN logging.</t>
  </si>
  <si>
    <t>versions &lt; 5.0.2</t>
  </si>
  <si>
    <t>CVE-2023-7129</t>
  </si>
  <si>
    <t>A vulnerability, which was classified as critical, was found in code-projects Voting System 1.0. Affected is an unknown function of the component Voters Login. The manipulation of the argument voter leads to sql injection. The exploit has been disclosed to the public and may be used. The identifier of this vulnerability is VDB-249132.</t>
  </si>
  <si>
    <t>$sql = "SELECT * FROM voters WHERE voters_id = '$voter'";</t>
  </si>
  <si>
    <t>CVE-2023-7131</t>
  </si>
  <si>
    <t>A vulnerability was found in code-projects Intern Membership Management System 2.0 and classified as critical. Affected by this issue is some unknown functionality of the file /user_registration/ of the component User Registration. The manipulation of the argument userName leads to sql injection. The exploit has been disclosed to the public and may be used. VDB-249134 is the identifier assigned to this vulnerability.</t>
  </si>
  <si>
    <t>$query = "INSERT INTO registered_users (user_name, first_name, last_name, password, email, gender) VALUES ('" . $_POST["userName"] . "', '" . $_POST["firstName"] . "', '" . $_POST["lastName"] . "', '" . ($_POST["password"]) . "', '" . $_POST["userEmail"] . "', '" . $_POST["gender"] . "')";</t>
  </si>
  <si>
    <t>CVE-2023-50840</t>
  </si>
  <si>
    <t>Improper Neutralization of Special Elements used in an SQL Command ('SQL Injection') vulnerability in wpdevelop, oplugins Booking Manager.This issue affects Booking Manager: from n/a through 2.1.5.</t>
  </si>
  <si>
    <t>versions &lt;= 2.1.5</t>
  </si>
  <si>
    <t>CVE-2023-50841</t>
  </si>
  <si>
    <t>Improper Neutralization of Special Elements used in an SQL Command ('SQL Injection') vulnerability in Repute Infosystems BookingPress – Appointment Booking Calendar Plugin and Online Scheduling Plugin.This issue affects BookingPress – Appointment Booking Calendar Plugin and Online Scheduling Plugin: from n/a through 1.0.72.</t>
  </si>
  <si>
    <t>versions &lt;= 1.0.73</t>
  </si>
  <si>
    <t>CVE-2023-50842</t>
  </si>
  <si>
    <t>Improper Neutralization of Special Elements used in an SQL Command ('SQL Injection') vulnerability in Matthew Fries MF Gig Calendar.This issue affects MF Gig Calendar: from n/a through 1.2.1.</t>
  </si>
  <si>
    <t>CVE-2023-50843</t>
  </si>
  <si>
    <t>Improper Neutralization of Special Elements used in an SQL Command ('SQL Injection') vulnerability in Clockwork Clockwork SMS Notfications.This issue affects Clockwork SMS Notfications: from n/a through 3.0.4.</t>
  </si>
  <si>
    <t>CVE-2023-50844</t>
  </si>
  <si>
    <t>Improper Neutralization of Special Elements used in an SQL Command ('SQL Injection') vulnerability in James Ward Mail logging – WP Mail Catcher.This issue affects Mail logging – WP Mail Catcher: from n/a through 2.1.3.</t>
  </si>
  <si>
    <t>versions &lt;= 2.1.3</t>
  </si>
  <si>
    <t>CVE-2023-50845</t>
  </si>
  <si>
    <t>Improper Neutralization of Special Elements used in an SQL Command ('SQL Injection') vulnerability in AyeCode - WordPress Business Directory Plugins GeoDirectory – WordPress Business Directory Plugin, or Classified Directory.This issue affects GeoDirectory – WordPress Business Directory Plugin, or Classified Directory: from n/a through 2.3.28.</t>
  </si>
  <si>
    <t>versions &lt;= 2.3.28</t>
  </si>
  <si>
    <t>CVE-2023-50846</t>
  </si>
  <si>
    <t>Improper Neutralization of Special Elements used in an SQL Command ('SQL Injection') vulnerability in RegistrationMagic RegistrationMagic – Custom Registration Forms, User Registration, Payment, and User Login.This issue affects RegistrationMagic – Custom Registration Forms, User Registration, Payment, and User Login: from n/a through 5.2.4.5.</t>
  </si>
  <si>
    <t>versions &lt;= 5.2.4.5</t>
  </si>
  <si>
    <t>CVE-2023-50847</t>
  </si>
  <si>
    <t>Improper Neutralization of Special Elements used in an SQL Command ('SQL Injection') vulnerability in Collne Inc. Welcart e-Commerce.This issue affects Welcart e-Commerce: from n/a through 2.9.3.</t>
  </si>
  <si>
    <t>versions &lt;= 2.9.3</t>
  </si>
  <si>
    <t>CVE-2023-50838</t>
  </si>
  <si>
    <t>Improper Neutralization of Special Elements used in an SQL Command ('SQL Injection') vulnerability in Basix NEX-Forms – Ultimate Form Builder – Contact forms and much more.This issue affects NEX-Forms – Ultimate Form Builder – Contact forms and much more: from n/a through 8.5.5.</t>
  </si>
  <si>
    <t>versions &lt;= 8.5.5</t>
  </si>
  <si>
    <t>CVE-2023-50839</t>
  </si>
  <si>
    <t>Improper Neutralization of Special Elements used in an SQL Command ('SQL Injection') vulnerability in JS Help Desk JS Help Desk – Best Help Desk &amp; Support Plugin.This issue affects JS Help Desk – Best Help Desk &amp; Support Plugin: from n/a through 2.8.1.</t>
  </si>
  <si>
    <t>versions &lt;= 2.8.1</t>
  </si>
  <si>
    <t>CVE-2023-7137</t>
  </si>
  <si>
    <t>A vulnerability, which was classified as critical, has been found in code-projects Client Details System 1.0. Affected by this issue is some unknown functionality of the component HTTP POST Request Handler. The manipulation of the argument uemail leads to sql injection. The exploit has been disclosed to the public and may be used. The identifier of this vulnerability is VDB-249140.</t>
  </si>
  <si>
    <t>$ret= mysqli_query($con,"SELECT * FROM users WHERE email='$useremail' and password='$dec_password'");</t>
  </si>
  <si>
    <t>CVE-2023-7138</t>
  </si>
  <si>
    <t>A vulnerability, which was classified as critical, was found in code-projects Client Details System 1.0. This affects an unknown part of the file /admin of the component HTTP POST Request Handler. The manipulation of the argument username leads to sql injection. The exploit has been disclosed to the public and may be used. The identifier VDB-249141 was assigned to this vulnerability.</t>
  </si>
  <si>
    <t>$ret=mysqli_query($con,"SELECT * FROM admin WHERE username='$adminusername' and password='$pass'");</t>
  </si>
  <si>
    <t>CVE-2023-7139</t>
  </si>
  <si>
    <t>A vulnerability has been found in code-projects Client Details System 1.0 and classified as problematic. This vulnerability affects unknown code of the file /admin/regester.php of the component HTTP POST Request Handler. The manipulation of the argument fname/lname/email/contact leads to sql injection. The exploit has been disclosed to the public and may be used. VDB-249142 is the identifier assigned to this vulnerability.</t>
  </si>
  <si>
    <t>$msg=mysqli_query($con,"insert into users(fname,lname,email,password,contactno,posting_date) values('$fname','$lname','$email','$enc_password','$contact','$a')");</t>
  </si>
  <si>
    <t>CVE-2023-7140</t>
  </si>
  <si>
    <t>A vulnerability was found in code-projects Client Details System 1.0 and classified as problematic. This issue affects some unknown processing of the file /admin/manage-users.php. The manipulation of the argument id leads to sql injection. The exploit has been disclosed to the public and may be used. The associated identifier of this vulnerability is VDB-249143.</t>
  </si>
  <si>
    <t>$msg=mysqli_query($con,"delete from users where id='$adminid'");</t>
  </si>
  <si>
    <t>CVE-2023-7141</t>
  </si>
  <si>
    <t>A vulnerability was found in code-projects Client Details System 1.0. It has been classified as problematic. Affected is an unknown function of the file /admin/update-clients.php. The manipulation of the argument uid leads to sql injection. The exploit has been disclosed to the public and may be used. The identifier of this vulnerability is VDB-249144.</t>
  </si>
  <si>
    <t>&lt;?php $ret=mysqli_query($con,"SELECT * FROM `cdetails` WHERE ID='".$_GET['uid']."'");</t>
  </si>
  <si>
    <t>CVE-2023-7142</t>
  </si>
  <si>
    <t>A vulnerability was found in code-projects Client Details System 1.0. It has been declared as problematic. Affected by this vulnerability is an unknown functionality of the file /admin/clientview.php. The manipulation of the argument ID leads to sql injection. The exploit has been disclosed to the public and may be used. The identifier VDB-249145 was assigned to this vulnerability.</t>
  </si>
  <si>
    <t>$msg=mysqli_query($con,"DELETE FROM `cdetails` WHERE ID='$adminid'");</t>
  </si>
  <si>
    <t>CVE-2023-7144</t>
  </si>
  <si>
    <t>A vulnerability classified as critical has been found in gopeak MasterLab up to 3.3.10. This affects the function sqlInject of the file app/ctrl/framework/Feature.php of the component HTTP POST Request Handler. The manipulation of the argument pwd leads to sql injection. The exploit has been disclosed to the public and may be used. The associated identifier of this vulnerability is VDB-249147.</t>
  </si>
  <si>
    <t>$sql = "INSERT INTO {$table} ( `name`, `phone`, `password`, `email`, `status`, `reg_time`, `last_login_time`) VALUES ( '帅哥', '13002510000', '{$pwd}', 'fun@163.com', 1, 0, {$time}) ;";</t>
  </si>
  <si>
    <t>CVE-2023-7145</t>
  </si>
  <si>
    <t>A vulnerability classified as critical was found in gopeak MasterLab up to 3.3.10. This vulnerability affects the function sqlInject of the file app/ctrl/Framework.php of the component HTTP POST Request Handler. The manipulation of the argument pwd leads to sql injection. The exploit has been disclosed to the public and may be used. The identifier of this vulnerability is VDB-249148.</t>
  </si>
  <si>
    <t>same sql statement as previous cve</t>
  </si>
  <si>
    <t>CVE-2023-7146</t>
  </si>
  <si>
    <t>A vulnerability, which was classified as critical, has been found in gopeak MasterLab up to 3.3.10. This issue affects the function sqlInjectDelete of the file app/ctrl/framework/Feature.php of the component HTTP POST Request Handler. The manipulation of the argument phone leads to sql injection. The exploit has been disclosed to the public and may be used. The identifier VDB-249149 was assigned to this vulnerability.</t>
  </si>
  <si>
    <t>$sql = "Select * From {$table} Where phone='$phone'  limit 1";</t>
  </si>
  <si>
    <t>CVE-2023-7155</t>
  </si>
  <si>
    <t>A vulnerability, which was classified as critical, was found in SourceCodester Free and Open Source Inventory Management System 1.0. This affects an unknown part of the file /ample/app/action/edit_product.php. The manipulation of the argument id leads to sql injection. It is possible to initiate the attack remotely. The exploit has been disclosed to the public and may be used. The identifier VDB-249177 was assigned to this vulnerability.</t>
  </si>
  <si>
    <t>$sql = "UPDATE {$table} SET {$columns} WHERE {$colum_name} = {$id}"; [table and column names are hardcoded]</t>
  </si>
  <si>
    <t>CVE-2023-7156</t>
  </si>
  <si>
    <t>A vulnerability has been found in Campcodes Online College Library System 1.0 and classified as critical. This vulnerability affects unknown code of the file index.php of the component Search. The manipulation of the argument category leads to sql injection. The attack can be initiated remotely. The exploit has been disclosed to the public and may be used. VDB-249178 is the identifier assigned to this vulnerability.</t>
  </si>
  <si>
    <t>$where = 'WHERE category_id = '.$catid;</t>
  </si>
  <si>
    <t>CVE-2023-7157</t>
  </si>
  <si>
    <t>A vulnerability was found in SourceCodester Free and Open Source Inventory Management System 1.0 and classified as critical. This issue affects some unknown processing of the file /app/ajax/sell_return_data.php. The manipulation of the argument columns[0][data] leads to sql injection. The attack may be initiated remotely. The exploit has been disclosed to the public and may be used. The associated identifier of this vulnerability is VDB-249179.</t>
  </si>
  <si>
    <t>$stmt = $pdo-&gt;prepare("SELECT * FROM sell_return WHERE 1 ".$searchQuery." ORDER BY ".$columnName." ".$columnSortOrder." LIMIT :limit,:offset");</t>
  </si>
  <si>
    <t>CVE-2023-23634</t>
  </si>
  <si>
    <t>SQL Injection vulnerability in Documize version 5.4.2, allows remote attackers to execute arbitrary code via the user parameter of the /api/dashboard/activity endpoint.</t>
  </si>
  <si>
    <t>CVE-2023-7161</t>
  </si>
  <si>
    <t>A vulnerability classified as critical has been found in Netentsec NS-ASG Application Security Gateway 6.3.1. This affects an unknown part of the file index.php?para=index of the component Login. The manipulation of the argument check_VirtualSiteId leads to sql injection. It is possible to initiate the attack remotely. The exploit has been disclosed to the public and may be used. The associated identifier of this vulnerability is VDB-249183.</t>
  </si>
  <si>
    <t>CVE-2023-52135</t>
  </si>
  <si>
    <t>Improper Neutralization of Special Elements used in an SQL Command ('SQL Injection') vulnerability in WS Form WS Form LITE – Drag &amp; Drop Contact Form Builder for WordPress.This issue affects WS Form LITE – Drag &amp; Drop Contact Form Builder for WordPress: from n/a through 1.9.170.</t>
  </si>
  <si>
    <t>versions &lt;= 1.9.170</t>
  </si>
  <si>
    <t>CVE-2023-44088</t>
  </si>
  <si>
    <t>Improper Neutralization of Special Elements used in an SQL Command ('SQL Injection') vulnerability in Pandora FMS on all allows SQL Injection. Arbitrary SQL queries were allowed to be executed using any account with low privileges. This issue affects Pandora FMS: from 700 through 774.</t>
  </si>
  <si>
    <t>CVE-2023-50837</t>
  </si>
  <si>
    <t>Improper Neutralization of Special Elements used in an SQL Command ('SQL Injection') vulnerability in WebFactory Ltd Login Lockdown – Protect Login Form.This issue affects Login Lockdown – Protect Login Form: from n/a through 2.06.</t>
  </si>
  <si>
    <t>versions &lt;= 2.06</t>
  </si>
  <si>
    <t>CVE-2023-4541</t>
  </si>
  <si>
    <t>Improper Neutralization of Special Elements used in an SQL Command ('SQL Injection') vulnerability in Ween Software Admin Panel allows SQL Injection.This issue affects Admin Panel: through 20231229. 
NOTE: The vendor was contacted early about this disclosure but did not respond in any way.</t>
  </si>
  <si>
    <t>CVE-2023-4674</t>
  </si>
  <si>
    <t>Improper Neutralization of Special Elements used in an SQL Command ('SQL Injection') vulnerability in Yaztek Software Technologies and Computer Systems E-Commerce Software allows SQL Injection.This issue affects E-Commerce Software: through 20231229. 
NOTE: The vendor was contacted early about this disclosure but did not respond in any way.</t>
  </si>
  <si>
    <t>CVE-2023-4675</t>
  </si>
  <si>
    <t>Improper Neutralization of Special Elements used in an SQL Command ('SQL Injection') vulnerability in GM Information Technologies MDO allows SQL Injection.This issue affects MDO: through 20231229. 
NOTE: The vendor was contacted early about this disclosure but did not respond in any way.</t>
  </si>
  <si>
    <t>CVE-2023-50035</t>
  </si>
  <si>
    <t>PHPGurukul Small CRM 3.0 is vulnerable to SQL Injection on the Users login panel because of "password" parameter is directly used in the SQL query without any sanitization and the SQL Injection payload being executed.</t>
  </si>
  <si>
    <t>$ret=mysqli_query($con,"SELECT * FROM user WHERE email='".$_POST['email']."' and password='".$_POST['password']."'");</t>
  </si>
  <si>
    <t>CVE-2023-50070</t>
  </si>
  <si>
    <t>Sourcecodester Customer Support System 1.0 has multiple SQL injection vulnerabilities in /customer_support/ajax.php?action=save_ticket via department_id, customer_id, and subject.</t>
  </si>
  <si>
    <t>$save = $this-&gt;db-&gt;query("UPDATE tickets set $data where id = $id");</t>
  </si>
  <si>
    <t>CVE-2023-50071</t>
  </si>
  <si>
    <t>Sourcecodester Customer Support System 1.0 has multiple SQL injection vulnerabilities in /customer_support/ajax.php?action=save_department via id or name.</t>
  </si>
  <si>
    <t>$save = $this-&gt;db-&gt;query("UPDATE departments set $data where id = $id");</t>
  </si>
  <si>
    <t>CVE-2023-41542</t>
  </si>
  <si>
    <t>SQL injection vulnerability in jeecg-boot version 3.5.3, allows remote attackers to escalate privileges and obtain sensitive information via the jmreport/qurestSql component.</t>
  </si>
  <si>
    <t>CVE-2023-41543</t>
  </si>
  <si>
    <t>SQL injection vulnerability in jeecg-boot v3.5.3, allows remote attackers to escalate privileges and obtain sensitive information via the component /sys/replicate/check.</t>
  </si>
  <si>
    <t>CVE-2023-7172</t>
  </si>
  <si>
    <t>A vulnerability, which was classified as critical, has been found in PHPGurukul Hospital Management System 1.0. Affected by this issue is some unknown functionality of the component Admin Dashboard. The manipulation leads to sql injection. The attack may be launched remotely. The exploit has been disclosed to the public and may be used. The identifier of this vulnerability is VDB-249356.</t>
  </si>
  <si>
    <t>$ret=mysqli_query($con,"SELECT * FROM admin WHERE username='$uname' and password='$upassword'");</t>
  </si>
  <si>
    <t>CVE-2023-7175</t>
  </si>
  <si>
    <t>A vulnerability was found in Campcodes Online College Library System 1.0. It has been rated as critical. Affected by this issue is some unknown functionality of the file /admin/borrow_add.php of the component HTTP POST Request Handler. The manipulation of the argument student leads to sql injection. The attack may be launched remotely. The exploit has been disclosed to the public and may be used. VDB-249362 is the identifier assigned to this vulnerability.</t>
  </si>
  <si>
    <t>$sql = "SELECT * FROM students WHERE student_id = '$student'";</t>
  </si>
  <si>
    <t>CVE-2023-50578</t>
  </si>
  <si>
    <t>Mingsoft MCMS v5.2.9 was discovered to contain a SQL injection vulnerability via the categoryType parameter at /content/list.do.</t>
  </si>
  <si>
    <t>CVE-2023-7176</t>
  </si>
  <si>
    <t>A vulnerability classified as critical has been found in Campcodes Online College Library System 1.0. This affects an unknown part of the file /admin/return_add.php of the component HTTP POST Request Handler. The manipulation of the argument student leads to sql injection. It is possible to initiate the attack remotely. The exploit has been disclosed to the public and may be used. The associated identifier of this vulnerability is VDB-249363.</t>
  </si>
  <si>
    <t>CVE-2023-7177</t>
  </si>
  <si>
    <t>A vulnerability classified as critical was found in Campcodes Online College Library System 1.0. This vulnerability affects unknown code of the file /admin/book_add.php of the component HTTP POST Request Handler. The manipulation of the argument category leads to sql injection. The attack can be initiated remotely. The exploit has been disclosed to the public and may be used. The identifier of this vulnerability is VDB-249364.</t>
  </si>
  <si>
    <t>$sql = "INSERT INTO books (isbn, category_id, title, author, publisher, publish_date) VALUES ('$isbn', '$category', '$title', '$author', '$publisher', '$pub_date')";</t>
  </si>
  <si>
    <t>CVE-2023-50589</t>
  </si>
  <si>
    <t>Grupo Embras GEOSIAP ERP v2.2.167.02 was discovered to contain a SQL injection vulnerability via the codLogin parameter on the login page.</t>
  </si>
  <si>
    <t>query not known, avenue is likely WHERE</t>
  </si>
  <si>
    <t>CVE-2023-7178</t>
  </si>
  <si>
    <t>A vulnerability, which was classified as critical, has been found in Campcodes Online College Library System 1.0. This issue affects some unknown processing of the file /admin/book_row.php of the component HTTP POST Request Handler. The manipulation of the argument id leads to sql injection. The attack may be initiated remotely. The exploit has been disclosed to the public and may be used. The identifier VDB-249365 was assigned to this vulnerability.</t>
  </si>
  <si>
    <t>$sql = "SELECT *, books.id AS bookid FROM books LEFT JOIN category ON category.id=books.category_id WHERE books.id = '$id'";</t>
  </si>
  <si>
    <t>CVE-2023-7179</t>
  </si>
  <si>
    <t>A vulnerability, which was classified as critical, was found in Campcodes Online College Library System 1.0. Affected is an unknown function of the file /admin/category_row.php of the component HTTP POST Request Handler. The manipulation of the argument id leads to sql injection. It is possible to launch the attack remotely. The exploit has been disclosed to the public and may be used. VDB-249366 is the identifier assigned to this vulnerability.</t>
  </si>
  <si>
    <t>$sql = "SELECT * FROM category WHERE id = '$id'";</t>
  </si>
  <si>
    <t>CVE-2023-7180</t>
  </si>
  <si>
    <t>A vulnerability has been found in Tongda OA 2017 up to 11.9 and classified as critical. Affected by this vulnerability is an unknown functionality of the file general/project/proj/delete.php. The manipulation of the argument PROJ_ID_STR leads to sql injection. The exploit has been disclosed to the public and may be used. Upgrading to version 11.10 is able to address this issue. It is recommended to upgrade the affected component. The associated identifier of this vulnerability is VDB-249367. NOTE: The vendor was contacted early about this disclosure but did not respond in any way.</t>
  </si>
  <si>
    <t>CVE-2023-7130</t>
  </si>
  <si>
    <t>A vulnerability has been found in code-projects College Notes Gallery 2.0 and classified as critical. Affected by this vulnerability is an unknown functionality of the file login.php. The manipulation of the argument user leads to sql injection. The exploit has been disclosed to the public and may be used. The identifier VDB-249133 was assigned to this vulnerability.</t>
  </si>
  <si>
    <t>$query = "SELECT * FROM users WHERE username = '$username'";</t>
  </si>
  <si>
    <t>CVE-2023-52180</t>
  </si>
  <si>
    <t>Improper Neutralization of Special Elements used in an SQL Command ('SQL Injection') vulnerability in Really Simple Plugins Recipe Maker For Your Food Blog from Zip Recipes.This issue affects Recipe Maker For Your Food Blog from Zip Recipes: from n/a through 8.1.0.</t>
  </si>
  <si>
    <t>versions &lt;= 8.10.0</t>
  </si>
  <si>
    <t>CVE-2023-7183</t>
  </si>
  <si>
    <t>A vulnerability has been found in 7-card Fakabao up to 1.0_build20230805 and classified as critical. Affected by this vulnerability is an unknown functionality of the file shop/alipay_notify.php. The manipulation of the argument out_trade_no leads to sql injection. The exploit has been disclosed to the public and may be used. The identifier VDB-249385 was assigned to this vulnerability. NOTE: The vendor was contacted early about this disclosure but did not respond in any way.</t>
  </si>
  <si>
    <t>404 error in PoC</t>
  </si>
  <si>
    <t>CVE-2023-7184</t>
  </si>
  <si>
    <t>A vulnerability was found in 7-card Fakabao up to 1.0_build20230805 and classified as critical. Affected by this issue is some unknown functionality of the file shop/notify.php. The manipulation of the argument out_trade_no leads to sql injection. The exploit has been disclosed to the public and may be used. VDB-249386 is the identifier assigned to this vulnerability. NOTE: The vendor was contacted early about this disclosure but did not respond in any way.</t>
  </si>
  <si>
    <t>CVE-2023-7185</t>
  </si>
  <si>
    <t>A vulnerability was found in 7-card Fakabao up to 1.0_build20230805. It has been classified as critical. This affects an unknown part of the file shop/wxpay_notify.php. The manipulation of the argument out_trade_no leads to sql injection. The exploit has been disclosed to the public and may be used. The associated identifier of this vulnerability is VDB-249387. NOTE: The vendor was contacted early about this disclosure but did not respond in any way.</t>
  </si>
  <si>
    <t>CVE-2023-7186</t>
  </si>
  <si>
    <t>A vulnerability was found in 7-card Fakabao up to 1.0_build20230805. It has been declared as critical. This vulnerability affects unknown code of the file member/notify.php. The manipulation of the argument out_trade_no leads to sql injection. The exploit has been disclosed to the public and may be used. The identifier of this vulnerability is VDB-249388. NOTE: The vendor was contacted early about this disclosure but did not respond in any way.</t>
  </si>
  <si>
    <t>CVE-2023-7188</t>
  </si>
  <si>
    <t>A vulnerability classified as critical has been found in Shipping 100 Fahuo100 up to 1.1. Affected is an unknown function of the file member/login.php. The manipulation of the argument M_pwd leads to sql injection. The complexity of an attack is rather high. The exploitability is told to be difficult. The exploit has been disclosed to the public and may be used. VDB-249390 is the identifier assigned to this vulnerability. NOTE: The vendor was contacted early about this disclosure but did not respond in any way.</t>
  </si>
  <si>
    <t>CVE-2023-7189</t>
  </si>
  <si>
    <t>A vulnerability classified as critical was found in S-CMS up to 2.0_build20220529-20231006. Affected by this vulnerability is an unknown functionality of the file /s/index.php?action=statistics. The manipulation of the argument lid leads to sql injection. The exploit has been disclosed to the public and may be used. The associated identifier of this vulnerability is VDB-249391. NOTE: The vendor was contacted early about this disclosure but did not respond in any way.</t>
  </si>
  <si>
    <t>CVE-2023-7190</t>
  </si>
  <si>
    <t>A vulnerability, which was classified as critical, has been found in S-CMS up to 2.0_build20220529-20231006. Affected by this issue is some unknown functionality of the file /member/ad.php?action=ad. The manipulation of the argument A_text/A_url/A_contact leads to sql injection. The exploit has been disclosed to the public and may be used. The identifier of this vulnerability is VDB-249392. NOTE: The vendor was contacted early about this disclosure but did not respond in any way.</t>
  </si>
  <si>
    <t>CVE-2023-7191</t>
  </si>
  <si>
    <t>A vulnerability, which was classified as critical, was found in S-CMS up to 2.0_build20220529-20231006. This affects an unknown part of the file member/reg.php. The manipulation of the argument M_login/M_email leads to sql injection. The exploit has been disclosed to the public and may be used. The identifier VDB-249393 was assigned to this vulnerability. NOTE: The vendor was contacted early about this disclosure but did not respond in any way.</t>
  </si>
  <si>
    <t>CVE-2023-52134</t>
  </si>
  <si>
    <t>Improper Neutralization of Special Elements used in an SQL Command ('SQL Injection') vulnerability in Eyal Fitoussi GEO my WordPress.This issue affects GEO my WordPress: from n/a through 4.0.2.</t>
  </si>
  <si>
    <t>versions &lt;= 4.0.2</t>
  </si>
  <si>
    <t>CVE-2023-51423</t>
  </si>
  <si>
    <t>Improper Neutralization of Special Elements used in an SQL Command ('SQL Injection') vulnerability in Saleswonder Team Webinar Plugin: Create live/evergreen/automated/instant webinars, stream &amp; Zoom Meetings | WebinarIgnition.This issue affects Webinar Plugin: Create live/evergreen/automated/instant webinars, stream &amp; Zoom Meetings | WebinarIgnition: from n/a through 3.05.0.</t>
  </si>
  <si>
    <t>versions &lt;= 3.05.0</t>
  </si>
  <si>
    <t>CVE-2023-51469</t>
  </si>
  <si>
    <t>Improper Neutralization of Special Elements used in an SQL Command ('SQL Injection') vulnerability in Mestres do WP Checkout Mestres WP.This issue affects Checkout Mestres WP: from n/a through 7.1.9.6.</t>
  </si>
  <si>
    <t>versions &lt;=7.1.9.7</t>
  </si>
  <si>
    <t>CVE-2023-51547</t>
  </si>
  <si>
    <t>Improper Neutralization of Special Elements used in an SQL Command ('SQL Injection') vulnerability in WPManageNinja LLC Fluent Support – WordPress Helpdesk and Customer Support Ticket Plugin.This issue affects Fluent Support – WordPress Helpdesk and Customer Support Ticket Plugin: from n/a through 1.7.6.</t>
  </si>
  <si>
    <t>version &lt;= 1.76</t>
  </si>
  <si>
    <t>CVE-2023-52131</t>
  </si>
  <si>
    <t>Improper Neutralization of Special Elements used in an SQL Command ('SQL Injection') vulnerability in WP Zinc Page Generator.This issue affects Page Generator: from n/a through 1.7.1.</t>
  </si>
  <si>
    <t>versions &lt;= 1.71</t>
  </si>
  <si>
    <t>CVE-2023-52132</t>
  </si>
  <si>
    <t>Improper Neutralization of Special Elements used in an SQL Command ('SQL Injection') vulnerability in Jewel Theme WP Adminify.This issue affects WP Adminify: from n/a through 3.1.6.</t>
  </si>
  <si>
    <t>affects versions &lt;= 3.1.6, code is only avail for most recent version</t>
  </si>
  <si>
    <t>CVE-2023-52133</t>
  </si>
  <si>
    <t>Improper Neutralization of Special Elements used in an SQL Command ('SQL Injection') vulnerability in WhileTrue Most And Least Read Posts Widget.This issue affects Most And Least Read Posts Widget: from n/a through 2.5.16.</t>
  </si>
  <si>
    <t>affects versions &lt;= 2.5.16, code is only available for most recent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</si>
</sst>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000401]0"/>
  </numFmts>
  <fonts count="32">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rgb="FF000000"/>
      <name val="Calibri"/>
      <family val="2"/>
    </font>
    <font>
      <sz val="11"/>
      <color rgb="FF000000"/>
      <name val="Calibri"/>
      <scheme val="minor"/>
    </font>
    <font>
      <sz val="11"/>
      <color rgb="FFFF0000"/>
      <name val="Calibri"/>
      <scheme val="minor"/>
    </font>
    <font>
      <sz val="11"/>
      <color rgb="FF1F2328"/>
      <name val="-Apple-System"/>
      <charset val="1"/>
    </font>
    <font>
      <sz val="10"/>
      <color rgb="FF1F2328"/>
      <name val="Var(--FontStack-Monospace, Ui-M"/>
      <charset val="1"/>
    </font>
    <font>
      <sz val="9"/>
      <color rgb="FF000000"/>
      <name val="Menlo"/>
      <charset val="1"/>
    </font>
    <font>
      <sz val="10"/>
      <color rgb="FF000000"/>
      <name val="Courier New"/>
      <charset val="1"/>
    </font>
    <font>
      <sz val="8.25"/>
      <color rgb="FF041E42"/>
      <name val="Monaco"/>
    </font>
    <font>
      <sz val="8.25"/>
      <color rgb="FFFF0000"/>
      <name val="Monaco"/>
    </font>
    <font>
      <sz val="9.65"/>
      <color rgb="FF111111"/>
      <name val="Menlo"/>
      <charset val="1"/>
    </font>
    <font>
      <sz val="11"/>
      <color rgb="FF000000"/>
      <name val="Calibri"/>
      <charset val="1"/>
    </font>
    <font>
      <sz val="9"/>
      <color rgb="FFC41A16"/>
      <name val="Menlo"/>
      <charset val="1"/>
    </font>
    <font>
      <sz val="9"/>
      <color rgb="FF59636E"/>
      <name val="Ui-Monospace"/>
      <charset val="1"/>
    </font>
    <font>
      <sz val="9"/>
      <color rgb="FF1F2328"/>
      <name val="Ui-Monospace"/>
    </font>
    <font>
      <sz val="9"/>
      <color rgb="FF000000"/>
      <name val="Ui-Monospace"/>
    </font>
    <font>
      <sz val="11"/>
      <color rgb="FF5F6368"/>
      <name val="System-Ui"/>
      <family val="2"/>
      <charset val="1"/>
    </font>
    <font>
      <sz val="10"/>
      <color rgb="FF660066"/>
      <name val="Source Code Pro"/>
      <family val="3"/>
      <charset val="1"/>
    </font>
    <font>
      <sz val="10"/>
      <color rgb="FF666666"/>
      <name val="Source Code Pro"/>
      <family val="3"/>
      <charset val="1"/>
    </font>
    <font>
      <sz val="10"/>
      <color rgb="FF000088"/>
      <name val="Source Code Pro"/>
    </font>
    <font>
      <sz val="10"/>
      <color rgb="FF000000"/>
      <name val="Source Code Pro"/>
    </font>
    <font>
      <sz val="10"/>
      <color rgb="FF666600"/>
      <name val="Source Code Pro"/>
    </font>
    <font>
      <sz val="10"/>
      <color rgb="FF660066"/>
      <name val="Source Code Pro"/>
    </font>
    <font>
      <sz val="8"/>
      <color rgb="FFBB8844"/>
      <name val="Courier New"/>
    </font>
    <font>
      <sz val="8"/>
      <color rgb="FF008080"/>
      <name val="Courier New"/>
    </font>
    <font>
      <sz val="8"/>
      <color rgb="FF444444"/>
      <name val="Courier New"/>
    </font>
    <font>
      <b/>
      <sz val="8"/>
      <color rgb="FF444444"/>
      <name val="Courier New"/>
    </font>
    <font>
      <sz val="10"/>
      <color rgb="FF1F2328"/>
      <name val="Ui-Monospace"/>
      <charset val="1"/>
    </font>
    <font>
      <sz val="13"/>
      <color rgb="FF333333"/>
      <name val="Source Sans Pro"/>
      <charset val="1"/>
    </font>
  </fonts>
  <fills count="15">
    <fill>
      <patternFill patternType="none"/>
    </fill>
    <fill>
      <patternFill patternType="gray125"/>
    </fill>
    <fill>
      <patternFill patternType="solid">
        <fgColor rgb="FFFFFF00"/>
        <bgColor indexed="64"/>
      </patternFill>
    </fill>
    <fill>
      <patternFill patternType="solid">
        <fgColor rgb="FFD9534F"/>
        <bgColor rgb="FF000000"/>
      </patternFill>
    </fill>
    <fill>
      <patternFill patternType="solid">
        <fgColor rgb="FFFF0000"/>
        <bgColor rgb="FF000000"/>
      </patternFill>
    </fill>
    <fill>
      <patternFill patternType="solid">
        <fgColor rgb="FFEC971F"/>
        <bgColor rgb="FF000000"/>
      </patternFill>
    </fill>
    <fill>
      <patternFill patternType="solid">
        <fgColor rgb="FFF2CC0C"/>
        <bgColor rgb="FF000000"/>
      </patternFill>
    </fill>
    <fill>
      <patternFill patternType="solid">
        <fgColor theme="0"/>
        <bgColor indexed="64"/>
      </patternFill>
    </fill>
    <fill>
      <patternFill patternType="solid">
        <fgColor rgb="FF92D050"/>
        <bgColor indexed="64"/>
      </patternFill>
    </fill>
    <fill>
      <patternFill patternType="solid">
        <fgColor rgb="FFEEEEFF"/>
        <bgColor indexed="64"/>
      </patternFill>
    </fill>
    <fill>
      <patternFill patternType="solid">
        <fgColor rgb="FFF5F5F5"/>
        <bgColor indexed="64"/>
      </patternFill>
    </fill>
    <fill>
      <patternFill patternType="solid">
        <fgColor rgb="FFFFFFFF"/>
        <bgColor indexed="64"/>
      </patternFill>
    </fill>
    <fill>
      <patternFill patternType="solid">
        <fgColor rgb="FFF6F8FA"/>
        <bgColor indexed="64"/>
      </patternFill>
    </fill>
    <fill>
      <patternFill patternType="solid">
        <fgColor rgb="FFE8B7CF"/>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DDDDDD"/>
      </left>
      <right style="thin">
        <color rgb="FFDDDDDD"/>
      </right>
      <top style="thin">
        <color rgb="FFDDDDDD"/>
      </top>
      <bottom style="thin">
        <color rgb="FFDDDDDD"/>
      </bottom>
      <diagonal/>
    </border>
    <border>
      <left/>
      <right style="thin">
        <color rgb="FFF1F2F3"/>
      </right>
      <top/>
      <bottom/>
      <diagonal/>
    </border>
  </borders>
  <cellStyleXfs count="2">
    <xf numFmtId="0" fontId="0" fillId="0" borderId="0"/>
    <xf numFmtId="0" fontId="3" fillId="0" borderId="0" applyNumberFormat="0" applyFill="0" applyBorder="0" applyAlignment="0" applyProtection="0"/>
  </cellStyleXfs>
  <cellXfs count="64">
    <xf numFmtId="0" fontId="0" fillId="0" borderId="0" xfId="0"/>
    <xf numFmtId="0" fontId="2" fillId="0" borderId="0" xfId="0" applyFont="1"/>
    <xf numFmtId="0" fontId="0" fillId="0" borderId="1" xfId="0" applyBorder="1"/>
    <xf numFmtId="0" fontId="2" fillId="0" borderId="0" xfId="0" applyFont="1" applyFill="1"/>
    <xf numFmtId="0" fontId="0" fillId="0" borderId="0" xfId="0" applyFill="1"/>
    <xf numFmtId="0" fontId="0" fillId="2" borderId="0" xfId="0" applyFill="1"/>
    <xf numFmtId="0" fontId="3" fillId="0" borderId="0" xfId="1" applyBorder="1" applyAlignment="1"/>
    <xf numFmtId="0" fontId="4" fillId="0" borderId="0" xfId="0" applyFont="1" applyBorder="1" applyAlignment="1"/>
    <xf numFmtId="15" fontId="4" fillId="0" borderId="0" xfId="0" applyNumberFormat="1" applyFont="1" applyBorder="1" applyAlignment="1"/>
    <xf numFmtId="0" fontId="3" fillId="3" borderId="0" xfId="1" applyFill="1" applyBorder="1" applyAlignment="1"/>
    <xf numFmtId="0" fontId="3" fillId="4" borderId="0" xfId="1" applyFill="1" applyBorder="1" applyAlignment="1"/>
    <xf numFmtId="0" fontId="3" fillId="5" borderId="0" xfId="1" applyFill="1" applyBorder="1" applyAlignment="1"/>
    <xf numFmtId="0" fontId="4" fillId="0" borderId="0" xfId="0" applyFont="1" applyBorder="1" applyAlignment="1">
      <alignment wrapText="1"/>
    </xf>
    <xf numFmtId="0" fontId="3" fillId="6" borderId="0" xfId="1" applyFill="1" applyBorder="1" applyAlignment="1"/>
    <xf numFmtId="0" fontId="0" fillId="0" borderId="0" xfId="0" applyAlignment="1">
      <alignment wrapText="1"/>
    </xf>
    <xf numFmtId="0" fontId="0" fillId="0" borderId="0" xfId="0" quotePrefix="1"/>
    <xf numFmtId="0" fontId="0" fillId="8" borderId="0" xfId="0" applyFill="1"/>
    <xf numFmtId="0" fontId="0" fillId="8" borderId="0" xfId="0" applyFill="1" applyAlignment="1">
      <alignment wrapText="1"/>
    </xf>
    <xf numFmtId="0" fontId="7" fillId="0" borderId="0" xfId="0" applyFont="1"/>
    <xf numFmtId="164" fontId="0" fillId="0" borderId="0" xfId="0" applyNumberFormat="1"/>
    <xf numFmtId="0" fontId="8" fillId="0" borderId="0" xfId="0" applyFont="1" applyBorder="1"/>
    <xf numFmtId="0" fontId="9" fillId="9" borderId="0" xfId="0" applyFont="1" applyFill="1" applyBorder="1" applyAlignment="1"/>
    <xf numFmtId="0" fontId="10" fillId="0" borderId="0" xfId="0" quotePrefix="1" applyFont="1" applyAlignment="1"/>
    <xf numFmtId="0" fontId="11" fillId="10" borderId="2" xfId="0" applyFont="1" applyFill="1" applyBorder="1" applyAlignment="1"/>
    <xf numFmtId="0" fontId="13" fillId="9" borderId="0" xfId="0" applyFont="1" applyFill="1" applyBorder="1" applyAlignment="1"/>
    <xf numFmtId="0" fontId="14" fillId="0" borderId="0" xfId="0" applyFont="1"/>
    <xf numFmtId="0" fontId="15" fillId="11" borderId="0" xfId="0" applyFont="1" applyFill="1"/>
    <xf numFmtId="0" fontId="16" fillId="0" borderId="0" xfId="0" applyFont="1"/>
    <xf numFmtId="0" fontId="10" fillId="0" borderId="0" xfId="0" applyFont="1" applyAlignment="1"/>
    <xf numFmtId="0" fontId="9" fillId="9" borderId="0" xfId="0" quotePrefix="1" applyFont="1" applyFill="1" applyBorder="1" applyAlignment="1"/>
    <xf numFmtId="0" fontId="17" fillId="2" borderId="0" xfId="0" applyFont="1" applyFill="1" applyAlignment="1">
      <alignment wrapText="1"/>
    </xf>
    <xf numFmtId="0" fontId="19" fillId="0" borderId="0" xfId="0" applyFont="1"/>
    <xf numFmtId="0" fontId="8" fillId="12" borderId="0" xfId="0" applyFont="1" applyFill="1" applyAlignment="1"/>
    <xf numFmtId="0" fontId="0" fillId="11" borderId="0" xfId="0" applyFill="1"/>
    <xf numFmtId="0" fontId="21" fillId="11" borderId="3" xfId="0" applyFont="1" applyFill="1" applyBorder="1" applyAlignment="1">
      <alignment wrapText="1"/>
    </xf>
    <xf numFmtId="0" fontId="20" fillId="11" borderId="0" xfId="0" applyFont="1" applyFill="1" applyAlignment="1">
      <alignment wrapText="1"/>
    </xf>
    <xf numFmtId="0" fontId="22" fillId="11" borderId="0" xfId="0" applyFont="1" applyFill="1" applyAlignment="1">
      <alignment wrapText="1"/>
    </xf>
    <xf numFmtId="0" fontId="3" fillId="2" borderId="0" xfId="1" applyFill="1" applyBorder="1" applyAlignment="1"/>
    <xf numFmtId="15" fontId="4" fillId="2" borderId="0" xfId="0" applyNumberFormat="1" applyFont="1" applyFill="1" applyBorder="1" applyAlignment="1"/>
    <xf numFmtId="0" fontId="4" fillId="2" borderId="0" xfId="0" applyFont="1" applyFill="1" applyBorder="1" applyAlignment="1"/>
    <xf numFmtId="0" fontId="3" fillId="13" borderId="0" xfId="1" applyFill="1" applyBorder="1" applyAlignment="1"/>
    <xf numFmtId="15" fontId="4" fillId="13" borderId="0" xfId="0" applyNumberFormat="1" applyFont="1" applyFill="1" applyBorder="1" applyAlignment="1"/>
    <xf numFmtId="0" fontId="4" fillId="13" borderId="0" xfId="0" applyFont="1" applyFill="1" applyBorder="1" applyAlignment="1"/>
    <xf numFmtId="0" fontId="0" fillId="13" borderId="0" xfId="0" applyFill="1"/>
    <xf numFmtId="0" fontId="9" fillId="13" borderId="0" xfId="0" applyFont="1" applyFill="1" applyBorder="1" applyAlignment="1"/>
    <xf numFmtId="0" fontId="13" fillId="9" borderId="0" xfId="0" quotePrefix="1" applyFont="1" applyFill="1" applyBorder="1" applyAlignment="1"/>
    <xf numFmtId="0" fontId="3" fillId="14" borderId="0" xfId="1" applyFill="1" applyBorder="1" applyAlignment="1"/>
    <xf numFmtId="15" fontId="4" fillId="14" borderId="0" xfId="0" applyNumberFormat="1" applyFont="1" applyFill="1" applyBorder="1" applyAlignment="1"/>
    <xf numFmtId="0" fontId="4" fillId="14" borderId="0" xfId="0" applyFont="1" applyFill="1" applyBorder="1" applyAlignment="1"/>
    <xf numFmtId="0" fontId="0" fillId="14" borderId="0" xfId="0" applyFill="1"/>
    <xf numFmtId="0" fontId="8" fillId="2" borderId="0" xfId="0" applyFont="1" applyFill="1" applyAlignment="1"/>
    <xf numFmtId="0" fontId="26" fillId="0" borderId="0" xfId="0" applyFont="1" applyAlignment="1">
      <alignment wrapText="1"/>
    </xf>
    <xf numFmtId="0" fontId="0" fillId="13" borderId="0" xfId="0" applyFill="1" applyAlignment="1">
      <alignment wrapText="1"/>
    </xf>
    <xf numFmtId="0" fontId="26" fillId="0" borderId="0" xfId="0" applyFont="1"/>
    <xf numFmtId="0" fontId="9" fillId="9" borderId="0" xfId="0" applyFont="1" applyFill="1"/>
    <xf numFmtId="0" fontId="3" fillId="0" borderId="0" xfId="1"/>
    <xf numFmtId="0" fontId="5" fillId="0" borderId="0" xfId="0" applyFont="1"/>
    <xf numFmtId="0" fontId="30" fillId="0" borderId="0" xfId="0" applyFont="1"/>
    <xf numFmtId="0" fontId="3" fillId="8" borderId="0" xfId="1" applyFill="1" applyBorder="1" applyAlignment="1"/>
    <xf numFmtId="15" fontId="4" fillId="8" borderId="0" xfId="0" applyNumberFormat="1" applyFont="1" applyFill="1" applyBorder="1" applyAlignment="1"/>
    <xf numFmtId="0" fontId="4" fillId="8" borderId="0" xfId="0" applyFont="1" applyFill="1" applyBorder="1" applyAlignment="1"/>
    <xf numFmtId="0" fontId="31" fillId="0" borderId="0" xfId="0" applyFont="1"/>
    <xf numFmtId="1" fontId="0" fillId="0" borderId="0" xfId="0" applyNumberFormat="1"/>
    <xf numFmtId="0" fontId="1" fillId="7"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E8B7CF"/>
      <color rgb="FFBD4A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nvd.nist.gov/vuln/detail/CVE-2023-3150" TargetMode="External"/><Relationship Id="rId3182" Type="http://schemas.openxmlformats.org/officeDocument/2006/relationships/hyperlink" Target="https://nvd.nist.gov/vuln-metrics/cvss/v3-calculator?name=CVE-2023-29047&amp;vector=AV:A/AC:L/PR:L/UI:N/S:U/C:H/I:H/A:N&amp;version=3.1&amp;source=NIST" TargetMode="External"/><Relationship Id="rId3042" Type="http://schemas.openxmlformats.org/officeDocument/2006/relationships/hyperlink" Target="https://nvd.nist.gov/vuln-metrics/cvss/v3-calculator?name=CVE-2023-26569&amp;vector=AV:N/AC:L/PR:N/UI:N/S:U/C:H/I:H/A:N&amp;version=3.1&amp;source=NIST" TargetMode="External"/><Relationship Id="rId170" Type="http://schemas.openxmlformats.org/officeDocument/2006/relationships/hyperlink" Target="https://nvd.nist.gov/vuln-metrics/cvss/v3-calculator?name=CVE-2022-47865&amp;vector=AV:N/AC:L/PR:N/UI:N/S:U/C:H/I:H/A:H&amp;version=3.1&amp;source=NIST" TargetMode="External"/><Relationship Id="rId3859" Type="http://schemas.openxmlformats.org/officeDocument/2006/relationships/hyperlink" Target="https://nvd.nist.gov/vuln/detail/CVE-2023-50838" TargetMode="External"/><Relationship Id="rId987" Type="http://schemas.openxmlformats.org/officeDocument/2006/relationships/hyperlink" Target="https://nvd.nist.gov/vuln/detail/CVE-2023-27871" TargetMode="External"/><Relationship Id="rId2668" Type="http://schemas.openxmlformats.org/officeDocument/2006/relationships/hyperlink" Target="https://nvd.nist.gov/vuln-metrics/cvss/v3-calculator?name=CVE-2023-4974&amp;vector=AV:N/AC:L/PR:N/UI:N/S:U/C:H/I:H/A:H&amp;version=3.1&amp;source=NIST" TargetMode="External"/><Relationship Id="rId2875" Type="http://schemas.openxmlformats.org/officeDocument/2006/relationships/hyperlink" Target="https://nvd.nist.gov/vuln/detail/CVE-2023-5283" TargetMode="External"/><Relationship Id="rId3719" Type="http://schemas.openxmlformats.org/officeDocument/2006/relationships/hyperlink" Target="https://nvd.nist.gov/vuln/detail/CVE-2023-7020" TargetMode="External"/><Relationship Id="rId3926" Type="http://schemas.openxmlformats.org/officeDocument/2006/relationships/hyperlink" Target="https://nvd.nist.gov/vuln-metrics/cvss/v3-calculator?name=CVE-2023-7178&amp;vector=AV:N/AC:L/PR:H/UI:N/S:U/C:H/I:H/A:H&amp;version=3.1&amp;source=NIST" TargetMode="External"/><Relationship Id="rId847" Type="http://schemas.openxmlformats.org/officeDocument/2006/relationships/hyperlink" Target="https://nvd.nist.gov/vuln/detail/CVE-2023-1311" TargetMode="External"/><Relationship Id="rId1477" Type="http://schemas.openxmlformats.org/officeDocument/2006/relationships/hyperlink" Target="https://nvd.nist.gov/vuln/detail/CVE-2023-2371" TargetMode="External"/><Relationship Id="rId1684" Type="http://schemas.openxmlformats.org/officeDocument/2006/relationships/hyperlink" Target="https://nvd.nist.gov/vuln-metrics/cvss/v3-calculator?name=CVE-2023-2771&amp;vector=AV:N/AC:L/PR:L/UI:N/S:U/C:H/I:H/A:H&amp;version=3.1&amp;source=NIST" TargetMode="External"/><Relationship Id="rId1891" Type="http://schemas.openxmlformats.org/officeDocument/2006/relationships/hyperlink" Target="https://nvd.nist.gov/vuln/detail/CVE-2023-35782" TargetMode="External"/><Relationship Id="rId2528" Type="http://schemas.openxmlformats.org/officeDocument/2006/relationships/hyperlink" Target="https://nvd.nist.gov/vuln-metrics/cvss/v3-calculator?name=CVE-2023-31171&amp;vector=AV:N/AC:L/PR:N/UI:R/S:U/C:N/I:H/A:N&amp;version=3.1&amp;source=NIST" TargetMode="External"/><Relationship Id="rId2735" Type="http://schemas.openxmlformats.org/officeDocument/2006/relationships/hyperlink" Target="https://nvd.nist.gov/vuln/detail/CVE-2023-40934" TargetMode="External"/><Relationship Id="rId2942" Type="http://schemas.openxmlformats.org/officeDocument/2006/relationships/hyperlink" Target="https://nvd.nist.gov/vuln-metrics/cvss/v3-calculator?name=CVE-2023-5471&amp;vector=AV:N/AC:L/PR:N/UI:N/S:U/C:H/I:N/A:N&amp;version=3.1&amp;source=NIST" TargetMode="External"/><Relationship Id="rId707" Type="http://schemas.openxmlformats.org/officeDocument/2006/relationships/hyperlink" Target="https://nvd.nist.gov/vuln/detail/CVE-2023-24206" TargetMode="External"/><Relationship Id="rId914" Type="http://schemas.openxmlformats.org/officeDocument/2006/relationships/hyperlink" Target="https://nvd.nist.gov/vuln-metrics/cvss/v3-calculator?name=CVE-2023-1416&amp;vector=AV:N/AC:L/PR:N/UI:N/S:U/C:H/I:H/A:H&amp;version=3.1&amp;source=NIST" TargetMode="External"/><Relationship Id="rId1337" Type="http://schemas.openxmlformats.org/officeDocument/2006/relationships/hyperlink" Target="https://nvd.nist.gov/vuln/detail/CVE-2023-27610" TargetMode="External"/><Relationship Id="rId1544" Type="http://schemas.openxmlformats.org/officeDocument/2006/relationships/hyperlink" Target="https://nvd.nist.gov/vuln-metrics/cvss/v3-calculator?name=CVE-2023-2619&amp;vector=AV:N/AC:L/PR:N/UI:N/S:U/C:H/I:H/A:H&amp;version=3.1&amp;source=NIST" TargetMode="External"/><Relationship Id="rId1751" Type="http://schemas.openxmlformats.org/officeDocument/2006/relationships/hyperlink" Target="https://nvd.nist.gov/vuln/detail/CVE-2023-2955" TargetMode="External"/><Relationship Id="rId2802" Type="http://schemas.openxmlformats.org/officeDocument/2006/relationships/hyperlink" Target="https://nvd.nist.gov/vuln-metrics/cvss/v3-calculator?name=CVE-2023-42461&amp;vector=AV:N/AC:L/PR:N/UI:N/S:U/C:H/I:H/A:H&amp;version=3.1&amp;source=NIST" TargetMode="External"/><Relationship Id="rId43" Type="http://schemas.openxmlformats.org/officeDocument/2006/relationships/hyperlink" Target="https://nvd.nist.gov/vuln/detail/CVE-2022-47523" TargetMode="External"/><Relationship Id="rId1404" Type="http://schemas.openxmlformats.org/officeDocument/2006/relationships/hyperlink" Target="https://nvd.nist.gov/vuln-metrics/cvss/v3-calculator?name=CVE-2023-2210&amp;vector=AV:N/AC:L/PR:N/UI:N/S:U/C:H/I:N/A:N&amp;version=3.1&amp;source=NIST" TargetMode="External"/><Relationship Id="rId1611" Type="http://schemas.openxmlformats.org/officeDocument/2006/relationships/hyperlink" Target="https://nvd.nist.gov/vuln/detail/CVE-2023-31844" TargetMode="External"/><Relationship Id="rId3369" Type="http://schemas.openxmlformats.org/officeDocument/2006/relationships/hyperlink" Target="https://nvd.nist.gov/vuln/detail/CVE-2023-41285" TargetMode="External"/><Relationship Id="rId3576" Type="http://schemas.openxmlformats.org/officeDocument/2006/relationships/hyperlink" Target="https://nvd.nist.gov/vuln-metrics/cvss/v3-calculator?name=CVE-2023-45800&amp;vector=AV:N/AC:L/PR:N/UI:N/S:U/C:H/I:N/A:N&amp;version=3.1&amp;source=NIST" TargetMode="External"/><Relationship Id="rId497" Type="http://schemas.openxmlformats.org/officeDocument/2006/relationships/hyperlink" Target="https://nvd.nist.gov/vuln/detail/CVE-2023-0679" TargetMode="External"/><Relationship Id="rId2178" Type="http://schemas.openxmlformats.org/officeDocument/2006/relationships/hyperlink" Target="https://nvd.nist.gov/vuln-metrics/cvss/v3-calculator?name=CVE-2023-3046&amp;vector=AV:N/AC:L/PR:N/UI:N/S:U/C:H/I:H/A:H&amp;version=3.1&amp;source=Computer%20Emergency%20Response%20Team%20of%20the%20Republic%20of%20Turkey" TargetMode="External"/><Relationship Id="rId2385" Type="http://schemas.openxmlformats.org/officeDocument/2006/relationships/hyperlink" Target="https://nvd.nist.gov/vuln/detail/CVE-2023-39805" TargetMode="External"/><Relationship Id="rId3229" Type="http://schemas.openxmlformats.org/officeDocument/2006/relationships/hyperlink" Target="https://nvd.nist.gov/vuln/detail/CVE-2023-41652" TargetMode="External"/><Relationship Id="rId3783" Type="http://schemas.openxmlformats.org/officeDocument/2006/relationships/hyperlink" Target="https://nvd.nist.gov/vuln/detail/CVE-2023-51448" TargetMode="External"/><Relationship Id="rId357" Type="http://schemas.openxmlformats.org/officeDocument/2006/relationships/hyperlink" Target="https://nvd.nist.gov/vuln/detail/CVE-2022-47740" TargetMode="External"/><Relationship Id="rId1194" Type="http://schemas.openxmlformats.org/officeDocument/2006/relationships/hyperlink" Target="https://nvd.nist.gov/vuln-metrics/cvss/v3-calculator?name=CVE-2020-36074&amp;vector=AV:N/AC:L/PR:L/UI:N/S:U/C:H/I:H/A:H&amp;version=3.1&amp;source=NIST" TargetMode="External"/><Relationship Id="rId2038" Type="http://schemas.openxmlformats.org/officeDocument/2006/relationships/hyperlink" Target="https://nvd.nist.gov/vuln-metrics/cvss/v3-calculator?name=CVE-2023-3644&amp;vector=AV:N/AC:L/PR:N/UI:N/S:U/C:H/I:H/A:H&amp;version=3.1&amp;source=NIST" TargetMode="External"/><Relationship Id="rId2592" Type="http://schemas.openxmlformats.org/officeDocument/2006/relationships/hyperlink" Target="https://nvd.nist.gov/vuln-metrics/cvss/v3-calculator?name=CVE-2021-45811&amp;vector=AV:N/AC:L/PR:L/UI:N/S:U/C:H/I:N/A:N&amp;version=3.1&amp;source=NIST" TargetMode="External"/><Relationship Id="rId3436" Type="http://schemas.openxmlformats.org/officeDocument/2006/relationships/hyperlink" Target="https://nvd.nist.gov/vuln-metrics/cvss/v3-calculator?name=CVE-2023-2889&amp;vector=AV:N/AC:L/PR:N/UI:N/S:U/C:H/I:H/A:H&amp;version=3.1&amp;source=NIST" TargetMode="External"/><Relationship Id="rId3643" Type="http://schemas.openxmlformats.org/officeDocument/2006/relationships/hyperlink" Target="https://nvd.nist.gov/vuln/detail/CVE-2023-47558" TargetMode="External"/><Relationship Id="rId3850" Type="http://schemas.openxmlformats.org/officeDocument/2006/relationships/hyperlink" Target="https://nvd.nist.gov/vuln-metrics/cvss/v3-calculator?name=CVE-2023-50843&amp;vector=AV:N/AC:L/PR:H/UI:N/S:U/C:H/I:H/A:H&amp;version=3.1&amp;source=NIST" TargetMode="External"/><Relationship Id="rId217" Type="http://schemas.openxmlformats.org/officeDocument/2006/relationships/hyperlink" Target="https://nvd.nist.gov/vuln/detail/CVE-2023-0283" TargetMode="External"/><Relationship Id="rId564" Type="http://schemas.openxmlformats.org/officeDocument/2006/relationships/hyperlink" Target="https://nvd.nist.gov/vuln-metrics/cvss/v3-calculator?name=CVE-2023-23459&amp;vector=AV:N/AC:L/PR:N/UI:N/S:U/C:H/I:H/A:H&amp;version=3.1&amp;source=NIST" TargetMode="External"/><Relationship Id="rId771" Type="http://schemas.openxmlformats.org/officeDocument/2006/relationships/hyperlink" Target="https://nvd.nist.gov/vuln/detail/CVE-2023-24789" TargetMode="External"/><Relationship Id="rId2245" Type="http://schemas.openxmlformats.org/officeDocument/2006/relationships/hyperlink" Target="https://nvd.nist.gov/vuln/detail/CVE-2023-4165" TargetMode="External"/><Relationship Id="rId2452" Type="http://schemas.openxmlformats.org/officeDocument/2006/relationships/hyperlink" Target="https://nvd.nist.gov/vuln-metrics/cvss/v3-calculator?name=CVE-2023-39807&amp;vector=AV:N/AC:L/PR:N/UI:N/S:U/C:H/I:H/A:H&amp;version=3.1&amp;source=NIST" TargetMode="External"/><Relationship Id="rId3503" Type="http://schemas.openxmlformats.org/officeDocument/2006/relationships/hyperlink" Target="https://nvd.nist.gov/vuln/detail/CVE-2023-5634" TargetMode="External"/><Relationship Id="rId3710" Type="http://schemas.openxmlformats.org/officeDocument/2006/relationships/hyperlink" Target="https://nvd.nist.gov/vuln-metrics/cvss/v3-calculator?name=CVE-2023-49166&amp;vector=AV:N/AC:L/PR:H/UI:N/S:C/C:H/I:H/A:H&amp;version=3.1&amp;source=NIST" TargetMode="External"/><Relationship Id="rId424" Type="http://schemas.openxmlformats.org/officeDocument/2006/relationships/hyperlink" Target="https://nvd.nist.gov/vuln-metrics/cvss/v3-calculator?name=CVE-2022-44298&amp;vector=AV:N/AC:L/PR:N/UI:N/S:U/C:H/I:H/A:H&amp;version=3.1&amp;source=NIST" TargetMode="External"/><Relationship Id="rId631" Type="http://schemas.openxmlformats.org/officeDocument/2006/relationships/hyperlink" Target="https://nvd.nist.gov/vuln/detail/CVE-2023-0946" TargetMode="External"/><Relationship Id="rId1054" Type="http://schemas.openxmlformats.org/officeDocument/2006/relationships/hyperlink" Target="https://nvd.nist.gov/vuln-metrics/cvss/v3-calculator?name=CVE-2023-27034&amp;vector=AV:N/AC:L/PR:N/UI:N/S:U/C:H/I:H/A:H&amp;version=3.1&amp;source=NIST" TargetMode="External"/><Relationship Id="rId1261" Type="http://schemas.openxmlformats.org/officeDocument/2006/relationships/hyperlink" Target="https://nvd.nist.gov/vuln/detail/CVE-2023-29597" TargetMode="External"/><Relationship Id="rId2105" Type="http://schemas.openxmlformats.org/officeDocument/2006/relationships/hyperlink" Target="https://nvd.nist.gov/vuln/detail/CVE-2023-30153" TargetMode="External"/><Relationship Id="rId2312" Type="http://schemas.openxmlformats.org/officeDocument/2006/relationships/hyperlink" Target="https://nvd.nist.gov/vuln-metrics/cvss/v3-calculator?name=CVE-2023-38763&amp;vector=AV:N/AC:L/PR:L/UI:N/S:U/C:H/I:N/A:N&amp;version=3.1&amp;source=NIST" TargetMode="External"/><Relationship Id="rId1121" Type="http://schemas.openxmlformats.org/officeDocument/2006/relationships/hyperlink" Target="https://nvd.nist.gov/vuln/detail/CVE-2023-1742" TargetMode="External"/><Relationship Id="rId3086" Type="http://schemas.openxmlformats.org/officeDocument/2006/relationships/hyperlink" Target="https://nvd.nist.gov/vuln-metrics/cvss/v3-calculator?name=CVE-2023-5792&amp;vector=AV:N/AC:L/PR:N/UI:N/S:U/C:H/I:H/A:H&amp;version=3.1&amp;source=NIST" TargetMode="External"/><Relationship Id="rId3293" Type="http://schemas.openxmlformats.org/officeDocument/2006/relationships/hyperlink" Target="https://nvd.nist.gov/vuln/detail/CVE-2023-33924" TargetMode="External"/><Relationship Id="rId1938" Type="http://schemas.openxmlformats.org/officeDocument/2006/relationships/hyperlink" Target="https://nvd.nist.gov/vuln-metrics/cvss/v3-calculator?name=CVE-2022-47614&amp;vector=AV:N/AC:L/PR:N/UI:N/S:U/C:H/I:N/A:N&amp;version=3.1&amp;source=NIST" TargetMode="External"/><Relationship Id="rId3153" Type="http://schemas.openxmlformats.org/officeDocument/2006/relationships/hyperlink" Target="https://nvd.nist.gov/vuln/detail/CVE-2023-35879" TargetMode="External"/><Relationship Id="rId3360" Type="http://schemas.openxmlformats.org/officeDocument/2006/relationships/hyperlink" Target="https://nvd.nist.gov/vuln-metrics/cvss/v3-calculator?name=CVE-2023-6053&amp;vector=AV:N/AC:L/PR:N/UI:N/S:U/C:H/I:H/A:H&amp;version=3.1&amp;source=NIST" TargetMode="External"/><Relationship Id="rId281" Type="http://schemas.openxmlformats.org/officeDocument/2006/relationships/hyperlink" Target="https://nvd.nist.gov/vuln/detail/CVE-2013-10012" TargetMode="External"/><Relationship Id="rId3013" Type="http://schemas.openxmlformats.org/officeDocument/2006/relationships/hyperlink" Target="https://nvd.nist.gov/vuln/detail/CVE-2023-43986" TargetMode="External"/><Relationship Id="rId141" Type="http://schemas.openxmlformats.org/officeDocument/2006/relationships/hyperlink" Target="https://nvd.nist.gov/vuln/detail/CVE-2015-10034" TargetMode="External"/><Relationship Id="rId3220" Type="http://schemas.openxmlformats.org/officeDocument/2006/relationships/hyperlink" Target="https://nvd.nist.gov/vuln-metrics/cvss/v3-calculator?name=CVE-2023-5928&amp;vector=AV:N/AC:L/PR:N/UI:N/S:U/C:H/I:N/A:N&amp;version=3.1&amp;source=NIST" TargetMode="External"/><Relationship Id="rId7" Type="http://schemas.openxmlformats.org/officeDocument/2006/relationships/hyperlink" Target="https://nvd.nist.gov/vuln/detail/CVE-2015-10008" TargetMode="External"/><Relationship Id="rId2779" Type="http://schemas.openxmlformats.org/officeDocument/2006/relationships/hyperlink" Target="https://nvd.nist.gov/vuln/detail/CVE-2023-43469" TargetMode="External"/><Relationship Id="rId2986" Type="http://schemas.openxmlformats.org/officeDocument/2006/relationships/hyperlink" Target="https://nvd.nist.gov/vuln-metrics/cvss/v3-calculator?name=CVE-2023-40852&amp;vector=AV:N/AC:L/PR:N/UI:N/S:U/C:H/I:H/A:H&amp;version=3.1&amp;source=NIST" TargetMode="External"/><Relationship Id="rId958" Type="http://schemas.openxmlformats.org/officeDocument/2006/relationships/hyperlink" Target="https://nvd.nist.gov/vuln-metrics/cvss/v3-calculator?name=CVE-2023-1494&amp;vector=AV:N/AC:L/PR:N/UI:N/S:U/C:H/I:H/A:H&amp;version=3.1&amp;source=NIST" TargetMode="External"/><Relationship Id="rId1588" Type="http://schemas.openxmlformats.org/officeDocument/2006/relationships/hyperlink" Target="https://nvd.nist.gov/vuln-metrics/cvss/v3-calculator?name=CVE-2023-32306&amp;vector=AV:N/AC:L/PR:N/UI:N/S:U/C:H/I:H/A:H&amp;version=3.1&amp;source=NIST" TargetMode="External"/><Relationship Id="rId1795" Type="http://schemas.openxmlformats.org/officeDocument/2006/relationships/hyperlink" Target="https://nvd.nist.gov/vuln/detail/CVE-2023-3068" TargetMode="External"/><Relationship Id="rId2639" Type="http://schemas.openxmlformats.org/officeDocument/2006/relationships/hyperlink" Target="https://nvd.nist.gov/vuln/detail/CVE-2023-42178" TargetMode="External"/><Relationship Id="rId2846" Type="http://schemas.openxmlformats.org/officeDocument/2006/relationships/hyperlink" Target="https://nvd.nist.gov/vuln-metrics/cvss/v3-calculator?name=CVE-2023-5264&amp;vector=AV:N/AC:L/PR:H/UI:N/S:U/C:H/I:H/A:H&amp;version=3.1&amp;source=NIST" TargetMode="External"/><Relationship Id="rId87" Type="http://schemas.openxmlformats.org/officeDocument/2006/relationships/hyperlink" Target="https://nvd.nist.gov/vuln/detail/CVE-2014-125053" TargetMode="External"/><Relationship Id="rId818" Type="http://schemas.openxmlformats.org/officeDocument/2006/relationships/hyperlink" Target="https://nvd.nist.gov/vuln-metrics/cvss/v3-calculator?name=CVE-2023-1294&amp;vector=AV:N/AC:L/PR:N/UI:N/S:U/C:H/I:H/A:H&amp;version=3.1&amp;source=NIST" TargetMode="External"/><Relationship Id="rId1448" Type="http://schemas.openxmlformats.org/officeDocument/2006/relationships/hyperlink" Target="https://nvd.nist.gov/vuln-metrics/cvss/v3-calculator?name=CVE-2023-2338&amp;vector=AV:N/AC:L/PR:L/UI:N/S:U/C:H/I:H/A:H&amp;version=3.1&amp;source=NIST" TargetMode="External"/><Relationship Id="rId1655" Type="http://schemas.openxmlformats.org/officeDocument/2006/relationships/hyperlink" Target="https://nvd.nist.gov/vuln/detail/CVE-2023-31627" TargetMode="External"/><Relationship Id="rId2706" Type="http://schemas.openxmlformats.org/officeDocument/2006/relationships/hyperlink" Target="https://nvd.nist.gov/vuln-metrics/cvss/v3-calculator?name=CVE-2023-5029&amp;vector=AV:A/AC:L/PR:N/UI:N/S:U/C:H/I:H/A:H&amp;version=3.1&amp;source=NIST" TargetMode="External"/><Relationship Id="rId1308" Type="http://schemas.openxmlformats.org/officeDocument/2006/relationships/hyperlink" Target="https://nvd.nist.gov/vuln-metrics/cvss/v3-calculator?name=CVE-2023-2054&amp;vector=AV:N/AC:L/PR:N/UI:N/S:U/C:H/I:N/A:N&amp;version=3.1&amp;source=NIST" TargetMode="External"/><Relationship Id="rId1862" Type="http://schemas.openxmlformats.org/officeDocument/2006/relationships/hyperlink" Target="https://nvd.nist.gov/vuln-metrics/cvss/v3-calculator?name=CVE-2023-34751&amp;vector=AV:N/AC:L/PR:N/UI:N/S:U/C:H/I:H/A:H&amp;version=3.1&amp;source=NIST" TargetMode="External"/><Relationship Id="rId2913" Type="http://schemas.openxmlformats.org/officeDocument/2006/relationships/hyperlink" Target="https://nvd.nist.gov/vuln/detail/CVE-2023-39651" TargetMode="External"/><Relationship Id="rId1515" Type="http://schemas.openxmlformats.org/officeDocument/2006/relationships/hyperlink" Target="https://nvd.nist.gov/vuln/detail/CVE-2023-2519" TargetMode="External"/><Relationship Id="rId1722" Type="http://schemas.openxmlformats.org/officeDocument/2006/relationships/hyperlink" Target="https://nvd.nist.gov/vuln-metrics/cvss/v3-calculator?name=CVE-2023-2865&amp;vector=AV:N/AC:L/PR:N/UI:N/S:U/C:H/I:H/A:H&amp;version=3.1&amp;source=NIST" TargetMode="External"/><Relationship Id="rId14" Type="http://schemas.openxmlformats.org/officeDocument/2006/relationships/hyperlink" Target="https://nvd.nist.gov/vuln-metrics/cvss/v3-calculator?name=CVE-2022-4059&amp;vector=AV:N/AC:L/PR:N/UI:N/S:U/C:H/I:H/A:H&amp;version=3.1&amp;source=NIST" TargetMode="External"/><Relationship Id="rId3687" Type="http://schemas.openxmlformats.org/officeDocument/2006/relationships/hyperlink" Target="https://nvd.nist.gov/vuln/detail/CVE-2023-5010" TargetMode="External"/><Relationship Id="rId3894" Type="http://schemas.openxmlformats.org/officeDocument/2006/relationships/hyperlink" Target="https://nvd.nist.gov/vuln-metrics/cvss/v3-calculator?name=CVE-2023-44088&amp;vector=AV:N/AC:L/PR:L/UI:N/S:U/C:H/I:H/A:H&amp;version=3.1&amp;source=NIST" TargetMode="External"/><Relationship Id="rId2289" Type="http://schemas.openxmlformats.org/officeDocument/2006/relationships/hyperlink" Target="https://nvd.nist.gov/vuln/detail/CVE-2023-3898" TargetMode="External"/><Relationship Id="rId2496" Type="http://schemas.openxmlformats.org/officeDocument/2006/relationships/hyperlink" Target="https://nvd.nist.gov/vuln-metrics/cvss/v3-calculator?name=CVE-2023-4548&amp;vector=AV:N/AC:L/PR:N/UI:N/S:U/C:H/I:H/A:H&amp;version=3.1&amp;source=NIST" TargetMode="External"/><Relationship Id="rId3547" Type="http://schemas.openxmlformats.org/officeDocument/2006/relationships/hyperlink" Target="https://nvd.nist.gov/vuln/detail/CVE-2023-6619" TargetMode="External"/><Relationship Id="rId3754" Type="http://schemas.openxmlformats.org/officeDocument/2006/relationships/hyperlink" Target="https://nvd.nist.gov/vuln-metrics/cvss/v3-calculator?name=CVE-2023-44481&amp;vector=AV:N/AC:L/PR:L/UI:N/S:U/C:H/I:H/A:H&amp;version=3.1&amp;source=Fluid%20Attacks" TargetMode="External"/><Relationship Id="rId3961" Type="http://schemas.openxmlformats.org/officeDocument/2006/relationships/hyperlink" Target="https://nvd.nist.gov/vuln-metrics/cvss/v3-calculator?name=CVE-2023-52132&amp;vector=AV:N/AC:L/PR:H/UI:N/S:U/C:H/I:H/A:H&amp;version=3.1&amp;source=NIST" TargetMode="External"/><Relationship Id="rId468" Type="http://schemas.openxmlformats.org/officeDocument/2006/relationships/hyperlink" Target="https://nvd.nist.gov/vuln-metrics/cvss/v3-calculator?name=CVE-2021-36484&amp;vector=AV:N/AC:L/PR:N/UI:N/S:U/C:H/I:H/A:H&amp;version=3.1&amp;source=NIST" TargetMode="External"/><Relationship Id="rId675" Type="http://schemas.openxmlformats.org/officeDocument/2006/relationships/hyperlink" Target="https://nvd.nist.gov/vuln/detail/CVE-2023-1035" TargetMode="External"/><Relationship Id="rId882" Type="http://schemas.openxmlformats.org/officeDocument/2006/relationships/hyperlink" Target="https://nvd.nist.gov/vuln-metrics/cvss/v3-calculator?name=CVE-2023-25207&amp;vector=AV:N/AC:L/PR:N/UI:N/S:U/C:H/I:H/A:H&amp;version=3.1&amp;source=NIST" TargetMode="External"/><Relationship Id="rId1098" Type="http://schemas.openxmlformats.org/officeDocument/2006/relationships/hyperlink" Target="https://nvd.nist.gov/vuln-metrics/cvss/v3-calculator?name=CVE-2022-42426&amp;vector=AV:N/AC:L/PR:L/UI:N/S:U/C:H/I:H/A:H&amp;version=3.1&amp;source=NIST" TargetMode="External"/><Relationship Id="rId2149" Type="http://schemas.openxmlformats.org/officeDocument/2006/relationships/hyperlink" Target="https://nvd.nist.gov/vuln/detail/CVE-2023-3859" TargetMode="External"/><Relationship Id="rId2356" Type="http://schemas.openxmlformats.org/officeDocument/2006/relationships/hyperlink" Target="https://nvd.nist.gov/vuln-metrics/cvss/v3-calculator?name=CVE-2022-48593&amp;vector=AV:N/AC:L/PR:L/UI:N/S:U/C:H/I:H/A:H&amp;version=3.1&amp;source=NIST" TargetMode="External"/><Relationship Id="rId2563" Type="http://schemas.openxmlformats.org/officeDocument/2006/relationships/hyperlink" Target="https://nvd.nist.gov/vuln/detail/CVE-2023-35072" TargetMode="External"/><Relationship Id="rId2770" Type="http://schemas.openxmlformats.org/officeDocument/2006/relationships/hyperlink" Target="https://nvd.nist.gov/vuln-metrics/cvss/v3-calculator?name=CVE-2023-31719&amp;vector=AV:N/AC:L/PR:N/UI:N/S:U/C:H/I:H/A:H&amp;version=3.1&amp;source=NIST" TargetMode="External"/><Relationship Id="rId3407" Type="http://schemas.openxmlformats.org/officeDocument/2006/relationships/hyperlink" Target="https://nvd.nist.gov/vuln/detail/CVE-2023-47308" TargetMode="External"/><Relationship Id="rId3614" Type="http://schemas.openxmlformats.org/officeDocument/2006/relationships/hyperlink" Target="https://nvd.nist.gov/vuln-metrics/cvss/v3-calculator?name=CVE-2023-44284&amp;vector=AV:N/AC:L/PR:L/UI:N/S:U/C:L/I:N/A:N&amp;version=3.1&amp;source=NIST" TargetMode="External"/><Relationship Id="rId3821" Type="http://schemas.openxmlformats.org/officeDocument/2006/relationships/hyperlink" Target="https://nvd.nist.gov/vuln/detail/CVE-2023-50851" TargetMode="External"/><Relationship Id="rId328" Type="http://schemas.openxmlformats.org/officeDocument/2006/relationships/hyperlink" Target="https://nvd.nist.gov/vuln-metrics/cvss/v3-calculator?name=CVE-2014-125082&amp;vector=AV:N/AC:L/PR:N/UI:N/S:U/C:H/I:H/A:H&amp;version=3.1&amp;source=NIST" TargetMode="External"/><Relationship Id="rId535" Type="http://schemas.openxmlformats.org/officeDocument/2006/relationships/hyperlink" Target="https://nvd.nist.gov/vuln/detail/CVE-2015-10077" TargetMode="External"/><Relationship Id="rId742" Type="http://schemas.openxmlformats.org/officeDocument/2006/relationships/hyperlink" Target="https://nvd.nist.gov/vuln-metrics/cvss/v3-calculator?name=CVE-2023-23315&amp;vector=AV:N/AC:L/PR:N/UI:N/S:U/C:H/I:H/A:H&amp;version=3.1&amp;source=NIST" TargetMode="External"/><Relationship Id="rId1165" Type="http://schemas.openxmlformats.org/officeDocument/2006/relationships/hyperlink" Target="https://nvd.nist.gov/vuln/detail/CVE-2023-1848" TargetMode="External"/><Relationship Id="rId1372" Type="http://schemas.openxmlformats.org/officeDocument/2006/relationships/hyperlink" Target="https://nvd.nist.gov/vuln-metrics/cvss/v3-calculator?name=CVE-2023-30552&amp;vector=AV:N/AC:L/PR:L/UI:N/S:U/C:H/I:N/A:N&amp;version=3.1&amp;source=NIST" TargetMode="External"/><Relationship Id="rId2009" Type="http://schemas.openxmlformats.org/officeDocument/2006/relationships/hyperlink" Target="https://nvd.nist.gov/vuln/detail/CVE-2023-2046" TargetMode="External"/><Relationship Id="rId2216" Type="http://schemas.openxmlformats.org/officeDocument/2006/relationships/hyperlink" Target="https://nvd.nist.gov/vuln-metrics/cvss/v3-calculator?name=CVE-2023-39122&amp;vector=AV:N/AC:L/PR:N/UI:N/S:U/C:H/I:H/A:H&amp;version=3.1&amp;source=NIST" TargetMode="External"/><Relationship Id="rId2423" Type="http://schemas.openxmlformats.org/officeDocument/2006/relationships/hyperlink" Target="https://nvd.nist.gov/vuln/detail/CVE-2023-31939" TargetMode="External"/><Relationship Id="rId2630" Type="http://schemas.openxmlformats.org/officeDocument/2006/relationships/hyperlink" Target="https://nvd.nist.gov/vuln-metrics/cvss/v3-calculator?name=CVE-2023-40946&amp;vector=AV:N/AC:L/PR:N/UI:N/S:U/C:H/I:H/A:H&amp;version=3.1&amp;source=NIST" TargetMode="External"/><Relationship Id="rId602" Type="http://schemas.openxmlformats.org/officeDocument/2006/relationships/hyperlink" Target="https://nvd.nist.gov/vuln-metrics/cvss/v3-calculator?name=CVE-2023-23279&amp;vector=AV:N/AC:L/PR:N/UI:N/S:U/C:H/I:H/A:H&amp;version=3.1&amp;source=NIST" TargetMode="External"/><Relationship Id="rId1025" Type="http://schemas.openxmlformats.org/officeDocument/2006/relationships/hyperlink" Target="https://nvd.nist.gov/vuln/detail/CVE-2023-1050" TargetMode="External"/><Relationship Id="rId1232" Type="http://schemas.openxmlformats.org/officeDocument/2006/relationships/hyperlink" Target="https://nvd.nist.gov/vuln-metrics/cvss/v3-calculator?name=CVE-2012-10011&amp;vector=AV:N/AC:L/PR:N/UI:N/S:U/C:H/I:H/A:H&amp;version=3.1&amp;source=NIST" TargetMode="External"/><Relationship Id="rId3197" Type="http://schemas.openxmlformats.org/officeDocument/2006/relationships/hyperlink" Target="https://nvd.nist.gov/vuln/detail/CVE-2023-45343" TargetMode="External"/><Relationship Id="rId3057" Type="http://schemas.openxmlformats.org/officeDocument/2006/relationships/hyperlink" Target="https://nvd.nist.gov/vuln/detail/CVE-2023-27260" TargetMode="External"/><Relationship Id="rId185" Type="http://schemas.openxmlformats.org/officeDocument/2006/relationships/hyperlink" Target="https://nvd.nist.gov/vuln/detail/CVE-2022-47864" TargetMode="External"/><Relationship Id="rId1909" Type="http://schemas.openxmlformats.org/officeDocument/2006/relationships/hyperlink" Target="https://nvd.nist.gov/vuln/detail/CVE-2023-2907" TargetMode="External"/><Relationship Id="rId3264" Type="http://schemas.openxmlformats.org/officeDocument/2006/relationships/hyperlink" Target="https://nvd.nist.gov/vuln-metrics/cvss/v3-calculator?name=CVE-2023-32741&amp;vector=AV:N/AC:L/PR:H/UI:N/S:U/C:H/I:H/A:H&amp;version=3.1&amp;source=NIST" TargetMode="External"/><Relationship Id="rId3471" Type="http://schemas.openxmlformats.org/officeDocument/2006/relationships/hyperlink" Target="https://nvd.nist.gov/vuln/detail/CVE-2023-40056" TargetMode="External"/><Relationship Id="rId392" Type="http://schemas.openxmlformats.org/officeDocument/2006/relationships/hyperlink" Target="https://nvd.nist.gov/vuln-metrics/cvss/v3-calculator?name=CVE-2022-41142&amp;vector=AV:N/AC:L/PR:L/UI:N/S:U/C:H/I:H/A:H&amp;version=3.1&amp;source=NIST" TargetMode="External"/><Relationship Id="rId2073" Type="http://schemas.openxmlformats.org/officeDocument/2006/relationships/hyperlink" Target="https://nvd.nist.gov/vuln/detail/CVE-2023-3688" TargetMode="External"/><Relationship Id="rId2280" Type="http://schemas.openxmlformats.org/officeDocument/2006/relationships/hyperlink" Target="https://nvd.nist.gov/vuln-metrics/cvss/v3-calculator?name=CVE-2023-4200&amp;vector=AV:N/AC:L/PR:N/UI:N/S:U/C:H/I:H/A:H&amp;version=3.1&amp;source=NIST" TargetMode="External"/><Relationship Id="rId3124" Type="http://schemas.openxmlformats.org/officeDocument/2006/relationships/hyperlink" Target="https://nvd.nist.gov/vuln-metrics/cvss/v3-calculator?name=CVE-2023-5315&amp;vector=AV:N/AC:L/PR:L/UI:N/S:U/C:H/I:H/A:H&amp;version=3.1&amp;source=NIST" TargetMode="External"/><Relationship Id="rId3331" Type="http://schemas.openxmlformats.org/officeDocument/2006/relationships/hyperlink" Target="https://nvd.nist.gov/vuln/detail/CVE-2023-5709" TargetMode="External"/><Relationship Id="rId252" Type="http://schemas.openxmlformats.org/officeDocument/2006/relationships/hyperlink" Target="https://nvd.nist.gov/vuln-metrics/cvss/v3-calculator?name=CVE-2022-4889&amp;vector=AV:N/AC:L/PR:N/UI:N/S:U/C:H/I:H/A:H&amp;version=3.1&amp;source=NIST" TargetMode="External"/><Relationship Id="rId2140" Type="http://schemas.openxmlformats.org/officeDocument/2006/relationships/hyperlink" Target="https://nvd.nist.gov/vuln-metrics/cvss/v3-calculator?name=CVE-2023-3820&amp;vector=AV:N/AC:L/PR:H/UI:N/S:U/C:H/I:H/A:H&amp;version=3.1&amp;source=NIST" TargetMode="External"/><Relationship Id="rId112" Type="http://schemas.openxmlformats.org/officeDocument/2006/relationships/hyperlink" Target="https://nvd.nist.gov/vuln-metrics/cvss/v3-calculator?name=CVE-2013-10009&amp;vector=AV:N/AC:L/PR:N/UI:N/S:U/C:H/I:H/A:H&amp;version=3.1&amp;source=NIST" TargetMode="External"/><Relationship Id="rId1699" Type="http://schemas.openxmlformats.org/officeDocument/2006/relationships/hyperlink" Target="https://nvd.nist.gov/vuln/detail/CVE-2023-20110" TargetMode="External"/><Relationship Id="rId2000" Type="http://schemas.openxmlformats.org/officeDocument/2006/relationships/hyperlink" Target="https://nvd.nist.gov/vuln-metrics/cvss/v3-calculator?name=CVE-2023-3534&amp;vector=AV:N/AC:L/PR:N/UI:N/S:U/C:H/I:N/A:N&amp;version=3.1&amp;source=NIST" TargetMode="External"/><Relationship Id="rId2957" Type="http://schemas.openxmlformats.org/officeDocument/2006/relationships/hyperlink" Target="https://nvd.nist.gov/vuln/detail/CVE-2023-5046" TargetMode="External"/><Relationship Id="rId929" Type="http://schemas.openxmlformats.org/officeDocument/2006/relationships/hyperlink" Target="https://nvd.nist.gov/vuln/detail/CVE-2023-1439" TargetMode="External"/><Relationship Id="rId1559" Type="http://schemas.openxmlformats.org/officeDocument/2006/relationships/hyperlink" Target="https://nvd.nist.gov/vuln/detail/CVE-2023-2656" TargetMode="External"/><Relationship Id="rId1766" Type="http://schemas.openxmlformats.org/officeDocument/2006/relationships/hyperlink" Target="https://nvd.nist.gov/vuln-metrics/cvss/v3-calculator?name=CVE-2023-33734&amp;vector=AV:N/AC:L/PR:N/UI:N/S:U/C:H/I:H/A:H&amp;version=3.1&amp;source=NIST" TargetMode="External"/><Relationship Id="rId1973" Type="http://schemas.openxmlformats.org/officeDocument/2006/relationships/hyperlink" Target="https://nvd.nist.gov/vuln/detail/CVE-2023-3490" TargetMode="External"/><Relationship Id="rId2817" Type="http://schemas.openxmlformats.org/officeDocument/2006/relationships/hyperlink" Target="https://nvd.nist.gov/vuln/detail/CVE-2023-38870" TargetMode="External"/><Relationship Id="rId58" Type="http://schemas.openxmlformats.org/officeDocument/2006/relationships/hyperlink" Target="https://nvd.nist.gov/vuln-metrics/cvss/v3-calculator?name=CVE-2014-125045&amp;vector=AV:N/AC:L/PR:N/UI:N/S:U/C:H/I:H/A:H&amp;version=3.1&amp;source=NIST" TargetMode="External"/><Relationship Id="rId1419" Type="http://schemas.openxmlformats.org/officeDocument/2006/relationships/hyperlink" Target="https://nvd.nist.gov/vuln/detail/CVE-2023-26876" TargetMode="External"/><Relationship Id="rId1626" Type="http://schemas.openxmlformats.org/officeDocument/2006/relationships/hyperlink" Target="https://nvd.nist.gov/vuln-metrics/cvss/v3-calculator?name=CVE-2023-31612&amp;vector=AV:N/AC:L/PR:N/UI:N/S:U/C:N/I:N/A:H&amp;version=3.1&amp;source=NIST" TargetMode="External"/><Relationship Id="rId1833" Type="http://schemas.openxmlformats.org/officeDocument/2006/relationships/hyperlink" Target="https://nvd.nist.gov/vuln/detail/CVE-2023-3163" TargetMode="External"/><Relationship Id="rId1900" Type="http://schemas.openxmlformats.org/officeDocument/2006/relationships/hyperlink" Target="https://nvd.nist.gov/vuln-metrics/cvss/v3-calculator?name=CVE-2023-3307&amp;vector=AV:N/AC:L/PR:L/UI:N/S:U/C:H/I:H/A:H&amp;version=3.1&amp;source=NIST" TargetMode="External"/><Relationship Id="rId3798" Type="http://schemas.openxmlformats.org/officeDocument/2006/relationships/hyperlink" Target="https://nvd.nist.gov/vuln-metrics/cvss/v3-calculator?name=CVE-2023-7111&amp;vector=AV:N/AC:L/PR:N/UI:N/S:U/C:H/I:H/A:H&amp;version=3.1&amp;source=NIST" TargetMode="External"/><Relationship Id="rId3658" Type="http://schemas.openxmlformats.org/officeDocument/2006/relationships/hyperlink" Target="https://nvd.nist.gov/vuln-metrics/cvss/v3-calculator?name=CVE-2023-49764&amp;vector=AV:N/AC:L/PR:H/UI:N/S:U/C:H/I:H/A:H&amp;version=3.1&amp;source=NIST" TargetMode="External"/><Relationship Id="rId3865" Type="http://schemas.openxmlformats.org/officeDocument/2006/relationships/hyperlink" Target="https://nvd.nist.gov/vuln/detail/CVE-2023-7138" TargetMode="External"/><Relationship Id="rId579" Type="http://schemas.openxmlformats.org/officeDocument/2006/relationships/hyperlink" Target="https://nvd.nist.gov/vuln/detail/CVE-2023-24219" TargetMode="External"/><Relationship Id="rId786" Type="http://schemas.openxmlformats.org/officeDocument/2006/relationships/hyperlink" Target="https://nvd.nist.gov/vuln-metrics/cvss/v3-calculator?name=CVE-2023-1253&amp;vector=AV:N/AC:L/PR:N/UI:N/S:U/C:H/I:H/A:H&amp;version=3.1&amp;source=NIST" TargetMode="External"/><Relationship Id="rId993" Type="http://schemas.openxmlformats.org/officeDocument/2006/relationships/hyperlink" Target="https://nvd.nist.gov/vuln/detail/CVE-2023-25684" TargetMode="External"/><Relationship Id="rId2467" Type="http://schemas.openxmlformats.org/officeDocument/2006/relationships/hyperlink" Target="https://nvd.nist.gov/vuln/detail/CVE-2023-38899" TargetMode="External"/><Relationship Id="rId2674" Type="http://schemas.openxmlformats.org/officeDocument/2006/relationships/hyperlink" Target="https://nvd.nist.gov/vuln-metrics/cvss/v3-calculator?name=CVE-2023-4231&amp;vector=AV:N/AC:L/PR:N/UI:N/S:U/C:H/I:H/A:H&amp;version=3.1&amp;source=Computer%20Emergency%20Response%20Team%20of%20the%20Republic%20of%20Turkey" TargetMode="External"/><Relationship Id="rId3518" Type="http://schemas.openxmlformats.org/officeDocument/2006/relationships/hyperlink" Target="https://nvd.nist.gov/vuln-metrics/cvss/v3-calculator?name=CVE-2023-5108&amp;vector=AV:N/AC:L/PR:H/UI:N/S:U/C:H/I:H/A:H&amp;version=3.1&amp;source=NIST" TargetMode="External"/><Relationship Id="rId439" Type="http://schemas.openxmlformats.org/officeDocument/2006/relationships/hyperlink" Target="https://nvd.nist.gov/vuln/detail/CVE-2023-22900" TargetMode="External"/><Relationship Id="rId646" Type="http://schemas.openxmlformats.org/officeDocument/2006/relationships/hyperlink" Target="https://nvd.nist.gov/vuln-metrics/cvss/v3-calculator?name=CVE-2023-24812&amp;vector=AV:N/AC:L/PR:N/UI:N/S:U/C:H/I:H/A:H&amp;version=3.1&amp;source=NIST" TargetMode="External"/><Relationship Id="rId1069" Type="http://schemas.openxmlformats.org/officeDocument/2006/relationships/hyperlink" Target="https://nvd.nist.gov/vuln/detail/CVE-2023-27847" TargetMode="External"/><Relationship Id="rId1276" Type="http://schemas.openxmlformats.org/officeDocument/2006/relationships/hyperlink" Target="https://nvd.nist.gov/vuln-metrics/cvss/v3-calculator?name=CVE-2023-2036&amp;vector=AV:N/AC:L/PR:N/UI:N/S:U/C:H/I:N/A:N&amp;version=3.1&amp;source=NIST" TargetMode="External"/><Relationship Id="rId1483" Type="http://schemas.openxmlformats.org/officeDocument/2006/relationships/hyperlink" Target="https://nvd.nist.gov/vuln/detail/CVE-2023-2408" TargetMode="External"/><Relationship Id="rId2327" Type="http://schemas.openxmlformats.org/officeDocument/2006/relationships/hyperlink" Target="https://nvd.nist.gov/vuln/detail/CVE-2023-38773" TargetMode="External"/><Relationship Id="rId2881" Type="http://schemas.openxmlformats.org/officeDocument/2006/relationships/hyperlink" Target="https://nvd.nist.gov/vuln/detail/CVE-2023-5294" TargetMode="External"/><Relationship Id="rId3725" Type="http://schemas.openxmlformats.org/officeDocument/2006/relationships/hyperlink" Target="https://nvd.nist.gov/vuln/detail/CVE-2023-7023" TargetMode="External"/><Relationship Id="rId3932" Type="http://schemas.openxmlformats.org/officeDocument/2006/relationships/hyperlink" Target="https://nvd.nist.gov/vuln/detail/CVE-2023-52180" TargetMode="External"/><Relationship Id="rId506" Type="http://schemas.openxmlformats.org/officeDocument/2006/relationships/hyperlink" Target="https://nvd.nist.gov/vuln-metrics/cvss/v3-calculator?name=CVE-2023-24201&amp;vector=AV:N/AC:L/PR:N/UI:N/S:U/C:H/I:H/A:H&amp;version=3.1&amp;source=NIST" TargetMode="External"/><Relationship Id="rId853" Type="http://schemas.openxmlformats.org/officeDocument/2006/relationships/hyperlink" Target="https://nvd.nist.gov/vuln/detail/CVE-2023-1322" TargetMode="External"/><Relationship Id="rId1136" Type="http://schemas.openxmlformats.org/officeDocument/2006/relationships/hyperlink" Target="https://nvd.nist.gov/vuln-metrics/cvss/v3-calculator?name=CVE-2023-1791&amp;vector=AV:N/AC:L/PR:N/UI:N/S:U/C:H/I:H/A:H&amp;version=3.1&amp;source=NIST" TargetMode="External"/><Relationship Id="rId1690" Type="http://schemas.openxmlformats.org/officeDocument/2006/relationships/hyperlink" Target="https://nvd.nist.gov/vuln-metrics/cvss/v3-calculator?name=CVE-2023-27233&amp;vector=AV:N/AC:L/PR:L/UI:N/S:U/C:H/I:H/A:H&amp;version=3.1&amp;source=NIST" TargetMode="External"/><Relationship Id="rId2534" Type="http://schemas.openxmlformats.org/officeDocument/2006/relationships/hyperlink" Target="https://nvd.nist.gov/vuln-metrics/cvss/v3-calculator?name=CVE-2023-36076&amp;vector=AV:N/AC:L/PR:N/UI:N/S:U/C:H/I:H/A:H&amp;version=3.1&amp;source=NIST" TargetMode="External"/><Relationship Id="rId2741" Type="http://schemas.openxmlformats.org/officeDocument/2006/relationships/hyperlink" Target="https://nvd.nist.gov/vuln/detail/CVE-2023-43371" TargetMode="External"/><Relationship Id="rId713" Type="http://schemas.openxmlformats.org/officeDocument/2006/relationships/hyperlink" Target="https://nvd.nist.gov/vuln/detail/CVE-2023-23156" TargetMode="External"/><Relationship Id="rId920" Type="http://schemas.openxmlformats.org/officeDocument/2006/relationships/hyperlink" Target="https://nvd.nist.gov/vuln-metrics/cvss/v3-calculator?name=CVE-2023-27037&amp;vector=AV:N/AC:L/PR:L/UI:N/S:U/C:H/I:H/A:H&amp;version=3.1&amp;source=NIST" TargetMode="External"/><Relationship Id="rId1343" Type="http://schemas.openxmlformats.org/officeDocument/2006/relationships/hyperlink" Target="https://nvd.nist.gov/vuln/detail/CVE-2023-27733" TargetMode="External"/><Relationship Id="rId1550" Type="http://schemas.openxmlformats.org/officeDocument/2006/relationships/hyperlink" Target="https://nvd.nist.gov/vuln-metrics/cvss/v3-calculator?name=CVE-2023-2642&amp;vector=AV:N/AC:L/PR:N/UI:N/S:U/C:H/I:H/A:H&amp;version=3.1&amp;source=NIST" TargetMode="External"/><Relationship Id="rId2601" Type="http://schemas.openxmlformats.org/officeDocument/2006/relationships/hyperlink" Target="https://nvd.nist.gov/vuln/detail/CVE-2023-4845" TargetMode="External"/><Relationship Id="rId1203" Type="http://schemas.openxmlformats.org/officeDocument/2006/relationships/hyperlink" Target="https://nvd.nist.gov/vuln/detail/CVE-2023-1950" TargetMode="External"/><Relationship Id="rId1410" Type="http://schemas.openxmlformats.org/officeDocument/2006/relationships/hyperlink" Target="https://nvd.nist.gov/vuln-metrics/cvss/v3-calculator?name=CVE-2023-2213&amp;vector=AV:N/AC:L/PR:N/UI:N/S:U/C:H/I:N/A:N&amp;version=3.1&amp;source=NIST" TargetMode="External"/><Relationship Id="rId3168" Type="http://schemas.openxmlformats.org/officeDocument/2006/relationships/hyperlink" Target="https://nvd.nist.gov/vuln-metrics/cvss/v3-calculator?name=CVE-2023-45015&amp;vector=AV:N/AC:L/PR:N/UI:N/S:U/C:H/I:H/A:H&amp;version=3.1&amp;source=Fluid%20Attacks" TargetMode="External"/><Relationship Id="rId3375" Type="http://schemas.openxmlformats.org/officeDocument/2006/relationships/hyperlink" Target="https://nvd.nist.gov/vuln/detail/CVE-2023-6097" TargetMode="External"/><Relationship Id="rId3582" Type="http://schemas.openxmlformats.org/officeDocument/2006/relationships/hyperlink" Target="https://nvd.nist.gov/vuln-metrics/cvss/v3-calculator?name=CVE-2023-6765&amp;vector=AV:N/AC:L/PR:N/UI:N/S:U/C:H/I:H/A:H&amp;version=3.1&amp;source=NIST" TargetMode="External"/><Relationship Id="rId296" Type="http://schemas.openxmlformats.org/officeDocument/2006/relationships/hyperlink" Target="https://nvd.nist.gov/vuln-metrics/cvss/v3-calculator?name=CVE-2022-4547&amp;vector=AV:N/AC:L/PR:H/UI:N/S:U/C:H/I:H/A:H&amp;version=3.1&amp;source=NIST" TargetMode="External"/><Relationship Id="rId2184" Type="http://schemas.openxmlformats.org/officeDocument/2006/relationships/hyperlink" Target="https://nvd.nist.gov/vuln-metrics/cvss/v3-calculator?name=CVE-2023-37258&amp;vector=AV:N/AC:L/PR:N/UI:N/S:U/C:H/I:H/A:H&amp;version=3.1&amp;source=NIST" TargetMode="External"/><Relationship Id="rId2391" Type="http://schemas.openxmlformats.org/officeDocument/2006/relationships/hyperlink" Target="https://nvd.nist.gov/vuln/detail/CVE-2023-39417" TargetMode="External"/><Relationship Id="rId3028" Type="http://schemas.openxmlformats.org/officeDocument/2006/relationships/hyperlink" Target="https://nvd.nist.gov/vuln-metrics/cvss/v3-calculator?name=CVE-2023-37824&amp;vector=AV:N/AC:L/PR:N/UI:N/S:U/C:H/I:H/A:H&amp;version=3.1&amp;source=NIST" TargetMode="External"/><Relationship Id="rId3235" Type="http://schemas.openxmlformats.org/officeDocument/2006/relationships/hyperlink" Target="https://nvd.nist.gov/vuln/detail/CVE-2022-46859" TargetMode="External"/><Relationship Id="rId3442" Type="http://schemas.openxmlformats.org/officeDocument/2006/relationships/hyperlink" Target="https://nvd.nist.gov/vuln-metrics/cvss/v3-calculator?name=CVE-2023-5466&amp;vector=AV:N/AC:L/PR:L/UI:N/S:U/C:H/I:H/A:H&amp;version=3.1&amp;source=NIST" TargetMode="External"/><Relationship Id="rId156" Type="http://schemas.openxmlformats.org/officeDocument/2006/relationships/hyperlink" Target="https://nvd.nist.gov/vuln-metrics/cvss/v3-calculator?name=CVE-2022-38490&amp;vector=AV:N/AC:L/PR:L/UI:N/S:U/C:H/I:H/A:H&amp;version=3.1&amp;source=NIST" TargetMode="External"/><Relationship Id="rId363" Type="http://schemas.openxmlformats.org/officeDocument/2006/relationships/hyperlink" Target="https://nvd.nist.gov/vuln/detail/CVE-2023-20010" TargetMode="External"/><Relationship Id="rId570" Type="http://schemas.openxmlformats.org/officeDocument/2006/relationships/hyperlink" Target="https://nvd.nist.gov/vuln-metrics/cvss/v3-calculator?name=CVE-2021-33925&amp;vector=AV:N/AC:L/PR:N/UI:N/S:U/C:H/I:H/A:H&amp;version=3.1&amp;source=NIST" TargetMode="External"/><Relationship Id="rId2044" Type="http://schemas.openxmlformats.org/officeDocument/2006/relationships/hyperlink" Target="https://nvd.nist.gov/vuln-metrics/cvss/v3-calculator?name=CVE-2023-2957&amp;vector=AV:N/AC:L/PR:N/UI:N/S:U/C:H/I:H/A:H&amp;version=3.1&amp;source=Computer%20Emergency%20Response%20Team%20of%20the%20Republic%20of%20Turkey" TargetMode="External"/><Relationship Id="rId2251" Type="http://schemas.openxmlformats.org/officeDocument/2006/relationships/hyperlink" Target="https://nvd.nist.gov/vuln/detail/CVE-2023-4176" TargetMode="External"/><Relationship Id="rId3302" Type="http://schemas.openxmlformats.org/officeDocument/2006/relationships/hyperlink" Target="https://nvd.nist.gov/vuln-metrics/cvss/v3-calculator?name=CVE-2023-40609&amp;vector=AV:N/AC:L/PR:N/UI:N/S:U/C:H/I:H/A:H&amp;version=3.1&amp;source=NIST" TargetMode="External"/><Relationship Id="rId223" Type="http://schemas.openxmlformats.org/officeDocument/2006/relationships/hyperlink" Target="https://nvd.nist.gov/vuln/detail/CVE-2022-46946" TargetMode="External"/><Relationship Id="rId430" Type="http://schemas.openxmlformats.org/officeDocument/2006/relationships/hyperlink" Target="https://nvd.nist.gov/vuln-metrics/cvss/v3-calculator?name=CVE-2023-0561&amp;vector=AV:N/AC:L/PR:L/UI:N/S:U/C:H/I:H/A:H&amp;version=3.1&amp;source=NIST" TargetMode="External"/><Relationship Id="rId1060" Type="http://schemas.openxmlformats.org/officeDocument/2006/relationships/hyperlink" Target="https://nvd.nist.gov/vuln-metrics/cvss/v3-calculator?name=CVE-2023-28437&amp;vector=AV:N/AC:L/PR:N/UI:N/S:U/C:H/I:H/A:H&amp;version=3.1&amp;source=NIST" TargetMode="External"/><Relationship Id="rId2111" Type="http://schemas.openxmlformats.org/officeDocument/2006/relationships/hyperlink" Target="https://nvd.nist.gov/vuln/detail/CVE-2023-25839" TargetMode="External"/><Relationship Id="rId1877" Type="http://schemas.openxmlformats.org/officeDocument/2006/relationships/hyperlink" Target="https://nvd.nist.gov/vuln/detail/CVE-2023-3275" TargetMode="External"/><Relationship Id="rId2928" Type="http://schemas.openxmlformats.org/officeDocument/2006/relationships/hyperlink" Target="https://nvd.nist.gov/vuln-metrics/cvss/v3-calculator?name=CVE-2023-5423&amp;vector=AV:N/AC:L/PR:N/UI:N/S:U/C:H/I:H/A:H&amp;version=3.1&amp;source=NIST" TargetMode="External"/><Relationship Id="rId1737" Type="http://schemas.openxmlformats.org/officeDocument/2006/relationships/hyperlink" Target="https://nvd.nist.gov/vuln/detail/CVE-2023-33279" TargetMode="External"/><Relationship Id="rId1944" Type="http://schemas.openxmlformats.org/officeDocument/2006/relationships/hyperlink" Target="https://nvd.nist.gov/vuln-metrics/cvss/v3-calculator?name=CVE-2023-3396&amp;vector=AV:N/AC:L/PR:L/UI:N/S:U/C:H/I:N/A:N&amp;version=3.1&amp;source=NIST" TargetMode="External"/><Relationship Id="rId3092" Type="http://schemas.openxmlformats.org/officeDocument/2006/relationships/hyperlink" Target="https://nvd.nist.gov/vuln-metrics/cvss/v3-calculator?name=CVE-2023-44267&amp;vector=AV:N/AC:L/PR:N/UI:N/S:U/C:H/I:H/A:H&amp;version=3.1&amp;source=Fluid%20Attacks" TargetMode="External"/><Relationship Id="rId29" Type="http://schemas.openxmlformats.org/officeDocument/2006/relationships/hyperlink" Target="https://nvd.nist.gov/vuln/detail/CVE-2022-43519" TargetMode="External"/><Relationship Id="rId1804" Type="http://schemas.openxmlformats.org/officeDocument/2006/relationships/hyperlink" Target="https://nvd.nist.gov/vuln-metrics/cvss/v3-calculator?name=CVE-2023-3100&amp;vector=AV:N/AC:L/PR:N/UI:N/S:U/C:H/I:H/A:H&amp;version=3.1&amp;source=NIST" TargetMode="External"/><Relationship Id="rId3769" Type="http://schemas.openxmlformats.org/officeDocument/2006/relationships/hyperlink" Target="https://nvd.nist.gov/vuln/detail/CVE-2023-48722" TargetMode="External"/><Relationship Id="rId897" Type="http://schemas.openxmlformats.org/officeDocument/2006/relationships/hyperlink" Target="https://nvd.nist.gov/vuln/detail/CVE-2023-24726" TargetMode="External"/><Relationship Id="rId2578" Type="http://schemas.openxmlformats.org/officeDocument/2006/relationships/hyperlink" Target="https://nvd.nist.gov/vuln-metrics/cvss/v3-calculator?name=CVE-2023-39357&amp;vector=AV:N/AC:L/PR:L/UI:N/S:U/C:H/I:H/A:H&amp;version=3.1&amp;source=NIST" TargetMode="External"/><Relationship Id="rId2785" Type="http://schemas.openxmlformats.org/officeDocument/2006/relationships/hyperlink" Target="https://nvd.nist.gov/vuln/detail/CVE-2023-5152" TargetMode="External"/><Relationship Id="rId2992" Type="http://schemas.openxmlformats.org/officeDocument/2006/relationships/hyperlink" Target="https://nvd.nist.gov/vuln-metrics/cvss/v3-calculator?name=CVE-2023-45386&amp;vector=AV:N/AC:L/PR:N/UI:N/S:U/C:H/I:H/A:H&amp;version=3.1&amp;source=NIST" TargetMode="External"/><Relationship Id="rId3629" Type="http://schemas.openxmlformats.org/officeDocument/2006/relationships/hyperlink" Target="https://nvd.nist.gov/vuln/detail/CVE-2023-6885" TargetMode="External"/><Relationship Id="rId3836" Type="http://schemas.openxmlformats.org/officeDocument/2006/relationships/hyperlink" Target="https://nvd.nist.gov/vuln-metrics/cvss/v3-calculator?name=CVE-2023-7128&amp;vector=AV:N/AC:L/PR:L/UI:N/S:U/C:H/I:H/A:H&amp;version=3.1&amp;source=NIST" TargetMode="External"/><Relationship Id="rId757" Type="http://schemas.openxmlformats.org/officeDocument/2006/relationships/hyperlink" Target="https://nvd.nist.gov/vuln/detail/CVE-2023-24641" TargetMode="External"/><Relationship Id="rId964" Type="http://schemas.openxmlformats.org/officeDocument/2006/relationships/hyperlink" Target="https://nvd.nist.gov/vuln-metrics/cvss/v3-calculator?name=CVE-2023-1498&amp;vector=AV:N/AC:L/PR:N/UI:N/S:U/C:H/I:H/A:H&amp;version=3.1&amp;source=NIST" TargetMode="External"/><Relationship Id="rId1387" Type="http://schemas.openxmlformats.org/officeDocument/2006/relationships/hyperlink" Target="https://nvd.nist.gov/vuln/detail/CVE-2014-125099" TargetMode="External"/><Relationship Id="rId1594" Type="http://schemas.openxmlformats.org/officeDocument/2006/relationships/hyperlink" Target="https://nvd.nist.gov/vuln-metrics/cvss/v3-calculator?name=CVE-2023-2693&amp;vector=AV:N/AC:L/PR:N/UI:N/S:U/C:H/I:H/A:H&amp;version=3.1&amp;source=NIST" TargetMode="External"/><Relationship Id="rId2438" Type="http://schemas.openxmlformats.org/officeDocument/2006/relationships/hyperlink" Target="https://nvd.nist.gov/vuln-metrics/cvss/v3-calculator?name=CVE-2023-38839&amp;vector=AV:N/AC:L/PR:N/UI:N/S:U/C:H/I:N/A:N&amp;version=3.1&amp;source=NIST" TargetMode="External"/><Relationship Id="rId2645" Type="http://schemas.openxmlformats.org/officeDocument/2006/relationships/hyperlink" Target="https://nvd.nist.gov/vuln/detail/CVE-2023-38912" TargetMode="External"/><Relationship Id="rId2852" Type="http://schemas.openxmlformats.org/officeDocument/2006/relationships/hyperlink" Target="https://nvd.nist.gov/vuln-metrics/cvss/v3-calculator?name=CVE-2023-5267&amp;vector=AV:N/AC:L/PR:N/UI:N/S:U/C:H/I:H/A:H&amp;version=3.1&amp;source=NIST" TargetMode="External"/><Relationship Id="rId3903" Type="http://schemas.openxmlformats.org/officeDocument/2006/relationships/hyperlink" Target="https://nvd.nist.gov/vuln/detail/CVE-2023-50035" TargetMode="External"/><Relationship Id="rId93" Type="http://schemas.openxmlformats.org/officeDocument/2006/relationships/hyperlink" Target="https://nvd.nist.gov/vuln/detail/CVE-2015-10022" TargetMode="External"/><Relationship Id="rId617" Type="http://schemas.openxmlformats.org/officeDocument/2006/relationships/hyperlink" Target="https://nvd.nist.gov/vuln/detail/CVE-2023-26093" TargetMode="External"/><Relationship Id="rId824" Type="http://schemas.openxmlformats.org/officeDocument/2006/relationships/hyperlink" Target="https://nvd.nist.gov/vuln-metrics/cvss/v3-calculator?name=CVE-2023-27204&amp;vector=AV:N/AC:L/PR:N/UI:N/S:U/C:H/I:H/A:H&amp;version=3.1&amp;source=NIST" TargetMode="External"/><Relationship Id="rId1247" Type="http://schemas.openxmlformats.org/officeDocument/2006/relationships/hyperlink" Target="https://nvd.nist.gov/vuln/detail/CVE-2023-1983" TargetMode="External"/><Relationship Id="rId1454" Type="http://schemas.openxmlformats.org/officeDocument/2006/relationships/hyperlink" Target="https://nvd.nist.gov/vuln-metrics/cvss/v3-calculator?name=CVE-2023-2347&amp;vector=AV:N/AC:L/PR:N/UI:N/S:U/C:H/I:H/A:H&amp;version=3.1&amp;source=NIST" TargetMode="External"/><Relationship Id="rId1661" Type="http://schemas.openxmlformats.org/officeDocument/2006/relationships/hyperlink" Target="https://nvd.nist.gov/vuln/detail/CVE-2023-31630" TargetMode="External"/><Relationship Id="rId2505" Type="http://schemas.openxmlformats.org/officeDocument/2006/relationships/hyperlink" Target="https://nvd.nist.gov/vuln/detail/CVE-2023-40748" TargetMode="External"/><Relationship Id="rId2712" Type="http://schemas.openxmlformats.org/officeDocument/2006/relationships/hyperlink" Target="https://nvd.nist.gov/vuln-metrics/cvss/v3-calculator?name=CVE-2023-35851&amp;vector=AV:N/AC:L/PR:N/UI:N/S:U/C:H/I:N/A:N&amp;version=3.1&amp;source=NIST" TargetMode="External"/><Relationship Id="rId1107" Type="http://schemas.openxmlformats.org/officeDocument/2006/relationships/hyperlink" Target="https://nvd.nist.gov/vuln/detail/CVE-2023-0620" TargetMode="External"/><Relationship Id="rId1314" Type="http://schemas.openxmlformats.org/officeDocument/2006/relationships/hyperlink" Target="https://nvd.nist.gov/vuln-metrics/cvss/v3-calculator?name=CVE-2023-2075&amp;vector=AV:N/AC:L/PR:N/UI:N/S:U/C:H/I:H/A:H&amp;version=3.1&amp;source=NIST" TargetMode="External"/><Relationship Id="rId1521" Type="http://schemas.openxmlformats.org/officeDocument/2006/relationships/hyperlink" Target="https://nvd.nist.gov/vuln/detail/CVE-2023-30243" TargetMode="External"/><Relationship Id="rId3279" Type="http://schemas.openxmlformats.org/officeDocument/2006/relationships/hyperlink" Target="https://nvd.nist.gov/vuln/detail/CVE-2022-46860" TargetMode="External"/><Relationship Id="rId3486" Type="http://schemas.openxmlformats.org/officeDocument/2006/relationships/hyperlink" Target="https://nvd.nist.gov/vuln-metrics/cvss/v3-calculator?name=CVE-2023-6414&amp;vector=AV:N/AC:L/PR:N/UI:N/S:U/C:H/I:N/A:N&amp;version=3.1&amp;source=NIST" TargetMode="External"/><Relationship Id="rId3693" Type="http://schemas.openxmlformats.org/officeDocument/2006/relationships/hyperlink" Target="https://nvd.nist.gov/vuln/detail/CVE-2023-30750" TargetMode="External"/><Relationship Id="rId20" Type="http://schemas.openxmlformats.org/officeDocument/2006/relationships/hyperlink" Target="https://nvd.nist.gov/vuln-metrics/cvss/v3-calculator?name=CVE-2022-43437&amp;vector=AV:N/AC:L/PR:L/UI:N/S:U/C:H/I:H/A:H&amp;version=3.1&amp;source=TWCERT/CC" TargetMode="External"/><Relationship Id="rId2088" Type="http://schemas.openxmlformats.org/officeDocument/2006/relationships/hyperlink" Target="https://nvd.nist.gov/vuln-metrics/cvss/v3-calculator?name=CVE-2023-2636&amp;vector=AV:N/AC:L/PR:L/UI:N/S:U/C:H/I:H/A:H&amp;version=3.1&amp;source=NIST" TargetMode="External"/><Relationship Id="rId2295" Type="http://schemas.openxmlformats.org/officeDocument/2006/relationships/hyperlink" Target="https://nvd.nist.gov/vuln/detail/CVE-2023-3717" TargetMode="External"/><Relationship Id="rId3139" Type="http://schemas.openxmlformats.org/officeDocument/2006/relationships/hyperlink" Target="https://nvd.nist.gov/vuln/detail/CVE-2023-24000" TargetMode="External"/><Relationship Id="rId3346" Type="http://schemas.openxmlformats.org/officeDocument/2006/relationships/hyperlink" Target="https://nvd.nist.gov/vuln-metrics/cvss/v3-calculator?name=CVE-2023-46787&amp;vector=AV:N/AC:L/PR:N/UI:N/S:U/C:H/I:H/A:H&amp;version=3.1&amp;source=Fluid%20Attacks" TargetMode="External"/><Relationship Id="rId267" Type="http://schemas.openxmlformats.org/officeDocument/2006/relationships/hyperlink" Target="https://nvd.nist.gov/vuln/detail/CVE-2023-0303" TargetMode="External"/><Relationship Id="rId474" Type="http://schemas.openxmlformats.org/officeDocument/2006/relationships/hyperlink" Target="https://nvd.nist.gov/vuln-metrics/cvss/v3-calculator?name=CVE-2021-37497&amp;vector=AV:N/AC:L/PR:N/UI:N/S:U/C:H/I:H/A:H&amp;version=3.1&amp;source=NIST" TargetMode="External"/><Relationship Id="rId2155" Type="http://schemas.openxmlformats.org/officeDocument/2006/relationships/hyperlink" Target="https://nvd.nist.gov/vuln/detail/CVE-2023-3873" TargetMode="External"/><Relationship Id="rId3553" Type="http://schemas.openxmlformats.org/officeDocument/2006/relationships/hyperlink" Target="https://nvd.nist.gov/vuln/detail/CVE-2023-6648" TargetMode="External"/><Relationship Id="rId3760" Type="http://schemas.openxmlformats.org/officeDocument/2006/relationships/hyperlink" Target="https://nvd.nist.gov/vuln-metrics/cvss/v3-calculator?name=CVE-2023-48687&amp;vector=AV:N/AC:L/PR:N/UI:N/S:U/C:H/I:H/A:H&amp;version=3.1&amp;source=Fluid%20Attacks" TargetMode="External"/><Relationship Id="rId127" Type="http://schemas.openxmlformats.org/officeDocument/2006/relationships/hyperlink" Target="https://nvd.nist.gov/vuln/detail/CVE-2020-36648" TargetMode="External"/><Relationship Id="rId681" Type="http://schemas.openxmlformats.org/officeDocument/2006/relationships/hyperlink" Target="https://nvd.nist.gov/vuln/detail/CVE-2023-1038" TargetMode="External"/><Relationship Id="rId2362" Type="http://schemas.openxmlformats.org/officeDocument/2006/relationships/hyperlink" Target="https://nvd.nist.gov/vuln-metrics/cvss/v3-calculator?name=CVE-2022-48596&amp;vector=AV:N/AC:L/PR:L/UI:N/S:U/C:H/I:H/A:H&amp;version=3.1&amp;source=NIST" TargetMode="External"/><Relationship Id="rId3206" Type="http://schemas.openxmlformats.org/officeDocument/2006/relationships/hyperlink" Target="https://nvd.nist.gov/vuln-metrics/cvss/v3-calculator?name=CVE-2023-45346&amp;vector=AV:N/AC:L/PR:N/UI:N/S:U/C:H/I:H/A:H&amp;version=3.1&amp;source=Fluid%20Attacks" TargetMode="External"/><Relationship Id="rId3413" Type="http://schemas.openxmlformats.org/officeDocument/2006/relationships/hyperlink" Target="https://nvd.nist.gov/vuln/detail/CVE-2023-47637" TargetMode="External"/><Relationship Id="rId3620" Type="http://schemas.openxmlformats.org/officeDocument/2006/relationships/hyperlink" Target="https://nvd.nist.gov/vuln-metrics/cvss/v3-calculator?name=CVE-2023-48050&amp;vector=AV:N/AC:L/PR:N/UI:N/S:U/C:H/I:H/A:H&amp;version=3.1&amp;source=NIST" TargetMode="External"/><Relationship Id="rId334" Type="http://schemas.openxmlformats.org/officeDocument/2006/relationships/hyperlink" Target="https://nvd.nist.gov/vuln-metrics/cvss/v3-calculator?name=CVE-2015-10068&amp;vector=AV:N/AC:L/PR:N/UI:N/S:U/C:H/I:H/A:H&amp;version=3.1&amp;source=NIST" TargetMode="External"/><Relationship Id="rId541" Type="http://schemas.openxmlformats.org/officeDocument/2006/relationships/hyperlink" Target="https://nvd.nist.gov/vuln/detail/CVE-2023-0781" TargetMode="External"/><Relationship Id="rId1171" Type="http://schemas.openxmlformats.org/officeDocument/2006/relationships/hyperlink" Target="https://nvd.nist.gov/vuln/detail/CVE-2023-1856" TargetMode="External"/><Relationship Id="rId2015" Type="http://schemas.openxmlformats.org/officeDocument/2006/relationships/hyperlink" Target="https://nvd.nist.gov/vuln/detail/CVE-2016-15034" TargetMode="External"/><Relationship Id="rId2222" Type="http://schemas.openxmlformats.org/officeDocument/2006/relationships/hyperlink" Target="https://nvd.nist.gov/vuln-metrics/cvss/v3-calculator?name=CVE-2023-26440&amp;vector=AV:L/AC:L/PR:L/UI:N/S:U/C:H/I:H/A:H&amp;version=3.1&amp;source=NIST" TargetMode="External"/><Relationship Id="rId401" Type="http://schemas.openxmlformats.org/officeDocument/2006/relationships/hyperlink" Target="https://nvd.nist.gov/vuln/detail/CVE-2022-46999" TargetMode="External"/><Relationship Id="rId1031" Type="http://schemas.openxmlformats.org/officeDocument/2006/relationships/hyperlink" Target="https://nvd.nist.gov/vuln/detail/CVE-2023-1591" TargetMode="External"/><Relationship Id="rId1988" Type="http://schemas.openxmlformats.org/officeDocument/2006/relationships/hyperlink" Target="https://nvd.nist.gov/vuln-metrics/cvss/v3-calculator?name=CVE-2023-36189&amp;vector=AV:N/AC:L/PR:N/UI:N/S:U/C:H/I:N/A:N&amp;version=3.1&amp;source=NIST" TargetMode="External"/><Relationship Id="rId1848" Type="http://schemas.openxmlformats.org/officeDocument/2006/relationships/hyperlink" Target="https://nvd.nist.gov/vuln-metrics/cvss/v3-calculator?name=CVE-2023-3208&amp;vector=AV:N/AC:L/PR:L/UI:N/S:U/C:H/I:H/A:H&amp;version=3.1&amp;source=NIST" TargetMode="External"/><Relationship Id="rId3063" Type="http://schemas.openxmlformats.org/officeDocument/2006/relationships/hyperlink" Target="https://nvd.nist.gov/vuln/detail/CVE-2023-46347" TargetMode="External"/><Relationship Id="rId3270" Type="http://schemas.openxmlformats.org/officeDocument/2006/relationships/hyperlink" Target="https://nvd.nist.gov/vuln-metrics/cvss/v3-calculator?name=CVE-2023-40215&amp;vector=AV:N/AC:L/PR:H/UI:N/S:U/C:H/I:H/A:H&amp;version=3.1&amp;source=NIST" TargetMode="External"/><Relationship Id="rId191" Type="http://schemas.openxmlformats.org/officeDocument/2006/relationships/hyperlink" Target="https://nvd.nist.gov/vuln/detail/CVE-2014-125076" TargetMode="External"/><Relationship Id="rId1708" Type="http://schemas.openxmlformats.org/officeDocument/2006/relationships/hyperlink" Target="https://nvd.nist.gov/vuln-metrics/cvss/v3-calculator?name=CVE-2023-2823&amp;vector=AV:N/AC:L/PR:N/UI:N/S:U/C:H/I:H/A:H&amp;version=3.1&amp;source=NIST" TargetMode="External"/><Relationship Id="rId1915" Type="http://schemas.openxmlformats.org/officeDocument/2006/relationships/hyperlink" Target="https://nvd.nist.gov/vuln/detail/CVE-2020-20636" TargetMode="External"/><Relationship Id="rId3130" Type="http://schemas.openxmlformats.org/officeDocument/2006/relationships/hyperlink" Target="https://nvd.nist.gov/vuln-metrics/cvss/v3-calculator?name=CVE-2023-45378&amp;vector=AV:N/AC:L/PR:N/UI:N/S:U/C:H/I:H/A:H&amp;version=3.1&amp;source=NIST" TargetMode="External"/><Relationship Id="rId2689" Type="http://schemas.openxmlformats.org/officeDocument/2006/relationships/hyperlink" Target="https://nvd.nist.gov/vuln/detail/CVE-2023-41887" TargetMode="External"/><Relationship Id="rId2896" Type="http://schemas.openxmlformats.org/officeDocument/2006/relationships/hyperlink" Target="https://nvd.nist.gov/vuln-metrics/cvss/v3-calculator?name=CVE-2023-4098&amp;vector=AV:N/AC:L/PR:L/UI:N/S:U/C:H/I:H/A:H&amp;version=3.1&amp;source=NIST" TargetMode="External"/><Relationship Id="rId3947" Type="http://schemas.openxmlformats.org/officeDocument/2006/relationships/hyperlink" Target="https://nvd.nist.gov/vuln-metrics/cvss/v3-calculator?name=CVE-2023-7190&amp;vector=AV:N/AC:L/PR:L/UI:N/S:U/C:H/I:H/A:H&amp;version=3.1&amp;source=NIST" TargetMode="External"/><Relationship Id="rId868" Type="http://schemas.openxmlformats.org/officeDocument/2006/relationships/hyperlink" Target="https://nvd.nist.gov/vuln-metrics/cvss/v3-calculator?name=CVE-2023-1361&amp;vector=AV:N/AC:L/PR:L/UI:N/S:U/C:H/I:N/A:N&amp;version=3.1&amp;source=NIST" TargetMode="External"/><Relationship Id="rId1498" Type="http://schemas.openxmlformats.org/officeDocument/2006/relationships/hyperlink" Target="https://nvd.nist.gov/vuln-metrics/cvss/v3-calculator?name=CVE-2023-2451&amp;vector=AV:N/AC:L/PR:N/UI:N/S:U/C:H/I:H/A:H&amp;version=3.1&amp;source=NIST" TargetMode="External"/><Relationship Id="rId2549" Type="http://schemas.openxmlformats.org/officeDocument/2006/relationships/hyperlink" Target="https://nvd.nist.gov/vuln/detail/CVE-2023-4741" TargetMode="External"/><Relationship Id="rId2756" Type="http://schemas.openxmlformats.org/officeDocument/2006/relationships/hyperlink" Target="https://nvd.nist.gov/vuln-metrics/cvss/v3-calculator?name=CVE-2023-4292&amp;vector=AV:N/AC:L/PR:N/UI:N/S:U/C:L/I:N/A:N&amp;version=3.1&amp;source=CERT%20VDE" TargetMode="External"/><Relationship Id="rId2963" Type="http://schemas.openxmlformats.org/officeDocument/2006/relationships/hyperlink" Target="https://nvd.nist.gov/vuln/detail/CVE-2023-38249" TargetMode="External"/><Relationship Id="rId3807" Type="http://schemas.openxmlformats.org/officeDocument/2006/relationships/hyperlink" Target="https://nvd.nist.gov/vuln/detail/CVE-2023-7123" TargetMode="External"/><Relationship Id="rId728" Type="http://schemas.openxmlformats.org/officeDocument/2006/relationships/hyperlink" Target="https://nvd.nist.gov/vuln-metrics/cvss/v3-calculator?name=CVE-2023-24258&amp;vector=AV:N/AC:L/PR:N/UI:N/S:U/C:H/I:H/A:H&amp;version=3.1&amp;source=NIST" TargetMode="External"/><Relationship Id="rId935" Type="http://schemas.openxmlformats.org/officeDocument/2006/relationships/hyperlink" Target="https://nvd.nist.gov/vuln/detail/CVE-2023-1454" TargetMode="External"/><Relationship Id="rId1358" Type="http://schemas.openxmlformats.org/officeDocument/2006/relationships/hyperlink" Target="https://nvd.nist.gov/vuln-metrics/cvss/v3-calculator?name=CVE-2023-2147&amp;vector=AV:N/AC:L/PR:N/UI:N/S:U/C:H/I:H/A:H&amp;version=3.1&amp;source=NIST" TargetMode="External"/><Relationship Id="rId1565" Type="http://schemas.openxmlformats.org/officeDocument/2006/relationships/hyperlink" Target="https://nvd.nist.gov/vuln/detail/CVE-2023-2660" TargetMode="External"/><Relationship Id="rId1772" Type="http://schemas.openxmlformats.org/officeDocument/2006/relationships/hyperlink" Target="https://nvd.nist.gov/vuln-metrics/cvss/v3-calculator?name=CVE-2023-3004&amp;vector=AV:N/AC:L/PR:N/UI:N/S:U/C:H/I:H/A:H&amp;version=3.1&amp;source=NIST" TargetMode="External"/><Relationship Id="rId2409" Type="http://schemas.openxmlformats.org/officeDocument/2006/relationships/hyperlink" Target="https://nvd.nist.gov/vuln/detail/CVE-2023-39850" TargetMode="External"/><Relationship Id="rId2616" Type="http://schemas.openxmlformats.org/officeDocument/2006/relationships/hyperlink" Target="https://nvd.nist.gov/vuln-metrics/cvss/v3-calculator?name=CVE-2023-4866&amp;vector=AV:N/AC:L/PR:N/UI:N/S:U/C:H/I:H/A:H&amp;version=3.1&amp;source=NIST" TargetMode="External"/><Relationship Id="rId64" Type="http://schemas.openxmlformats.org/officeDocument/2006/relationships/hyperlink" Target="https://nvd.nist.gov/vuln-metrics/cvss/v3-calculator?name=CVE-2015-10016&amp;vector=AV:N/AC:L/PR:N/UI:N/S:U/C:H/I:H/A:H&amp;version=3.1&amp;source=NIST" TargetMode="External"/><Relationship Id="rId1218" Type="http://schemas.openxmlformats.org/officeDocument/2006/relationships/hyperlink" Target="https://nvd.nist.gov/vuln-metrics/cvss/v3-calculator?name=CVE-2023-1957&amp;vector=AV:N/AC:L/PR:L/UI:N/S:U/C:H/I:H/A:H&amp;version=3.1&amp;source=NIST" TargetMode="External"/><Relationship Id="rId1425" Type="http://schemas.openxmlformats.org/officeDocument/2006/relationships/hyperlink" Target="https://nvd.nist.gov/vuln/detail/CVE-2023-2244" TargetMode="External"/><Relationship Id="rId2823" Type="http://schemas.openxmlformats.org/officeDocument/2006/relationships/hyperlink" Target="https://nvd.nist.gov/vuln/detail/CVE-2023-5004" TargetMode="External"/><Relationship Id="rId1632" Type="http://schemas.openxmlformats.org/officeDocument/2006/relationships/hyperlink" Target="https://nvd.nist.gov/vuln-metrics/cvss/v3-calculator?name=CVE-2023-31615&amp;vector=AV:N/AC:L/PR:N/UI:N/S:U/C:N/I:N/A:H&amp;version=3.1&amp;source=NIST" TargetMode="External"/><Relationship Id="rId2199" Type="http://schemas.openxmlformats.org/officeDocument/2006/relationships/hyperlink" Target="https://nvd.nist.gov/vuln/detail/CVE-2023-31936" TargetMode="External"/><Relationship Id="rId3597" Type="http://schemas.openxmlformats.org/officeDocument/2006/relationships/hyperlink" Target="https://nvd.nist.gov/vuln/detail/CVE-2023-48084" TargetMode="External"/><Relationship Id="rId3457" Type="http://schemas.openxmlformats.org/officeDocument/2006/relationships/hyperlink" Target="https://nvd.nist.gov/vuln/detail/CVE-2023-6306" TargetMode="External"/><Relationship Id="rId3664" Type="http://schemas.openxmlformats.org/officeDocument/2006/relationships/hyperlink" Target="https://nvd.nist.gov/vuln-metrics/cvss/v3-calculator?name=CVE-2023-32590&amp;vector=AV:N/AC:L/PR:N/UI:N/S:U/C:H/I:N/A:N&amp;version=3.1&amp;source=NIST" TargetMode="External"/><Relationship Id="rId3871" Type="http://schemas.openxmlformats.org/officeDocument/2006/relationships/hyperlink" Target="https://nvd.nist.gov/vuln/detail/CVE-2023-7141" TargetMode="External"/><Relationship Id="rId378" Type="http://schemas.openxmlformats.org/officeDocument/2006/relationships/hyperlink" Target="https://nvd.nist.gov/vuln-metrics/cvss/v3-calculator?name=CVE-2022-48152&amp;vector=AV:N/AC:L/PR:N/UI:N/S:U/C:H/I:H/A:H&amp;version=3.1&amp;source=NIST" TargetMode="External"/><Relationship Id="rId585" Type="http://schemas.openxmlformats.org/officeDocument/2006/relationships/hyperlink" Target="https://nvd.nist.gov/vuln/detail/CVE-2023-0883" TargetMode="External"/><Relationship Id="rId792" Type="http://schemas.openxmlformats.org/officeDocument/2006/relationships/hyperlink" Target="https://nvd.nist.gov/vuln-metrics/cvss/v3-calculator?name=CVE-2023-24775&amp;vector=AV:N/AC:L/PR:N/UI:N/S:U/C:H/I:H/A:H&amp;version=3.1&amp;source=NIST" TargetMode="External"/><Relationship Id="rId2059" Type="http://schemas.openxmlformats.org/officeDocument/2006/relationships/hyperlink" Target="https://nvd.nist.gov/vuln/detail/CVE-2023-37472" TargetMode="External"/><Relationship Id="rId2266" Type="http://schemas.openxmlformats.org/officeDocument/2006/relationships/hyperlink" Target="https://nvd.nist.gov/vuln-metrics/cvss/v3-calculator?name=CVE-2023-4193&amp;vector=AV:N/AC:L/PR:N/UI:N/S:U/C:H/I:H/A:H&amp;version=3.1&amp;source=NIST" TargetMode="External"/><Relationship Id="rId2473" Type="http://schemas.openxmlformats.org/officeDocument/2006/relationships/hyperlink" Target="https://nvd.nist.gov/vuln/detail/CVE-2023-37430" TargetMode="External"/><Relationship Id="rId2680" Type="http://schemas.openxmlformats.org/officeDocument/2006/relationships/hyperlink" Target="https://nvd.nist.gov/vuln-metrics/cvss/v3-calculator?name=CVE-2023-4661&amp;vector=AV:N/AC:L/PR:N/UI:N/S:U/C:H/I:H/A:H&amp;version=3.1&amp;source=Computer%20Emergency%20Response%20Team%20of%20the%20Republic%20of%20Turkey" TargetMode="External"/><Relationship Id="rId3317" Type="http://schemas.openxmlformats.org/officeDocument/2006/relationships/hyperlink" Target="https://nvd.nist.gov/vuln/detail/CVE-2023-45830" TargetMode="External"/><Relationship Id="rId3524" Type="http://schemas.openxmlformats.org/officeDocument/2006/relationships/hyperlink" Target="https://nvd.nist.gov/vuln-metrics/cvss/v3-calculator?name=CVE-2023-5761&amp;vector=AV:N/AC:L/PR:N/UI:N/S:U/C:H/I:N/A:N&amp;version=3.1&amp;source=NIST" TargetMode="External"/><Relationship Id="rId3731" Type="http://schemas.openxmlformats.org/officeDocument/2006/relationships/hyperlink" Target="https://nvd.nist.gov/vuln/detail/CVE-2023-45116" TargetMode="External"/><Relationship Id="rId238" Type="http://schemas.openxmlformats.org/officeDocument/2006/relationships/hyperlink" Target="https://nvd.nist.gov/vuln-metrics/cvss/v3-calculator?name=CVE-2022-46954&amp;vector=AV:N/AC:L/PR:N/UI:N/S:U/C:H/I:H/A:H&amp;version=3.1&amp;source=NIST" TargetMode="External"/><Relationship Id="rId445" Type="http://schemas.openxmlformats.org/officeDocument/2006/relationships/hyperlink" Target="https://nvd.nist.gov/vuln/detail/CVE-2022-45297" TargetMode="External"/><Relationship Id="rId652" Type="http://schemas.openxmlformats.org/officeDocument/2006/relationships/hyperlink" Target="https://nvd.nist.gov/vuln-metrics/cvss/v3-calculator?name=CVE-2022-2504&amp;vector=AV:N/AC:L/PR:N/UI:N/S:U/C:H/I:H/A:H&amp;version=3.1&amp;source=NIST" TargetMode="External"/><Relationship Id="rId1075" Type="http://schemas.openxmlformats.org/officeDocument/2006/relationships/hyperlink" Target="https://nvd.nist.gov/vuln/detail/CVE-2023-25197" TargetMode="External"/><Relationship Id="rId1282" Type="http://schemas.openxmlformats.org/officeDocument/2006/relationships/hyperlink" Target="https://nvd.nist.gov/vuln-metrics/cvss/v3-calculator?name=CVE-2023-2039&amp;vector=AV:N/AC:L/PR:L/UI:N/S:U/C:H/I:H/A:H&amp;version=3.1&amp;source=NIST" TargetMode="External"/><Relationship Id="rId2126" Type="http://schemas.openxmlformats.org/officeDocument/2006/relationships/hyperlink" Target="https://nvd.nist.gov/vuln-metrics/cvss/v3-calculator?name=CVE-2023-3799&amp;vector=AV:N/AC:L/PR:N/UI:N/S:U/C:H/I:H/A:H&amp;version=3.1&amp;source=NIST" TargetMode="External"/><Relationship Id="rId2333" Type="http://schemas.openxmlformats.org/officeDocument/2006/relationships/hyperlink" Target="https://nvd.nist.gov/vuln/detail/CVE-2023-22378" TargetMode="External"/><Relationship Id="rId2540" Type="http://schemas.openxmlformats.org/officeDocument/2006/relationships/hyperlink" Target="https://nvd.nist.gov/vuln-metrics/cvss/v3-calculator?name=CVE-2023-4708&amp;vector=AV:N/AC:L/PR:N/UI:N/S:U/C:H/I:H/A:H&amp;version=3.1&amp;source=NIST" TargetMode="External"/><Relationship Id="rId305" Type="http://schemas.openxmlformats.org/officeDocument/2006/relationships/hyperlink" Target="https://nvd.nist.gov/vuln/detail/CVE-2023-0332" TargetMode="External"/><Relationship Id="rId512" Type="http://schemas.openxmlformats.org/officeDocument/2006/relationships/hyperlink" Target="https://nvd.nist.gov/vuln-metrics/cvss/v3-calculator?name=CVE-2023-0706&amp;vector=AV:N/AC:L/PR:L/UI:N/S:U/C:H/I:H/A:H&amp;version=3.1&amp;source=NIST" TargetMode="External"/><Relationship Id="rId1142" Type="http://schemas.openxmlformats.org/officeDocument/2006/relationships/hyperlink" Target="https://nvd.nist.gov/vuln-metrics/cvss/v3-calculator?name=CVE-2023-1765&amp;vector=AV:N/AC:L/PR:N/UI:N/S:U/C:H/I:H/A:H&amp;version=3.1&amp;source=Computer%20Emergency%20Response%20Team%20of%20the%20Republic%20of%20Turkey" TargetMode="External"/><Relationship Id="rId2400" Type="http://schemas.openxmlformats.org/officeDocument/2006/relationships/hyperlink" Target="https://nvd.nist.gov/vuln-metrics/cvss/v3-calculator?name=CVE-2021-29378&amp;vector=AV:N/AC:L/PR:L/UI:N/S:U/C:H/I:H/A:H&amp;version=3.1&amp;source=NIST" TargetMode="External"/><Relationship Id="rId1002" Type="http://schemas.openxmlformats.org/officeDocument/2006/relationships/hyperlink" Target="https://nvd.nist.gov/vuln-metrics/cvss/v3-calculator?name=CVE-2023-27637&amp;vector=AV:N/AC:L/PR:N/UI:N/S:U/C:H/I:H/A:H&amp;version=3.1&amp;source=NIST" TargetMode="External"/><Relationship Id="rId1959" Type="http://schemas.openxmlformats.org/officeDocument/2006/relationships/hyperlink" Target="https://nvd.nist.gov/vuln/detail/CVE-2023-33592" TargetMode="External"/><Relationship Id="rId3174" Type="http://schemas.openxmlformats.org/officeDocument/2006/relationships/hyperlink" Target="https://nvd.nist.gov/vuln-metrics/cvss/v3-calculator?name=CVE-2023-5918&amp;vector=AV:N/AC:L/PR:N/UI:N/S:U/C:H/I:H/A:H&amp;version=3.1&amp;source=NIST" TargetMode="External"/><Relationship Id="rId1819" Type="http://schemas.openxmlformats.org/officeDocument/2006/relationships/hyperlink" Target="https://nvd.nist.gov/vuln/detail/CVE-2023-3146" TargetMode="External"/><Relationship Id="rId3381" Type="http://schemas.openxmlformats.org/officeDocument/2006/relationships/hyperlink" Target="https://nvd.nist.gov/vuln/detail/CVE-2023-46018" TargetMode="External"/><Relationship Id="rId2190" Type="http://schemas.openxmlformats.org/officeDocument/2006/relationships/hyperlink" Target="https://nvd.nist.gov/vuln-metrics/cvss/v3-calculator?name=CVE-2023-3985&amp;vector=AV:N/AC:L/PR:N/UI:N/S:U/C:H/I:H/A:H&amp;version=3.1&amp;source=NIST" TargetMode="External"/><Relationship Id="rId3034" Type="http://schemas.openxmlformats.org/officeDocument/2006/relationships/hyperlink" Target="https://nvd.nist.gov/vuln-metrics/cvss/v3-calculator?name=CVE-2023-38190&amp;vector=AV:N/AC:L/PR:L/UI:N/S:U/C:H/I:H/A:H&amp;version=3.1&amp;source=NIST" TargetMode="External"/><Relationship Id="rId3241" Type="http://schemas.openxmlformats.org/officeDocument/2006/relationships/hyperlink" Target="https://nvd.nist.gov/vuln/detail/CVE-2023-25960" TargetMode="External"/><Relationship Id="rId162" Type="http://schemas.openxmlformats.org/officeDocument/2006/relationships/hyperlink" Target="https://nvd.nist.gov/vuln-metrics/cvss/v3-calculator?name=CVE-2022-46163&amp;vector=AV:N/AC:L/PR:N/UI:N/S:U/C:H/I:N/A:N&amp;version=3.1&amp;source=NIST" TargetMode="External"/><Relationship Id="rId2050" Type="http://schemas.openxmlformats.org/officeDocument/2006/relationships/hyperlink" Target="https://nvd.nist.gov/vuln-metrics/cvss/v3-calculator?name=CVE-2023-3661&amp;vector=AV:N/AC:L/PR:N/UI:N/S:U/C:H/I:H/A:H&amp;version=3.1&amp;source=NIST" TargetMode="External"/><Relationship Id="rId3101" Type="http://schemas.openxmlformats.org/officeDocument/2006/relationships/hyperlink" Target="https://nvd.nist.gov/vuln/detail/CVE-2023-5813" TargetMode="External"/><Relationship Id="rId979" Type="http://schemas.openxmlformats.org/officeDocument/2006/relationships/hyperlink" Target="https://nvd.nist.gov/vuln/detail/CVE-2023-28424" TargetMode="External"/><Relationship Id="rId839" Type="http://schemas.openxmlformats.org/officeDocument/2006/relationships/hyperlink" Target="https://nvd.nist.gov/vuln/detail/CVE-2023-1091" TargetMode="External"/><Relationship Id="rId1469" Type="http://schemas.openxmlformats.org/officeDocument/2006/relationships/hyperlink" Target="https://nvd.nist.gov/vuln/detail/CVE-2023-2367" TargetMode="External"/><Relationship Id="rId2867" Type="http://schemas.openxmlformats.org/officeDocument/2006/relationships/hyperlink" Target="https://nvd.nist.gov/vuln/detail/CVE-2023-5279" TargetMode="External"/><Relationship Id="rId3918" Type="http://schemas.openxmlformats.org/officeDocument/2006/relationships/hyperlink" Target="https://nvd.nist.gov/vuln-metrics/cvss/v3-calculator?name=CVE-2023-50578&amp;vector=AV:N/AC:L/PR:N/UI:N/S:U/C:H/I:H/A:H&amp;version=3.1&amp;source=NIST" TargetMode="External"/><Relationship Id="rId1676" Type="http://schemas.openxmlformats.org/officeDocument/2006/relationships/hyperlink" Target="https://nvd.nist.gov/vuln-metrics/cvss/v3-calculator?name=CVE-2023-2756&amp;vector=AV:N/AC:L/PR:H/UI:N/S:U/C:H/I:H/A:H&amp;version=3.1&amp;source=NIST" TargetMode="External"/><Relationship Id="rId1883" Type="http://schemas.openxmlformats.org/officeDocument/2006/relationships/hyperlink" Target="https://nvd.nist.gov/vuln/detail/CVE-2023-2080" TargetMode="External"/><Relationship Id="rId2727" Type="http://schemas.openxmlformats.org/officeDocument/2006/relationships/hyperlink" Target="https://nvd.nist.gov/vuln/detail/CVE-2023-2567" TargetMode="External"/><Relationship Id="rId2934" Type="http://schemas.openxmlformats.org/officeDocument/2006/relationships/hyperlink" Target="https://nvd.nist.gov/vuln-metrics/cvss/v3-calculator?name=CVE-2023-44024&amp;vector=AV:N/AC:L/PR:N/UI:N/S:U/C:H/I:H/A:H&amp;version=3.1&amp;source=NIST" TargetMode="External"/><Relationship Id="rId906" Type="http://schemas.openxmlformats.org/officeDocument/2006/relationships/hyperlink" Target="https://nvd.nist.gov/vuln-metrics/cvss/v3-calculator?name=CVE-2023-24731&amp;vector=AV:N/AC:L/PR:L/UI:N/S:U/C:H/I:H/A:H&amp;version=3.1&amp;source=NIST" TargetMode="External"/><Relationship Id="rId1329" Type="http://schemas.openxmlformats.org/officeDocument/2006/relationships/hyperlink" Target="https://nvd.nist.gov/vuln/detail/CVE-2023-2096" TargetMode="External"/><Relationship Id="rId1536" Type="http://schemas.openxmlformats.org/officeDocument/2006/relationships/hyperlink" Target="https://nvd.nist.gov/vuln-metrics/cvss/v3-calculator?name=CVE-2023-2594&amp;vector=AV:N/AC:L/PR:N/UI:N/S:U/C:H/I:H/A:H&amp;version=3.1&amp;source=NIST" TargetMode="External"/><Relationship Id="rId1743" Type="http://schemas.openxmlformats.org/officeDocument/2006/relationships/hyperlink" Target="https://nvd.nist.gov/vuln/detail/CVE-2023-2951" TargetMode="External"/><Relationship Id="rId1950" Type="http://schemas.openxmlformats.org/officeDocument/2006/relationships/hyperlink" Target="https://nvd.nist.gov/vuln-metrics/cvss/v3-calculator?name=CVE-2023-32529&amp;vector=AV:N/AC:L/PR:L/UI:N/S:U/C:H/I:H/A:H&amp;version=3.1&amp;source=NIST" TargetMode="External"/><Relationship Id="rId35" Type="http://schemas.openxmlformats.org/officeDocument/2006/relationships/hyperlink" Target="https://nvd.nist.gov/vuln/detail/CVE-2022-43522" TargetMode="External"/><Relationship Id="rId1603" Type="http://schemas.openxmlformats.org/officeDocument/2006/relationships/hyperlink" Target="https://nvd.nist.gov/vuln/detail/CVE-2023-2698" TargetMode="External"/><Relationship Id="rId1810" Type="http://schemas.openxmlformats.org/officeDocument/2006/relationships/hyperlink" Target="https://nvd.nist.gov/vuln-metrics/cvss/v3-calculator?name=CVE-2023-3119&amp;vector=AV:N/AC:L/PR:L/UI:N/S:U/C:H/I:H/A:H&amp;version=3.1&amp;source=NIST" TargetMode="External"/><Relationship Id="rId3568" Type="http://schemas.openxmlformats.org/officeDocument/2006/relationships/hyperlink" Target="https://nvd.nist.gov/vuln-metrics/cvss/v3-calculator?name=CVE-2023-6035&amp;vector=AV:N/AC:L/PR:L/UI:N/S:U/C:H/I:H/A:H&amp;version=3.1&amp;source=NIST" TargetMode="External"/><Relationship Id="rId3775" Type="http://schemas.openxmlformats.org/officeDocument/2006/relationships/hyperlink" Target="https://nvd.nist.gov/vuln/detail/CVE-2023-49688" TargetMode="External"/><Relationship Id="rId489" Type="http://schemas.openxmlformats.org/officeDocument/2006/relationships/hyperlink" Target="https://nvd.nist.gov/vuln/detail/CVE-2022-45786" TargetMode="External"/><Relationship Id="rId696" Type="http://schemas.openxmlformats.org/officeDocument/2006/relationships/hyperlink" Target="https://nvd.nist.gov/vuln-metrics/cvss/v3-calculator?name=CVE-2023-1058&amp;vector=AV:N/AC:L/PR:L/UI:N/S:U/C:H/I:H/A:H&amp;version=3.1&amp;source=NIST" TargetMode="External"/><Relationship Id="rId2377" Type="http://schemas.openxmlformats.org/officeDocument/2006/relationships/hyperlink" Target="https://nvd.nist.gov/vuln/detail/CVE-2022-48604" TargetMode="External"/><Relationship Id="rId2584" Type="http://schemas.openxmlformats.org/officeDocument/2006/relationships/hyperlink" Target="https://nvd.nist.gov/vuln-metrics/cvss/v3-calculator?name=CVE-2023-41507&amp;vector=AV:N/AC:L/PR:N/UI:N/S:U/C:H/I:H/A:H&amp;version=3.1&amp;source=NIST" TargetMode="External"/><Relationship Id="rId2791" Type="http://schemas.openxmlformats.org/officeDocument/2006/relationships/hyperlink" Target="https://nvd.nist.gov/vuln/detail/CVE-2023-43132" TargetMode="External"/><Relationship Id="rId3428" Type="http://schemas.openxmlformats.org/officeDocument/2006/relationships/hyperlink" Target="https://nvd.nist.gov/vuln-metrics/cvss/v3-calculator?name=CVE-2023-5640&amp;vector=AV:N/AC:L/PR:N/UI:N/S:U/C:H/I:H/A:H&amp;version=3.1&amp;source=NIST" TargetMode="External"/><Relationship Id="rId3635" Type="http://schemas.openxmlformats.org/officeDocument/2006/relationships/hyperlink" Target="https://nvd.nist.gov/vuln/detail/CVE-2023-33331" TargetMode="External"/><Relationship Id="rId349" Type="http://schemas.openxmlformats.org/officeDocument/2006/relationships/hyperlink" Target="https://nvd.nist.gov/vuln/detail/CVE-2013-10014" TargetMode="External"/><Relationship Id="rId556" Type="http://schemas.openxmlformats.org/officeDocument/2006/relationships/hyperlink" Target="https://nvd.nist.gov/vuln-metrics/cvss/v3-calculator?name=CVE-2023-23948&amp;vector=AV:L/AC:L/PR:L/UI:N/S:U/C:H/I:N/A:N&amp;version=3.1&amp;source=NIST" TargetMode="External"/><Relationship Id="rId763" Type="http://schemas.openxmlformats.org/officeDocument/2006/relationships/hyperlink" Target="https://nvd.nist.gov/vuln/detail/CVE-2014-125091" TargetMode="External"/><Relationship Id="rId1186" Type="http://schemas.openxmlformats.org/officeDocument/2006/relationships/hyperlink" Target="https://nvd.nist.gov/vuln-metrics/cvss/v3-calculator?name=CVE-2023-1908&amp;vector=AV:N/AC:L/PR:N/UI:N/S:U/C:H/I:H/A:H&amp;version=3.1&amp;source=NIST" TargetMode="External"/><Relationship Id="rId1393" Type="http://schemas.openxmlformats.org/officeDocument/2006/relationships/hyperlink" Target="https://nvd.nist.gov/vuln/detail/CVE-2023-2205" TargetMode="External"/><Relationship Id="rId2237" Type="http://schemas.openxmlformats.org/officeDocument/2006/relationships/hyperlink" Target="https://nvd.nist.gov/vuln/detail/CVE-2023-33665" TargetMode="External"/><Relationship Id="rId2444" Type="http://schemas.openxmlformats.org/officeDocument/2006/relationships/hyperlink" Target="https://nvd.nist.gov/vuln-metrics/cvss/v3-calculator?name=CVE-2023-4438&amp;vector=AV:N/AC:L/PR:N/UI:N/S:U/C:H/I:H/A:H&amp;version=3.1&amp;source=NIST" TargetMode="External"/><Relationship Id="rId3842" Type="http://schemas.openxmlformats.org/officeDocument/2006/relationships/hyperlink" Target="https://nvd.nist.gov/vuln-metrics/cvss/v3-calculator?name=CVE-2023-7131&amp;vector=AV:N/AC:L/PR:N/UI:N/S:U/C:H/I:H/A:H&amp;version=3.1&amp;source=NIST" TargetMode="External"/><Relationship Id="rId209" Type="http://schemas.openxmlformats.org/officeDocument/2006/relationships/hyperlink" Target="https://nvd.nist.gov/vuln/detail/CVE-2023-0256" TargetMode="External"/><Relationship Id="rId416" Type="http://schemas.openxmlformats.org/officeDocument/2006/relationships/hyperlink" Target="https://nvd.nist.gov/vuln-metrics/cvss/v3-calculator?name=CVE-2023-0531&amp;vector=AV:N/AC:L/PR:H/UI:N/S:U/C:L/I:L/A:L&amp;version=3.1&amp;source=NIST" TargetMode="External"/><Relationship Id="rId970" Type="http://schemas.openxmlformats.org/officeDocument/2006/relationships/hyperlink" Target="https://nvd.nist.gov/vuln-metrics/cvss/v3-calculator?name=CVE-2023-1502&amp;vector=AV:N/AC:H/PR:N/UI:N/S:U/C:H/I:H/A:H&amp;version=3.1&amp;source=NIST" TargetMode="External"/><Relationship Id="rId1046" Type="http://schemas.openxmlformats.org/officeDocument/2006/relationships/hyperlink" Target="https://nvd.nist.gov/vuln-metrics/cvss/v3-calculator?name=CVE-2023-1610&amp;vector=AV:N/AC:L/PR:N/UI:N/S:U/C:H/I:H/A:H&amp;version=3.1&amp;source=NIST" TargetMode="External"/><Relationship Id="rId1253" Type="http://schemas.openxmlformats.org/officeDocument/2006/relationships/hyperlink" Target="https://nvd.nist.gov/vuln/detail/CVE-2023-1986" TargetMode="External"/><Relationship Id="rId2651" Type="http://schemas.openxmlformats.org/officeDocument/2006/relationships/hyperlink" Target="https://nvd.nist.gov/vuln/detail/CVE-2023-39639" TargetMode="External"/><Relationship Id="rId3702" Type="http://schemas.openxmlformats.org/officeDocument/2006/relationships/hyperlink" Target="https://nvd.nist.gov/vuln-metrics/cvss/v3-calculator?name=CVE-2023-28788&amp;vector=AV:N/AC:L/PR:L/UI:N/S:U/C:H/I:H/A:H&amp;version=3.1&amp;source=NIST" TargetMode="External"/><Relationship Id="rId623" Type="http://schemas.openxmlformats.org/officeDocument/2006/relationships/hyperlink" Target="https://nvd.nist.gov/vuln/detail/CVE-2023-0938" TargetMode="External"/><Relationship Id="rId830" Type="http://schemas.openxmlformats.org/officeDocument/2006/relationships/hyperlink" Target="https://nvd.nist.gov/vuln-metrics/cvss/v3-calculator?name=CVE-2023-27210&amp;vector=AV:N/AC:L/PR:N/UI:N/S:U/C:H/I:H/A:H&amp;version=3.1&amp;source=NIST" TargetMode="External"/><Relationship Id="rId1460" Type="http://schemas.openxmlformats.org/officeDocument/2006/relationships/hyperlink" Target="https://nvd.nist.gov/vuln-metrics/cvss/v3-calculator?name=CVE-2023-30849&amp;vector=AV:N/AC:L/PR:L/UI:N/S:U/C:H/I:H/A:H&amp;version=3.1&amp;source=NIST" TargetMode="External"/><Relationship Id="rId2304" Type="http://schemas.openxmlformats.org/officeDocument/2006/relationships/hyperlink" Target="https://nvd.nist.gov/vuln-metrics/cvss/v3-calculator?name=CVE-2023-4219&amp;vector=AV:N/AC:L/PR:N/UI:N/S:U/C:H/I:N/A:N&amp;version=3.1&amp;source=NIST" TargetMode="External"/><Relationship Id="rId2511" Type="http://schemas.openxmlformats.org/officeDocument/2006/relationships/hyperlink" Target="https://nvd.nist.gov/vuln/detail/CVE-2023-39652" TargetMode="External"/><Relationship Id="rId1113" Type="http://schemas.openxmlformats.org/officeDocument/2006/relationships/hyperlink" Target="https://nvd.nist.gov/vuln/detail/CVE-2023-1737" TargetMode="External"/><Relationship Id="rId1320" Type="http://schemas.openxmlformats.org/officeDocument/2006/relationships/hyperlink" Target="https://nvd.nist.gov/vuln-metrics/cvss/v3-calculator?name=CVE-2023-2090&amp;vector=AV:N/AC:L/PR:L/UI:N/S:U/C:H/I:H/A:H&amp;version=3.1&amp;source=NIST" TargetMode="External"/><Relationship Id="rId3078" Type="http://schemas.openxmlformats.org/officeDocument/2006/relationships/hyperlink" Target="https://nvd.nist.gov/vuln-metrics/cvss/v3-calculator?name=CVE-2023-5783&amp;vector=AV:N/AC:L/PR:N/UI:N/S:U/C:H/I:N/A:N&amp;version=3.1&amp;source=NIST" TargetMode="External"/><Relationship Id="rId3285" Type="http://schemas.openxmlformats.org/officeDocument/2006/relationships/hyperlink" Target="https://nvd.nist.gov/vuln/detail/CVE-2022-47430" TargetMode="External"/><Relationship Id="rId3492" Type="http://schemas.openxmlformats.org/officeDocument/2006/relationships/hyperlink" Target="https://nvd.nist.gov/vuln-metrics/cvss/v3-calculator?name=CVE-2023-6417&amp;vector=AV:N/AC:L/PR:N/UI:N/S:U/C:H/I:N/A:N&amp;version=3.1&amp;source=NIST" TargetMode="External"/><Relationship Id="rId2094" Type="http://schemas.openxmlformats.org/officeDocument/2006/relationships/hyperlink" Target="https://nvd.nist.gov/vuln-metrics/cvss/v3-calculator?name=CVE-2015-10122&amp;vector=AV:N/AC:L/PR:N/UI:N/S:U/C:H/I:H/A:H&amp;version=3.1&amp;source=NIST" TargetMode="External"/><Relationship Id="rId3145" Type="http://schemas.openxmlformats.org/officeDocument/2006/relationships/hyperlink" Target="https://nvd.nist.gov/vuln/detail/CVE-2023-28777" TargetMode="External"/><Relationship Id="rId3352" Type="http://schemas.openxmlformats.org/officeDocument/2006/relationships/hyperlink" Target="https://nvd.nist.gov/vuln-metrics/cvss/v3-calculator?name=CVE-2023-46793&amp;vector=AV:N/AC:L/PR:N/UI:N/S:U/C:H/I:H/A:H&amp;version=3.1&amp;source=Fluid%20Attacks" TargetMode="External"/><Relationship Id="rId273" Type="http://schemas.openxmlformats.org/officeDocument/2006/relationships/hyperlink" Target="https://nvd.nist.gov/vuln/detail/CVE-2015-10050" TargetMode="External"/><Relationship Id="rId480" Type="http://schemas.openxmlformats.org/officeDocument/2006/relationships/hyperlink" Target="https://nvd.nist.gov/vuln-metrics/cvss/v3-calculator?name=CVE-2023-0663&amp;vector=AV:N/AC:L/PR:N/UI:N/S:U/C:H/I:H/A:H&amp;version=3.1&amp;source=NIST" TargetMode="External"/><Relationship Id="rId2161" Type="http://schemas.openxmlformats.org/officeDocument/2006/relationships/hyperlink" Target="https://nvd.nist.gov/vuln/detail/CVE-2023-3875" TargetMode="External"/><Relationship Id="rId3005" Type="http://schemas.openxmlformats.org/officeDocument/2006/relationships/hyperlink" Target="https://nvd.nist.gov/vuln/detail/CVE-2023-46007" TargetMode="External"/><Relationship Id="rId3212" Type="http://schemas.openxmlformats.org/officeDocument/2006/relationships/hyperlink" Target="https://nvd.nist.gov/vuln-metrics/cvss/v3-calculator?name=CVE-2023-5924&amp;vector=AV:N/AC:L/PR:N/UI:N/S:U/C:H/I:N/A:N&amp;version=3.1&amp;source=NIST" TargetMode="External"/><Relationship Id="rId133" Type="http://schemas.openxmlformats.org/officeDocument/2006/relationships/hyperlink" Target="https://nvd.nist.gov/vuln/detail/CVE-2018-25072" TargetMode="External"/><Relationship Id="rId340" Type="http://schemas.openxmlformats.org/officeDocument/2006/relationships/hyperlink" Target="https://nvd.nist.gov/vuln-metrics/cvss/v3-calculator?name=CVE-2012-10006&amp;vector=AV:N/AC:L/PR:N/UI:N/S:U/C:H/I:H/A:H&amp;version=3.1&amp;source=NIST" TargetMode="External"/><Relationship Id="rId2021" Type="http://schemas.openxmlformats.org/officeDocument/2006/relationships/hyperlink" Target="https://nvd.nist.gov/vuln/detail/CVE-2023-3619" TargetMode="External"/><Relationship Id="rId200" Type="http://schemas.openxmlformats.org/officeDocument/2006/relationships/hyperlink" Target="https://nvd.nist.gov/vuln-metrics/cvss/v3-calculator?name=CVE-2023-0244&amp;vector=AV:N/AC:L/PR:N/UI:N/S:U/C:H/I:H/A:H&amp;version=3.1&amp;source=NIST" TargetMode="External"/><Relationship Id="rId2978" Type="http://schemas.openxmlformats.org/officeDocument/2006/relationships/hyperlink" Target="https://nvd.nist.gov/vuln-metrics/cvss/v3-calculator?name=CVE-2023-5587&amp;vector=AV:N/AC:L/PR:N/UI:N/S:U/C:H/I:H/A:H&amp;version=3.1&amp;source=NIST" TargetMode="External"/><Relationship Id="rId1787" Type="http://schemas.openxmlformats.org/officeDocument/2006/relationships/hyperlink" Target="https://nvd.nist.gov/vuln/detail/CVE-2023-3059" TargetMode="External"/><Relationship Id="rId1994" Type="http://schemas.openxmlformats.org/officeDocument/2006/relationships/hyperlink" Target="https://nvd.nist.gov/vuln-metrics/cvss/v3-calculator?name=CVE-2023-30323&amp;vector=AV:N/AC:L/PR:N/UI:N/S:U/C:H/I:N/A:N&amp;version=3.1&amp;source=NIST" TargetMode="External"/><Relationship Id="rId2838" Type="http://schemas.openxmlformats.org/officeDocument/2006/relationships/hyperlink" Target="https://nvd.nist.gov/vuln-metrics/cvss/v3-calculator?name=CVE-2023-5258&amp;vector=AV:N/AC:L/PR:N/UI:N/S:U/C:H/I:H/A:H&amp;version=3.1&amp;source=NIST" TargetMode="External"/><Relationship Id="rId79" Type="http://schemas.openxmlformats.org/officeDocument/2006/relationships/hyperlink" Target="https://nvd.nist.gov/vuln/detail/CVE-2022-39072" TargetMode="External"/><Relationship Id="rId1647" Type="http://schemas.openxmlformats.org/officeDocument/2006/relationships/hyperlink" Target="https://nvd.nist.gov/vuln/detail/CVE-2023-31623" TargetMode="External"/><Relationship Id="rId1854" Type="http://schemas.openxmlformats.org/officeDocument/2006/relationships/hyperlink" Target="https://nvd.nist.gov/vuln-metrics/cvss/v3-calculator?name=CVE-2023-35064&amp;vector=AV:N/AC:L/PR:N/UI:N/S:U/C:H/I:H/A:H&amp;version=3.1&amp;source=Computer%20Emergency%20Response%20Team%20of%20the%20Republic%20of%20Turkey" TargetMode="External"/><Relationship Id="rId2905" Type="http://schemas.openxmlformats.org/officeDocument/2006/relationships/hyperlink" Target="https://nvd.nist.gov/vuln/detail/CVE-2023-39645" TargetMode="External"/><Relationship Id="rId1507" Type="http://schemas.openxmlformats.org/officeDocument/2006/relationships/hyperlink" Target="https://nvd.nist.gov/vuln/detail/CVE-2023-29842" TargetMode="External"/><Relationship Id="rId1714" Type="http://schemas.openxmlformats.org/officeDocument/2006/relationships/hyperlink" Target="https://nvd.nist.gov/vuln-metrics/cvss/v3-calculator?name=CVE-2023-33361&amp;vector=AV:N/AC:L/PR:N/UI:N/S:U/C:H/I:H/A:H&amp;version=3.1&amp;source=NIST" TargetMode="External"/><Relationship Id="rId1921" Type="http://schemas.openxmlformats.org/officeDocument/2006/relationships/hyperlink" Target="https://nvd.nist.gov/vuln/detail/CVE-2023-34600" TargetMode="External"/><Relationship Id="rId3679" Type="http://schemas.openxmlformats.org/officeDocument/2006/relationships/hyperlink" Target="https://nvd.nist.gov/vuln/detail/CVE-2023-35915" TargetMode="External"/><Relationship Id="rId2488" Type="http://schemas.openxmlformats.org/officeDocument/2006/relationships/hyperlink" Target="https://nvd.nist.gov/vuln-metrics/cvss/v3-calculator?name=CVE-2023-37437&amp;vector=AV:N/AC:L/PR:H/UI:N/S:U/C:H/I:H/A:N&amp;version=3.1&amp;source=NIST" TargetMode="External"/><Relationship Id="rId3886" Type="http://schemas.openxmlformats.org/officeDocument/2006/relationships/hyperlink" Target="https://nvd.nist.gov/vuln-metrics/cvss/v3-calculator?name=CVE-2023-7157&amp;vector=AV:N/AC:L/PR:N/UI:N/S:U/C:H/I:H/A:H&amp;version=3.1&amp;source=NIST" TargetMode="External"/><Relationship Id="rId1297" Type="http://schemas.openxmlformats.org/officeDocument/2006/relationships/hyperlink" Target="https://nvd.nist.gov/vuln/detail/CVE-2023-27649" TargetMode="External"/><Relationship Id="rId2695" Type="http://schemas.openxmlformats.org/officeDocument/2006/relationships/hyperlink" Target="https://nvd.nist.gov/vuln/detail/CVE-2023-5018" TargetMode="External"/><Relationship Id="rId3539" Type="http://schemas.openxmlformats.org/officeDocument/2006/relationships/hyperlink" Target="https://nvd.nist.gov/vuln/detail/CVE-2023-6607" TargetMode="External"/><Relationship Id="rId3746" Type="http://schemas.openxmlformats.org/officeDocument/2006/relationships/hyperlink" Target="https://nvd.nist.gov/vuln-metrics/cvss/v3-calculator?name=CVE-2023-51051&amp;vector=AV:N/AC:L/PR:N/UI:N/S:U/C:H/I:H/A:H&amp;version=3.1&amp;source=NIST" TargetMode="External"/><Relationship Id="rId3953" Type="http://schemas.openxmlformats.org/officeDocument/2006/relationships/hyperlink" Target="https://nvd.nist.gov/vuln-metrics/cvss/v3-calculator?name=CVE-2023-51423&amp;vector=AV:N/AC:L/PR:N/UI:N/S:U/C:H/I:H/A:H&amp;version=3.1&amp;source=NIST" TargetMode="External"/><Relationship Id="rId667" Type="http://schemas.openxmlformats.org/officeDocument/2006/relationships/hyperlink" Target="https://nvd.nist.gov/vuln/detail/CVE-2023-26033" TargetMode="External"/><Relationship Id="rId874" Type="http://schemas.openxmlformats.org/officeDocument/2006/relationships/hyperlink" Target="https://nvd.nist.gov/vuln-metrics/cvss/v3-calculator?name=CVE-2023-1366&amp;vector=AV:N/AC:L/PR:H/UI:N/S:U/C:H/I:H/A:H&amp;version=3.1&amp;source=NIST" TargetMode="External"/><Relationship Id="rId2348" Type="http://schemas.openxmlformats.org/officeDocument/2006/relationships/hyperlink" Target="https://nvd.nist.gov/vuln-metrics/cvss/v3-calculator?name=CVE-2022-48589&amp;vector=AV:N/AC:L/PR:L/UI:N/S:U/C:H/I:H/A:H&amp;version=3.1&amp;source=NIST" TargetMode="External"/><Relationship Id="rId2555" Type="http://schemas.openxmlformats.org/officeDocument/2006/relationships/hyperlink" Target="https://nvd.nist.gov/vuln/detail/CVE-2023-4747" TargetMode="External"/><Relationship Id="rId2762" Type="http://schemas.openxmlformats.org/officeDocument/2006/relationships/hyperlink" Target="https://nvd.nist.gov/vuln-metrics/cvss/v3-calculator?name=CVE-2023-42807&amp;vector=AV:N/AC:L/PR:N/UI:N/S:U/C:H/I:H/A:H&amp;version=3.1&amp;source=NIST" TargetMode="External"/><Relationship Id="rId3606" Type="http://schemas.openxmlformats.org/officeDocument/2006/relationships/hyperlink" Target="https://nvd.nist.gov/vuln-metrics/cvss/v3-calculator?name=CVE-2023-49707&amp;vector=AV:N/AC:L/PR:N/UI:N/S:U/C:H/I:H/A:H&amp;version=3.1&amp;source=NIST" TargetMode="External"/><Relationship Id="rId3813" Type="http://schemas.openxmlformats.org/officeDocument/2006/relationships/hyperlink" Target="https://nvd.nist.gov/vuln/detail/CVE-2023-50856" TargetMode="External"/><Relationship Id="rId527" Type="http://schemas.openxmlformats.org/officeDocument/2006/relationships/hyperlink" Target="https://nvd.nist.gov/vuln/detail/CVE-2023-24685" TargetMode="External"/><Relationship Id="rId734" Type="http://schemas.openxmlformats.org/officeDocument/2006/relationships/hyperlink" Target="https://nvd.nist.gov/vuln-metrics/cvss/v3-calculator?name=CVE-2023-1099&amp;vector=AV:N/AC:L/PR:N/UI:N/S:U/C:H/I:H/A:H&amp;version=3.1&amp;source=NIST" TargetMode="External"/><Relationship Id="rId941" Type="http://schemas.openxmlformats.org/officeDocument/2006/relationships/hyperlink" Target="https://nvd.nist.gov/vuln/detail/CVE-2023-1152" TargetMode="External"/><Relationship Id="rId1157" Type="http://schemas.openxmlformats.org/officeDocument/2006/relationships/hyperlink" Target="https://nvd.nist.gov/vuln/detail/CVE-2023-26750" TargetMode="External"/><Relationship Id="rId1364" Type="http://schemas.openxmlformats.org/officeDocument/2006/relationships/hyperlink" Target="https://nvd.nist.gov/vuln-metrics/cvss/v3-calculator?name=CVE-2023-2150&amp;vector=AV:N/AC:L/PR:H/UI:N/S:U/C:H/I:H/A:H&amp;version=3.1&amp;source=NIST" TargetMode="External"/><Relationship Id="rId1571" Type="http://schemas.openxmlformats.org/officeDocument/2006/relationships/hyperlink" Target="https://nvd.nist.gov/vuln/detail/CVE-2023-30192" TargetMode="External"/><Relationship Id="rId2208" Type="http://schemas.openxmlformats.org/officeDocument/2006/relationships/hyperlink" Target="https://nvd.nist.gov/vuln-metrics/cvss/v3-calculator?name=CVE-2020-21662&amp;vector=AV:N/AC:L/PR:N/UI:N/S:U/C:H/I:H/A:H&amp;version=3.1&amp;source=NIST" TargetMode="External"/><Relationship Id="rId2415" Type="http://schemas.openxmlformats.org/officeDocument/2006/relationships/hyperlink" Target="https://nvd.nist.gov/vuln/detail/CVE-2023-20211" TargetMode="External"/><Relationship Id="rId2622" Type="http://schemas.openxmlformats.org/officeDocument/2006/relationships/hyperlink" Target="https://nvd.nist.gov/vuln-metrics/cvss/v3-calculator?name=CVE-2023-4872&amp;vector=AV:N/AC:L/PR:N/UI:N/S:U/C:H/I:H/A:H&amp;version=3.1&amp;source=NIST" TargetMode="External"/><Relationship Id="rId70" Type="http://schemas.openxmlformats.org/officeDocument/2006/relationships/hyperlink" Target="https://nvd.nist.gov/vuln-metrics/cvss/v3-calculator?name=CVE-2014-125047&amp;vector=AV:N/AC:L/PR:N/UI:N/S:U/C:H/I:H/A:H&amp;version=3.1&amp;source=NIST" TargetMode="External"/><Relationship Id="rId801" Type="http://schemas.openxmlformats.org/officeDocument/2006/relationships/hyperlink" Target="https://nvd.nist.gov/vuln/detail/CVE-2023-1276" TargetMode="External"/><Relationship Id="rId1017" Type="http://schemas.openxmlformats.org/officeDocument/2006/relationships/hyperlink" Target="https://nvd.nist.gov/vuln/detail/CVE-2023-28661" TargetMode="External"/><Relationship Id="rId1224" Type="http://schemas.openxmlformats.org/officeDocument/2006/relationships/hyperlink" Target="https://nvd.nist.gov/vuln-metrics/cvss/v3-calculator?name=CVE-2023-1960&amp;vector=AV:N/AC:L/PR:L/UI:N/S:U/C:H/I:H/A:H&amp;version=3.1&amp;source=NIST" TargetMode="External"/><Relationship Id="rId1431" Type="http://schemas.openxmlformats.org/officeDocument/2006/relationships/hyperlink" Target="https://nvd.nist.gov/vuln/detail/CVE-2023-26865" TargetMode="External"/><Relationship Id="rId3189" Type="http://schemas.openxmlformats.org/officeDocument/2006/relationships/hyperlink" Target="https://nvd.nist.gov/vuln/detail/CVE-2023-45336" TargetMode="External"/><Relationship Id="rId3396" Type="http://schemas.openxmlformats.org/officeDocument/2006/relationships/hyperlink" Target="https://nvd.nist.gov/vuln-metrics/cvss/v3-calculator?name=CVE-2023-46023&amp;vector=AV:N/AC:L/PR:L/UI:N/S:U/C:H/I:N/A:N&amp;version=3.1&amp;source=NIST" TargetMode="External"/><Relationship Id="rId3049" Type="http://schemas.openxmlformats.org/officeDocument/2006/relationships/hyperlink" Target="https://nvd.nist.gov/vuln/detail/CVE-2023-26583" TargetMode="External"/><Relationship Id="rId3256" Type="http://schemas.openxmlformats.org/officeDocument/2006/relationships/hyperlink" Target="https://nvd.nist.gov/vuln-metrics/cvss/v3-calculator?name=CVE-2023-32508&amp;vector=AV:N/AC:L/PR:H/UI:N/S:U/C:H/I:H/A:H&amp;version=3.1&amp;source=NIST" TargetMode="External"/><Relationship Id="rId3463" Type="http://schemas.openxmlformats.org/officeDocument/2006/relationships/hyperlink" Target="https://nvd.nist.gov/vuln/detail/CVE-2023-6312" TargetMode="External"/><Relationship Id="rId177" Type="http://schemas.openxmlformats.org/officeDocument/2006/relationships/hyperlink" Target="https://nvd.nist.gov/vuln/detail/CVE-2022-47859" TargetMode="External"/><Relationship Id="rId384" Type="http://schemas.openxmlformats.org/officeDocument/2006/relationships/hyperlink" Target="https://nvd.nist.gov/vuln-metrics/cvss/v3-calculator?name=CVE-2022-4230&amp;vector=AV:N/AC:L/PR:L/UI:N/S:U/C:H/I:H/A:H&amp;version=3.1&amp;source=NIST" TargetMode="External"/><Relationship Id="rId591" Type="http://schemas.openxmlformats.org/officeDocument/2006/relationships/hyperlink" Target="https://nvd.nist.gov/vuln/detail/CVE-2020-29168" TargetMode="External"/><Relationship Id="rId2065" Type="http://schemas.openxmlformats.org/officeDocument/2006/relationships/hyperlink" Target="https://nvd.nist.gov/vuln/detail/CVE-2023-3680" TargetMode="External"/><Relationship Id="rId2272" Type="http://schemas.openxmlformats.org/officeDocument/2006/relationships/hyperlink" Target="https://nvd.nist.gov/vuln-metrics/cvss/v3-calculator?name=CVE-2023-34476&amp;vector=AV:N/AC:L/PR:N/UI:N/S:U/C:H/I:H/A:H&amp;version=3.1&amp;source=NIST" TargetMode="External"/><Relationship Id="rId3116" Type="http://schemas.openxmlformats.org/officeDocument/2006/relationships/hyperlink" Target="https://nvd.nist.gov/vuln-metrics/cvss/v3-calculator?name=CVE-2023-46490&amp;vector=AV:N/AC:L/PR:L/UI:N/S:U/C:H/I:N/A:N&amp;version=3.1&amp;source=NIST" TargetMode="External"/><Relationship Id="rId3670" Type="http://schemas.openxmlformats.org/officeDocument/2006/relationships/hyperlink" Target="https://nvd.nist.gov/vuln-metrics/cvss/v3-calculator?name=CVE-2023-31092&amp;vector=AV:N/AC:L/PR:L/UI:N/S:U/C:H/I:H/A:N&amp;version=3.1&amp;source=NIST" TargetMode="External"/><Relationship Id="rId244" Type="http://schemas.openxmlformats.org/officeDocument/2006/relationships/hyperlink" Target="https://nvd.nist.gov/vuln-metrics/cvss/v3-calculator?name=CVE-2015-10042&amp;vector=AV:N/AC:L/PR:N/UI:N/S:U/C:H/I:H/A:H&amp;version=3.1&amp;source=NIST" TargetMode="External"/><Relationship Id="rId1081" Type="http://schemas.openxmlformats.org/officeDocument/2006/relationships/hyperlink" Target="https://nvd.nist.gov/vuln/detail/CVE-2023-27167" TargetMode="External"/><Relationship Id="rId3323" Type="http://schemas.openxmlformats.org/officeDocument/2006/relationships/hyperlink" Target="https://nvd.nist.gov/vuln/detail/CVE-2023-46823" TargetMode="External"/><Relationship Id="rId3530" Type="http://schemas.openxmlformats.org/officeDocument/2006/relationships/hyperlink" Target="https://nvd.nist.gov/vuln-metrics/cvss/v3-calculator?name=CVE-2023-6575&amp;vector=AV:N/AC:L/PR:L/UI:N/S:U/C:H/I:H/A:H&amp;version=3.1&amp;source=NIST" TargetMode="External"/><Relationship Id="rId451" Type="http://schemas.openxmlformats.org/officeDocument/2006/relationships/hyperlink" Target="https://nvd.nist.gov/vuln/detail/CVE-2022-47770" TargetMode="External"/><Relationship Id="rId2132" Type="http://schemas.openxmlformats.org/officeDocument/2006/relationships/hyperlink" Target="https://nvd.nist.gov/vuln-metrics/cvss/v3-calculator?name=CVE-2023-3808&amp;vector=AV:N/AC:L/PR:L/UI:N/S:U/C:H/I:H/A:H&amp;version=3.1&amp;source=NIST" TargetMode="External"/><Relationship Id="rId104" Type="http://schemas.openxmlformats.org/officeDocument/2006/relationships/hyperlink" Target="https://nvd.nist.gov/vuln-metrics/cvss/v3-calculator?name=CVE-2016-15012&amp;vector=AV:N/AC:L/PR:N/UI:N/S:U/C:H/I:H/A:H&amp;version=3.1&amp;source=NIST" TargetMode="External"/><Relationship Id="rId311" Type="http://schemas.openxmlformats.org/officeDocument/2006/relationships/hyperlink" Target="https://nvd.nist.gov/vuln/detail/CVE-2013-10013" TargetMode="External"/><Relationship Id="rId1898" Type="http://schemas.openxmlformats.org/officeDocument/2006/relationships/hyperlink" Target="https://nvd.nist.gov/vuln-metrics/cvss/v3-calculator?name=CVE-2023-35811&amp;vector=AV:N/AC:L/PR:L/UI:N/S:U/C:H/I:H/A:H&amp;version=3.1&amp;source=NIST" TargetMode="External"/><Relationship Id="rId2949" Type="http://schemas.openxmlformats.org/officeDocument/2006/relationships/hyperlink" Target="https://nvd.nist.gov/vuln/detail/CVE-2023-44961" TargetMode="External"/><Relationship Id="rId1758" Type="http://schemas.openxmlformats.org/officeDocument/2006/relationships/hyperlink" Target="https://nvd.nist.gov/vuln-metrics/cvss/v3-calculator?name=CVE-2022-24628&amp;vector=AV:N/AC:L/PR:H/UI:N/S:U/C:H/I:H/A:H&amp;version=3.1&amp;source=NIST" TargetMode="External"/><Relationship Id="rId2809" Type="http://schemas.openxmlformats.org/officeDocument/2006/relationships/hyperlink" Target="https://nvd.nist.gov/vuln/detail/CVE-2023-44044" TargetMode="External"/><Relationship Id="rId1965" Type="http://schemas.openxmlformats.org/officeDocument/2006/relationships/hyperlink" Target="https://nvd.nist.gov/vuln/detail/CVE-2023-3457" TargetMode="External"/><Relationship Id="rId3180" Type="http://schemas.openxmlformats.org/officeDocument/2006/relationships/hyperlink" Target="https://nvd.nist.gov/vuln-metrics/cvss/v3-calculator?name=CVE-2023-26454&amp;vector=AV:A/AC:L/PR:N/UI:N/S:U/C:H/I:H/A:H&amp;version=3.1&amp;source=NIST" TargetMode="External"/><Relationship Id="rId1618" Type="http://schemas.openxmlformats.org/officeDocument/2006/relationships/hyperlink" Target="https://nvd.nist.gov/vuln-metrics/cvss/v3-calculator?name=CVE-2023-31608&amp;vector=AV:N/AC:L/PR:N/UI:N/S:U/C:N/I:N/A:H&amp;version=3.1&amp;source=NIST" TargetMode="External"/><Relationship Id="rId1825" Type="http://schemas.openxmlformats.org/officeDocument/2006/relationships/hyperlink" Target="https://nvd.nist.gov/vuln/detail/CVE-2023-3149" TargetMode="External"/><Relationship Id="rId3040" Type="http://schemas.openxmlformats.org/officeDocument/2006/relationships/hyperlink" Target="https://nvd.nist.gov/vuln-metrics/cvss/v3-calculator?name=CVE-2023-26568&amp;vector=AV:N/AC:L/PR:N/UI:N/S:U/C:H/I:H/A:N&amp;version=3.1&amp;source=NIST" TargetMode="External"/><Relationship Id="rId2599" Type="http://schemas.openxmlformats.org/officeDocument/2006/relationships/hyperlink" Target="https://nvd.nist.gov/vuln/detail/CVE-2023-4844" TargetMode="External"/><Relationship Id="rId3857" Type="http://schemas.openxmlformats.org/officeDocument/2006/relationships/hyperlink" Target="https://nvd.nist.gov/vuln/detail/CVE-2023-50847" TargetMode="External"/><Relationship Id="rId778" Type="http://schemas.openxmlformats.org/officeDocument/2006/relationships/hyperlink" Target="https://nvd.nist.gov/vuln-metrics/cvss/v3-calculator?name=CVE-2021-36393&amp;vector=AV:N/AC:L/PR:N/UI:N/S:U/C:H/I:H/A:H&amp;version=3.1&amp;source=NIST" TargetMode="External"/><Relationship Id="rId985" Type="http://schemas.openxmlformats.org/officeDocument/2006/relationships/hyperlink" Target="https://nvd.nist.gov/vuln/detail/CVE-2023-1153" TargetMode="External"/><Relationship Id="rId2459" Type="http://schemas.openxmlformats.org/officeDocument/2006/relationships/hyperlink" Target="https://nvd.nist.gov/vuln/detail/CVE-2023-4446" TargetMode="External"/><Relationship Id="rId2666" Type="http://schemas.openxmlformats.org/officeDocument/2006/relationships/hyperlink" Target="https://nvd.nist.gov/vuln-metrics/cvss/v3-calculator?name=CVE-2023-39643&amp;vector=AV:N/AC:L/PR:N/UI:N/S:U/C:H/I:H/A:H&amp;version=3.1&amp;source=NIST" TargetMode="External"/><Relationship Id="rId2873" Type="http://schemas.openxmlformats.org/officeDocument/2006/relationships/hyperlink" Target="https://nvd.nist.gov/vuln/detail/CVE-2023-5282" TargetMode="External"/><Relationship Id="rId3717" Type="http://schemas.openxmlformats.org/officeDocument/2006/relationships/hyperlink" Target="https://nvd.nist.gov/vuln/detail/CVE-2023-48434" TargetMode="External"/><Relationship Id="rId3924" Type="http://schemas.openxmlformats.org/officeDocument/2006/relationships/hyperlink" Target="https://nvd.nist.gov/vuln-metrics/cvss/v3-calculator?name=CVE-2023-50589&amp;vector=AV:N/AC:L/PR:N/UI:N/S:U/C:H/I:H/A:H&amp;version=3.1&amp;source=NIST" TargetMode="External"/><Relationship Id="rId638" Type="http://schemas.openxmlformats.org/officeDocument/2006/relationships/hyperlink" Target="https://nvd.nist.gov/vuln-metrics/cvss/v3-calculator?name=CVE-2023-0961&amp;vector=AV:N/AC:L/PR:N/UI:N/S:U/C:H/I:H/A:H&amp;version=3.1&amp;source=NIST" TargetMode="External"/><Relationship Id="rId845" Type="http://schemas.openxmlformats.org/officeDocument/2006/relationships/hyperlink" Target="https://nvd.nist.gov/vuln/detail/CVE-2023-1310" TargetMode="External"/><Relationship Id="rId1268" Type="http://schemas.openxmlformats.org/officeDocument/2006/relationships/hyperlink" Target="https://nvd.nist.gov/vuln-metrics/cvss/v3-calculator?name=CVE-2023-27667&amp;vector=AV:N/AC:L/PR:N/UI:N/S:U/C:H/I:H/A:H&amp;version=3.1&amp;source=NIST" TargetMode="External"/><Relationship Id="rId1475" Type="http://schemas.openxmlformats.org/officeDocument/2006/relationships/hyperlink" Target="https://nvd.nist.gov/vuln/detail/CVE-2023-2370" TargetMode="External"/><Relationship Id="rId1682" Type="http://schemas.openxmlformats.org/officeDocument/2006/relationships/hyperlink" Target="https://nvd.nist.gov/vuln-metrics/cvss/v3-calculator?name=CVE-2023-2770&amp;vector=AV:N/AC:L/PR:L/UI:N/S:U/C:H/I:H/A:H&amp;version=3.1&amp;source=NIST" TargetMode="External"/><Relationship Id="rId2319" Type="http://schemas.openxmlformats.org/officeDocument/2006/relationships/hyperlink" Target="https://nvd.nist.gov/vuln/detail/CVE-2023-38768" TargetMode="External"/><Relationship Id="rId2526" Type="http://schemas.openxmlformats.org/officeDocument/2006/relationships/hyperlink" Target="https://nvd.nist.gov/vuln-metrics/cvss/v3-calculator?name=CVE-2023-41640&amp;vector=AV:N/AC:L/PR:L/UI:N/S:U/C:H/I:H/A:H&amp;version=3.1&amp;source=NIST" TargetMode="External"/><Relationship Id="rId2733" Type="http://schemas.openxmlformats.org/officeDocument/2006/relationships/hyperlink" Target="https://nvd.nist.gov/vuln/detail/CVE-2023-40933" TargetMode="External"/><Relationship Id="rId705" Type="http://schemas.openxmlformats.org/officeDocument/2006/relationships/hyperlink" Target="https://nvd.nist.gov/vuln/detail/CVE-2022-34909" TargetMode="External"/><Relationship Id="rId1128" Type="http://schemas.openxmlformats.org/officeDocument/2006/relationships/hyperlink" Target="https://nvd.nist.gov/vuln-metrics/cvss/v3-calculator?name=CVE-2023-28843&amp;vector=AV:N/AC:L/PR:N/UI:N/S:U/C:H/I:H/A:H&amp;version=3.1&amp;source=NIST" TargetMode="External"/><Relationship Id="rId1335" Type="http://schemas.openxmlformats.org/officeDocument/2006/relationships/hyperlink" Target="https://nvd.nist.gov/vuln/detail/CVE-2021-36520" TargetMode="External"/><Relationship Id="rId1542" Type="http://schemas.openxmlformats.org/officeDocument/2006/relationships/hyperlink" Target="https://nvd.nist.gov/vuln-metrics/cvss/v3-calculator?name=CVE-2023-32569&amp;vector=AV:N/AC:L/PR:N/UI:N/S:U/C:H/I:H/A:H&amp;version=3.1&amp;source=NIST" TargetMode="External"/><Relationship Id="rId2940" Type="http://schemas.openxmlformats.org/officeDocument/2006/relationships/hyperlink" Target="https://nvd.nist.gov/vuln-metrics/cvss/v3-calculator?name=CVE-2023-43899&amp;vector=AV:N/AC:L/PR:N/UI:N/S:U/C:H/I:H/A:H&amp;version=3.1&amp;source=NIST" TargetMode="External"/><Relationship Id="rId912" Type="http://schemas.openxmlformats.org/officeDocument/2006/relationships/hyperlink" Target="https://nvd.nist.gov/vuln-metrics/cvss/v3-calculator?name=CVE-2023-1379&amp;vector=AV:N/AC:L/PR:N/UI:N/S:U/C:H/I:H/A:H&amp;version=3.1&amp;source=NIST" TargetMode="External"/><Relationship Id="rId2800" Type="http://schemas.openxmlformats.org/officeDocument/2006/relationships/hyperlink" Target="https://nvd.nist.gov/vuln-metrics/cvss/v3-calculator?name=CVE-2023-41320&amp;vector=AV:N/AC:L/PR:N/UI:N/S:U/C:H/I:H/A:H&amp;version=3.1&amp;source=NIST" TargetMode="External"/><Relationship Id="rId41" Type="http://schemas.openxmlformats.org/officeDocument/2006/relationships/hyperlink" Target="https://nvd.nist.gov/vuln/detail/CVE-2022-43531" TargetMode="External"/><Relationship Id="rId1402" Type="http://schemas.openxmlformats.org/officeDocument/2006/relationships/hyperlink" Target="https://nvd.nist.gov/vuln-metrics/cvss/v3-calculator?name=CVE-2023-2209&amp;vector=AV:N/AC:L/PR:N/UI:N/S:U/C:H/I:N/A:N&amp;version=3.1&amp;source=NIST" TargetMode="External"/><Relationship Id="rId288" Type="http://schemas.openxmlformats.org/officeDocument/2006/relationships/hyperlink" Target="https://nvd.nist.gov/vuln-metrics/cvss/v3-calculator?name=CVE-2015-10053&amp;vector=AV:N/AC:L/PR:N/UI:N/S:U/C:H/I:H/A:H&amp;version=3.1&amp;source=NIST" TargetMode="External"/><Relationship Id="rId3367" Type="http://schemas.openxmlformats.org/officeDocument/2006/relationships/hyperlink" Target="https://nvd.nist.gov/vuln/detail/CVE-2023-41284" TargetMode="External"/><Relationship Id="rId3574" Type="http://schemas.openxmlformats.org/officeDocument/2006/relationships/hyperlink" Target="https://nvd.nist.gov/vuln-metrics/cvss/v3-calculator?name=CVE-2023-41623&amp;vector=AV:N/AC:L/PR:H/UI:N/S:U/C:H/I:H/A:H&amp;version=3.1&amp;source=NIST" TargetMode="External"/><Relationship Id="rId3781" Type="http://schemas.openxmlformats.org/officeDocument/2006/relationships/hyperlink" Target="https://nvd.nist.gov/vuln/detail/CVE-2023-49085" TargetMode="External"/><Relationship Id="rId495" Type="http://schemas.openxmlformats.org/officeDocument/2006/relationships/hyperlink" Target="https://nvd.nist.gov/vuln/detail/CVE-2014-125086" TargetMode="External"/><Relationship Id="rId2176" Type="http://schemas.openxmlformats.org/officeDocument/2006/relationships/hyperlink" Target="https://nvd.nist.gov/vuln-metrics/cvss/v3-calculator?name=CVE-2023-3882&amp;vector=AV:N/AC:L/PR:N/UI:N/S:U/C:H/I:N/A:N&amp;version=3.1&amp;source=NIST" TargetMode="External"/><Relationship Id="rId2383" Type="http://schemas.openxmlformats.org/officeDocument/2006/relationships/hyperlink" Target="https://nvd.nist.gov/vuln/detail/CVE-2023-36311" TargetMode="External"/><Relationship Id="rId2590" Type="http://schemas.openxmlformats.org/officeDocument/2006/relationships/hyperlink" Target="https://nvd.nist.gov/vuln-metrics/cvss/v3-calculator?name=CVE-2023-39423&amp;vector=AV:N/AC:L/PR:N/UI:N/S:U/C:H/I:H/A:N&amp;version=3.1&amp;source=NIST" TargetMode="External"/><Relationship Id="rId3227" Type="http://schemas.openxmlformats.org/officeDocument/2006/relationships/hyperlink" Target="https://nvd.nist.gov/vuln/detail/CVE-2023-34383" TargetMode="External"/><Relationship Id="rId3434" Type="http://schemas.openxmlformats.org/officeDocument/2006/relationships/hyperlink" Target="https://nvd.nist.gov/vuln-metrics/cvss/v3-calculator?name=CVE-2023-5047&amp;vector=AV:N/AC:L/PR:N/UI:N/S:U/C:H/I:H/A:H&amp;version=3.1&amp;source=Computer%20Emergency%20Response%20Team%20of%20the%20Republic%20of%20Turkey" TargetMode="External"/><Relationship Id="rId3641" Type="http://schemas.openxmlformats.org/officeDocument/2006/relationships/hyperlink" Target="https://nvd.nist.gov/vuln/detail/CVE-2023-47530" TargetMode="External"/><Relationship Id="rId148" Type="http://schemas.openxmlformats.org/officeDocument/2006/relationships/hyperlink" Target="https://nvd.nist.gov/vuln-metrics/cvss/v3-calculator?name=CVE-2023-0016&amp;vector=AV:N/AC:L/PR:L/UI:N/S:U/C:H/I:H/A:H&amp;version=3.1&amp;source=NIST" TargetMode="External"/><Relationship Id="rId355" Type="http://schemas.openxmlformats.org/officeDocument/2006/relationships/hyperlink" Target="https://nvd.nist.gov/vuln/detail/CVE-2022-47105" TargetMode="External"/><Relationship Id="rId562" Type="http://schemas.openxmlformats.org/officeDocument/2006/relationships/hyperlink" Target="https://nvd.nist.gov/vuln-metrics/cvss/v3-calculator?name=CVE-2023-24647&amp;vector=AV:N/AC:L/PR:N/UI:N/S:U/C:H/I:N/A:N&amp;version=3.1&amp;source=NIST" TargetMode="External"/><Relationship Id="rId1192" Type="http://schemas.openxmlformats.org/officeDocument/2006/relationships/hyperlink" Target="https://nvd.nist.gov/vuln-metrics/cvss/v3-calculator?name=CVE-2020-36073&amp;vector=AV:N/AC:L/PR:L/UI:N/S:U/C:H/I:H/A:H&amp;version=3.1&amp;source=NIST" TargetMode="External"/><Relationship Id="rId2036" Type="http://schemas.openxmlformats.org/officeDocument/2006/relationships/hyperlink" Target="https://nvd.nist.gov/vuln-metrics/cvss/v3-calculator?name=CVE-2023-37628&amp;vector=AV:N/AC:L/PR:N/UI:N/S:U/C:H/I:H/A:H&amp;version=3.1&amp;source=NIST" TargetMode="External"/><Relationship Id="rId2243" Type="http://schemas.openxmlformats.org/officeDocument/2006/relationships/hyperlink" Target="https://nvd.nist.gov/vuln/detail/CVE-2023-33367" TargetMode="External"/><Relationship Id="rId2450" Type="http://schemas.openxmlformats.org/officeDocument/2006/relationships/hyperlink" Target="https://nvd.nist.gov/vuln-metrics/cvss/v3-calculator?name=CVE-2023-4442&amp;vector=AV:N/AC:L/PR:N/UI:N/S:U/C:H/I:H/A:H&amp;version=3.1&amp;source=NIST" TargetMode="External"/><Relationship Id="rId3501" Type="http://schemas.openxmlformats.org/officeDocument/2006/relationships/hyperlink" Target="https://nvd.nist.gov/vuln/detail/CVE-2023-48016" TargetMode="External"/><Relationship Id="rId215" Type="http://schemas.openxmlformats.org/officeDocument/2006/relationships/hyperlink" Target="https://nvd.nist.gov/vuln/detail/CVE-2023-0281" TargetMode="External"/><Relationship Id="rId422" Type="http://schemas.openxmlformats.org/officeDocument/2006/relationships/hyperlink" Target="https://nvd.nist.gov/vuln-metrics/cvss/v3-calculator?name=CVE-2023-0534&amp;vector=AV:N/AC:L/PR:H/UI:N/S:U/C:L/I:L/A:L&amp;version=3.1&amp;source=NIST" TargetMode="External"/><Relationship Id="rId1052" Type="http://schemas.openxmlformats.org/officeDocument/2006/relationships/hyperlink" Target="https://nvd.nist.gov/vuln-metrics/cvss/v3-calculator?name=CVE-2023-28329&amp;vector=AV:N/AC:L/PR:L/UI:N/S:U/C:H/I:H/A:H&amp;version=3.1&amp;source=NIST" TargetMode="External"/><Relationship Id="rId2103" Type="http://schemas.openxmlformats.org/officeDocument/2006/relationships/hyperlink" Target="https://nvd.nist.gov/vuln/detail/CVE-2023-28019" TargetMode="External"/><Relationship Id="rId2310" Type="http://schemas.openxmlformats.org/officeDocument/2006/relationships/hyperlink" Target="https://nvd.nist.gov/vuln-metrics/cvss/v3-calculator?name=CVE-2023-38762&amp;vector=AV:N/AC:L/PR:N/UI:N/S:U/C:H/I:N/A:N&amp;version=3.1&amp;source=NIST" TargetMode="External"/><Relationship Id="rId1869" Type="http://schemas.openxmlformats.org/officeDocument/2006/relationships/hyperlink" Target="https://nvd.nist.gov/vuln/detail/CVE-2023-34755" TargetMode="External"/><Relationship Id="rId3084" Type="http://schemas.openxmlformats.org/officeDocument/2006/relationships/hyperlink" Target="https://nvd.nist.gov/vuln-metrics/cvss/v3-calculator?name=CVE-2023-5787&amp;vector=AV:N/AC:L/PR:L/UI:N/S:U/C:H/I:H/A:H&amp;version=3.1&amp;source=NIST" TargetMode="External"/><Relationship Id="rId3291" Type="http://schemas.openxmlformats.org/officeDocument/2006/relationships/hyperlink" Target="https://nvd.nist.gov/vuln/detail/CVE-2023-28748" TargetMode="External"/><Relationship Id="rId1729" Type="http://schemas.openxmlformats.org/officeDocument/2006/relationships/hyperlink" Target="https://nvd.nist.gov/vuln/detail/CVE-2023-33945" TargetMode="External"/><Relationship Id="rId1936" Type="http://schemas.openxmlformats.org/officeDocument/2006/relationships/hyperlink" Target="https://nvd.nist.gov/vuln-metrics/cvss/v3-calculator?name=CVE-2023-3383&amp;vector=AV:N/AC:L/PR:N/UI:N/S:U/C:H/I:H/A:H&amp;version=3.1&amp;source=NIST" TargetMode="External"/><Relationship Id="rId3151" Type="http://schemas.openxmlformats.org/officeDocument/2006/relationships/hyperlink" Target="https://nvd.nist.gov/vuln/detail/CVE-2023-33927" TargetMode="External"/><Relationship Id="rId3011" Type="http://schemas.openxmlformats.org/officeDocument/2006/relationships/hyperlink" Target="https://nvd.nist.gov/vuln/detail/CVE-2023-45379" TargetMode="External"/><Relationship Id="rId3968" Type="http://schemas.openxmlformats.org/officeDocument/2006/relationships/hyperlink" Target="https://nvd.nist.gov/vuln/detail/CVE-2023-7130" TargetMode="External"/><Relationship Id="rId5" Type="http://schemas.openxmlformats.org/officeDocument/2006/relationships/hyperlink" Target="https://nvd.nist.gov/vuln/detail/CVE-2021-4298" TargetMode="External"/><Relationship Id="rId889" Type="http://schemas.openxmlformats.org/officeDocument/2006/relationships/hyperlink" Target="https://nvd.nist.gov/vuln/detail/CVE-2023-1394" TargetMode="External"/><Relationship Id="rId2777" Type="http://schemas.openxmlformats.org/officeDocument/2006/relationships/hyperlink" Target="https://nvd.nist.gov/vuln/detail/CVE-2023-43468" TargetMode="External"/><Relationship Id="rId749" Type="http://schemas.openxmlformats.org/officeDocument/2006/relationships/hyperlink" Target="https://nvd.nist.gov/vuln/detail/CVE-2023-26780" TargetMode="External"/><Relationship Id="rId1379" Type="http://schemas.openxmlformats.org/officeDocument/2006/relationships/hyperlink" Target="https://nvd.nist.gov/vuln/detail/CVE-2023-30556" TargetMode="External"/><Relationship Id="rId1586" Type="http://schemas.openxmlformats.org/officeDocument/2006/relationships/hyperlink" Target="https://nvd.nist.gov/vuln-metrics/cvss/v3-calculator?name=CVE-2023-1934&amp;vector=AV:N/AC:L/PR:N/UI:N/S:U/C:H/I:N/A:N&amp;version=3.1&amp;source=NIST" TargetMode="External"/><Relationship Id="rId2984" Type="http://schemas.openxmlformats.org/officeDocument/2006/relationships/hyperlink" Target="https://nvd.nist.gov/vuln-metrics/cvss/v3-calculator?name=CVE-2023-4776&amp;vector=AV:N/AC:L/PR:L/UI:N/S:U/C:H/I:H/A:H&amp;version=3.1&amp;source=NIST" TargetMode="External"/><Relationship Id="rId3828" Type="http://schemas.openxmlformats.org/officeDocument/2006/relationships/hyperlink" Target="https://nvd.nist.gov/vuln-metrics/cvss/v3-calculator?name=CVE-2023-50854&amp;vector=AV:N/AC:L/PR:H/UI:N/S:U/C:H/I:H/A:H&amp;version=3.1&amp;source=NIST" TargetMode="External"/><Relationship Id="rId609" Type="http://schemas.openxmlformats.org/officeDocument/2006/relationships/hyperlink" Target="https://nvd.nist.gov/vuln/detail/CVE-2023-0912" TargetMode="External"/><Relationship Id="rId956" Type="http://schemas.openxmlformats.org/officeDocument/2006/relationships/hyperlink" Target="https://nvd.nist.gov/vuln-metrics/cvss/v3-calculator?name=CVE-2023-1483&amp;vector=AV:N/AC:L/PR:N/UI:N/S:U/C:H/I:H/A:H&amp;version=3.1&amp;source=NIST" TargetMode="External"/><Relationship Id="rId1239" Type="http://schemas.openxmlformats.org/officeDocument/2006/relationships/hyperlink" Target="https://nvd.nist.gov/vuln/detail/CVE-2023-1969" TargetMode="External"/><Relationship Id="rId1793" Type="http://schemas.openxmlformats.org/officeDocument/2006/relationships/hyperlink" Target="https://nvd.nist.gov/vuln/detail/CVE-2023-30149" TargetMode="External"/><Relationship Id="rId2637" Type="http://schemas.openxmlformats.org/officeDocument/2006/relationships/hyperlink" Target="https://nvd.nist.gov/vuln/detail/CVE-2023-4928" TargetMode="External"/><Relationship Id="rId2844" Type="http://schemas.openxmlformats.org/officeDocument/2006/relationships/hyperlink" Target="https://nvd.nist.gov/vuln-metrics/cvss/v3-calculator?name=CVE-2023-43909&amp;vector=AV:N/AC:L/PR:N/UI:N/S:U/C:H/I:H/A:N&amp;version=3.1&amp;source=NIST" TargetMode="External"/><Relationship Id="rId85" Type="http://schemas.openxmlformats.org/officeDocument/2006/relationships/hyperlink" Target="https://nvd.nist.gov/vuln/detail/CVE-2013-10008" TargetMode="External"/><Relationship Id="rId816" Type="http://schemas.openxmlformats.org/officeDocument/2006/relationships/hyperlink" Target="https://nvd.nist.gov/vuln-metrics/cvss/v3-calculator?name=CVE-2023-1293&amp;vector=AV:N/AC:H/PR:N/UI:N/S:U/C:H/I:H/A:H&amp;version=3.1&amp;source=NIST" TargetMode="External"/><Relationship Id="rId1446" Type="http://schemas.openxmlformats.org/officeDocument/2006/relationships/hyperlink" Target="https://nvd.nist.gov/vuln-metrics/cvss/v3-calculator?name=CVE-2023-30211&amp;vector=AV:N/AC:L/PR:N/UI:N/S:U/C:H/I:H/A:H&amp;version=3.1&amp;source=NIST" TargetMode="External"/><Relationship Id="rId1653" Type="http://schemas.openxmlformats.org/officeDocument/2006/relationships/hyperlink" Target="https://nvd.nist.gov/vuln/detail/CVE-2023-31626" TargetMode="External"/><Relationship Id="rId1860" Type="http://schemas.openxmlformats.org/officeDocument/2006/relationships/hyperlink" Target="https://nvd.nist.gov/vuln-metrics/cvss/v3-calculator?name=CVE-2023-34750&amp;vector=AV:N/AC:L/PR:N/UI:N/S:U/C:H/I:H/A:H&amp;version=3.1&amp;source=NIST" TargetMode="External"/><Relationship Id="rId2704" Type="http://schemas.openxmlformats.org/officeDocument/2006/relationships/hyperlink" Target="https://nvd.nist.gov/vuln-metrics/cvss/v3-calculator?name=CVE-2023-5027&amp;vector=AV:N/AC:L/PR:N/UI:N/S:U/C:H/I:N/A:N&amp;version=3.1&amp;source=NIST" TargetMode="External"/><Relationship Id="rId2911" Type="http://schemas.openxmlformats.org/officeDocument/2006/relationships/hyperlink" Target="https://nvd.nist.gov/vuln/detail/CVE-2023-39649" TargetMode="External"/><Relationship Id="rId1306" Type="http://schemas.openxmlformats.org/officeDocument/2006/relationships/hyperlink" Target="https://nvd.nist.gov/vuln-metrics/cvss/v3-calculator?name=CVE-2023-2053&amp;vector=AV:N/AC:L/PR:N/UI:N/S:U/C:H/I:N/A:N&amp;version=3.1&amp;source=NIST" TargetMode="External"/><Relationship Id="rId1513" Type="http://schemas.openxmlformats.org/officeDocument/2006/relationships/hyperlink" Target="https://nvd.nist.gov/vuln/detail/CVE-2023-23470" TargetMode="External"/><Relationship Id="rId1720" Type="http://schemas.openxmlformats.org/officeDocument/2006/relationships/hyperlink" Target="https://nvd.nist.gov/vuln-metrics/cvss/v3-calculator?name=CVE-2023-1508&amp;vector=AV:N/AC:L/PR:N/UI:N/S:U/C:H/I:H/A:H&amp;version=3.1&amp;source=Computer%20Emergency%20Response%20Team%20of%20the%20Republic%20of%20Turkey" TargetMode="External"/><Relationship Id="rId12" Type="http://schemas.openxmlformats.org/officeDocument/2006/relationships/hyperlink" Target="https://nvd.nist.gov/vuln-metrics/cvss/v3-calculator?name=CVE-2014-125038&amp;vector=AV:N/AC:L/PR:N/UI:N/S:U/C:H/I:H/A:H&amp;version=3.1&amp;source=NIST" TargetMode="External"/><Relationship Id="rId3478" Type="http://schemas.openxmlformats.org/officeDocument/2006/relationships/hyperlink" Target="https://nvd.nist.gov/vuln-metrics/cvss/v3-calculator?name=CVE-2023-6410&amp;vector=AV:N/AC:L/PR:N/UI:N/S:U/C:H/I:N/A:N&amp;version=3.1&amp;source=NIST" TargetMode="External"/><Relationship Id="rId3685" Type="http://schemas.openxmlformats.org/officeDocument/2006/relationships/hyperlink" Target="https://nvd.nist.gov/vuln/detail/CVE-2023-5007" TargetMode="External"/><Relationship Id="rId3892" Type="http://schemas.openxmlformats.org/officeDocument/2006/relationships/hyperlink" Target="https://nvd.nist.gov/vuln-metrics/cvss/v3-calculator?name=CVE-2023-52135&amp;vector=AV:N/AC:L/PR:H/UI:N/S:U/C:H/I:H/A:H&amp;version=3.1&amp;source=NIST" TargetMode="External"/><Relationship Id="rId399" Type="http://schemas.openxmlformats.org/officeDocument/2006/relationships/hyperlink" Target="https://nvd.nist.gov/vuln/detail/CVE-2022-45820" TargetMode="External"/><Relationship Id="rId2287" Type="http://schemas.openxmlformats.org/officeDocument/2006/relationships/hyperlink" Target="https://nvd.nist.gov/vuln/detail/CVE-2023-33993" TargetMode="External"/><Relationship Id="rId2494" Type="http://schemas.openxmlformats.org/officeDocument/2006/relationships/hyperlink" Target="https://nvd.nist.gov/vuln-metrics/cvss/v3-calculator?name=CVE-2023-4545&amp;vector=AV:N/AC:L/PR:N/UI:N/S:U/C:H/I:H/A:H&amp;version=3.1&amp;source=NIST" TargetMode="External"/><Relationship Id="rId3338" Type="http://schemas.openxmlformats.org/officeDocument/2006/relationships/hyperlink" Target="https://nvd.nist.gov/vuln-metrics/cvss/v3-calculator?name=CVE-2023-33481&amp;vector=AV:N/AC:L/PR:N/UI:N/S:U/C:H/I:H/A:H&amp;version=3.1&amp;source=NIST" TargetMode="External"/><Relationship Id="rId3545" Type="http://schemas.openxmlformats.org/officeDocument/2006/relationships/hyperlink" Target="https://nvd.nist.gov/vuln/detail/CVE-2023-6617" TargetMode="External"/><Relationship Id="rId3752" Type="http://schemas.openxmlformats.org/officeDocument/2006/relationships/hyperlink" Target="https://nvd.nist.gov/vuln-metrics/cvss/v3-calculator?name=CVE-2023-45121&amp;vector=AV:N/AC:L/PR:L/UI:N/S:U/C:H/I:H/A:H&amp;version=3.1&amp;source=NIST" TargetMode="External"/><Relationship Id="rId259" Type="http://schemas.openxmlformats.org/officeDocument/2006/relationships/hyperlink" Target="https://nvd.nist.gov/vuln/detail/CVE-2015-10045" TargetMode="External"/><Relationship Id="rId466" Type="http://schemas.openxmlformats.org/officeDocument/2006/relationships/hyperlink" Target="https://nvd.nist.gov/vuln-metrics/cvss/v3-calculator?name=CVE-2021-36434&amp;vector=AV:N/AC:L/PR:N/UI:N/S:U/C:H/I:H/A:N&amp;version=3.1&amp;source=NIST" TargetMode="External"/><Relationship Id="rId673" Type="http://schemas.openxmlformats.org/officeDocument/2006/relationships/hyperlink" Target="https://nvd.nist.gov/vuln/detail/CVE-2023-26037" TargetMode="External"/><Relationship Id="rId880" Type="http://schemas.openxmlformats.org/officeDocument/2006/relationships/hyperlink" Target="https://nvd.nist.gov/vuln-metrics/cvss/v3-calculator?name=CVE-2023-1378&amp;vector=AV:N/AC:L/PR:N/UI:N/S:U/C:H/I:H/A:H&amp;version=3.1&amp;source=NIST" TargetMode="External"/><Relationship Id="rId1096" Type="http://schemas.openxmlformats.org/officeDocument/2006/relationships/hyperlink" Target="https://nvd.nist.gov/vuln-metrics/cvss/v3-calculator?name=CVE-2022-42425&amp;vector=AV:N/AC:L/PR:L/UI:N/S:U/C:H/I:H/A:H&amp;version=3.1&amp;source=NIST" TargetMode="External"/><Relationship Id="rId2147" Type="http://schemas.openxmlformats.org/officeDocument/2006/relationships/hyperlink" Target="https://nvd.nist.gov/vuln/detail/CVE-2023-3854" TargetMode="External"/><Relationship Id="rId2354" Type="http://schemas.openxmlformats.org/officeDocument/2006/relationships/hyperlink" Target="https://nvd.nist.gov/vuln-metrics/cvss/v3-calculator?name=CVE-2022-48592&amp;vector=AV:N/AC:L/PR:L/UI:N/S:U/C:H/I:H/A:H&amp;version=3.1&amp;source=NIST" TargetMode="External"/><Relationship Id="rId2561" Type="http://schemas.openxmlformats.org/officeDocument/2006/relationships/hyperlink" Target="https://nvd.nist.gov/vuln/detail/CVE-2023-35068" TargetMode="External"/><Relationship Id="rId3405" Type="http://schemas.openxmlformats.org/officeDocument/2006/relationships/hyperlink" Target="https://nvd.nist.gov/vuln/detail/CVE-2023-43979" TargetMode="External"/><Relationship Id="rId119" Type="http://schemas.openxmlformats.org/officeDocument/2006/relationships/hyperlink" Target="https://nvd.nist.gov/vuln/detail/CVE-2021-4301" TargetMode="External"/><Relationship Id="rId326" Type="http://schemas.openxmlformats.org/officeDocument/2006/relationships/hyperlink" Target="https://nvd.nist.gov/vuln-metrics/cvss/v3-calculator?name=CVE-2017-20171&amp;vector=AV:N/AC:L/PR:N/UI:N/S:U/C:H/I:H/A:H&amp;version=3.1&amp;source=NIST" TargetMode="External"/><Relationship Id="rId533" Type="http://schemas.openxmlformats.org/officeDocument/2006/relationships/hyperlink" Target="https://nvd.nist.gov/vuln/detail/CVE-2023-0774" TargetMode="External"/><Relationship Id="rId1163" Type="http://schemas.openxmlformats.org/officeDocument/2006/relationships/hyperlink" Target="https://nvd.nist.gov/vuln/detail/CVE-2023-1847" TargetMode="External"/><Relationship Id="rId1370" Type="http://schemas.openxmlformats.org/officeDocument/2006/relationships/hyperlink" Target="https://nvd.nist.gov/vuln-metrics/cvss/v3-calculator?name=CVE-2023-28839&amp;vector=AV:N/AC:L/PR:N/UI:N/S:U/C:H/I:H/A:H&amp;version=3.1&amp;source=NIST" TargetMode="External"/><Relationship Id="rId2007" Type="http://schemas.openxmlformats.org/officeDocument/2006/relationships/hyperlink" Target="https://nvd.nist.gov/vuln/detail/CVE-2023-29095" TargetMode="External"/><Relationship Id="rId2214" Type="http://schemas.openxmlformats.org/officeDocument/2006/relationships/hyperlink" Target="https://nvd.nist.gov/vuln-metrics/cvss/v3-calculator?name=CVE-2023-3983&amp;vector=AV:N/AC:L/PR:L/UI:N/S:U/C:H/I:H/A:H&amp;version=3.1&amp;source=NIST" TargetMode="External"/><Relationship Id="rId3612" Type="http://schemas.openxmlformats.org/officeDocument/2006/relationships/hyperlink" Target="https://nvd.nist.gov/vuln-metrics/cvss/v3-calculator?name=CVE-2023-50563&amp;vector=AV:N/AC:L/PR:N/UI:N/S:U/C:H/I:H/A:H&amp;version=3.1&amp;source=NIST" TargetMode="External"/><Relationship Id="rId740" Type="http://schemas.openxmlformats.org/officeDocument/2006/relationships/hyperlink" Target="https://nvd.nist.gov/vuln-metrics/cvss/v3-calculator?name=CVE-2023-1064&amp;vector=AV:N/AC:L/PR:N/UI:N/S:U/C:H/I:H/A:H&amp;version=3.1&amp;source=NIST" TargetMode="External"/><Relationship Id="rId1023" Type="http://schemas.openxmlformats.org/officeDocument/2006/relationships/hyperlink" Target="https://nvd.nist.gov/vuln/detail/CVE-2023-24655" TargetMode="External"/><Relationship Id="rId2421" Type="http://schemas.openxmlformats.org/officeDocument/2006/relationships/hyperlink" Target="https://nvd.nist.gov/vuln/detail/CVE-2023-31938" TargetMode="External"/><Relationship Id="rId600" Type="http://schemas.openxmlformats.org/officeDocument/2006/relationships/hyperlink" Target="https://nvd.nist.gov/vuln-metrics/cvss/v3-calculator?name=CVE-2023-26020&amp;vector=AV:N/AC:L/PR:H/UI:N/S:U/C:H/I:H/A:H&amp;version=3.1&amp;source=NIST" TargetMode="External"/><Relationship Id="rId1230" Type="http://schemas.openxmlformats.org/officeDocument/2006/relationships/hyperlink" Target="https://nvd.nist.gov/vuln-metrics/cvss/v3-calculator?name=CVE-2023-1964&amp;vector=AV:N/AC:L/PR:N/UI:N/S:U/C:H/I:N/A:H&amp;version=3.1&amp;source=NIST" TargetMode="External"/><Relationship Id="rId3195" Type="http://schemas.openxmlformats.org/officeDocument/2006/relationships/hyperlink" Target="https://nvd.nist.gov/vuln/detail/CVE-2023-45342" TargetMode="External"/><Relationship Id="rId3055" Type="http://schemas.openxmlformats.org/officeDocument/2006/relationships/hyperlink" Target="https://nvd.nist.gov/vuln/detail/CVE-2023-27255" TargetMode="External"/><Relationship Id="rId3262" Type="http://schemas.openxmlformats.org/officeDocument/2006/relationships/hyperlink" Target="https://nvd.nist.gov/vuln-metrics/cvss/v3-calculator?name=CVE-2023-36677&amp;vector=AV:N/AC:L/PR:L/UI:N/S:U/C:H/I:H/A:H&amp;version=3.1&amp;source=NIST" TargetMode="External"/><Relationship Id="rId183" Type="http://schemas.openxmlformats.org/officeDocument/2006/relationships/hyperlink" Target="https://nvd.nist.gov/vuln/detail/CVE-2022-47862" TargetMode="External"/><Relationship Id="rId390" Type="http://schemas.openxmlformats.org/officeDocument/2006/relationships/hyperlink" Target="https://nvd.nist.gov/vuln-metrics/cvss/v3-calculator?name=CVE-2023-23331&amp;vector=AV:N/AC:L/PR:N/UI:N/S:U/C:H/I:H/A:H&amp;version=3.1&amp;source=NIST" TargetMode="External"/><Relationship Id="rId1907" Type="http://schemas.openxmlformats.org/officeDocument/2006/relationships/hyperlink" Target="https://nvd.nist.gov/vuln/detail/CVE-2022-47586" TargetMode="External"/><Relationship Id="rId2071" Type="http://schemas.openxmlformats.org/officeDocument/2006/relationships/hyperlink" Target="https://nvd.nist.gov/vuln/detail/CVE-2023-3687" TargetMode="External"/><Relationship Id="rId3122" Type="http://schemas.openxmlformats.org/officeDocument/2006/relationships/hyperlink" Target="https://nvd.nist.gov/vuln-metrics/cvss/v3-calculator?name=CVE-2023-5252&amp;vector=AV:N/AC:L/PR:L/UI:R/S:C/C:L/I:L/A:N&amp;version=3.1&amp;source=NIST" TargetMode="External"/><Relationship Id="rId250" Type="http://schemas.openxmlformats.org/officeDocument/2006/relationships/hyperlink" Target="https://nvd.nist.gov/vuln-metrics/cvss/v3-calculator?name=CVE-2015-10020&amp;vector=AV:N/AC:L/PR:N/UI:N/S:U/C:H/I:H/A:H&amp;version=3.1&amp;source=NIST" TargetMode="External"/><Relationship Id="rId110" Type="http://schemas.openxmlformats.org/officeDocument/2006/relationships/hyperlink" Target="https://nvd.nist.gov/vuln-metrics/cvss/v3-calculator?name=CVE-2020-36645&amp;vector=AV:N/AC:L/PR:N/UI:N/S:U/C:H/I:H/A:H&amp;version=3.1&amp;source=NIST" TargetMode="External"/><Relationship Id="rId2888" Type="http://schemas.openxmlformats.org/officeDocument/2006/relationships/hyperlink" Target="https://nvd.nist.gov/vuln-metrics/cvss/v3-calculator?name=CVE-2023-5322&amp;vector=AV:N/AC:L/PR:L/UI:N/S:U/C:H/I:H/A:H&amp;version=3.1&amp;source=NIST" TargetMode="External"/><Relationship Id="rId3939" Type="http://schemas.openxmlformats.org/officeDocument/2006/relationships/hyperlink" Target="https://nvd.nist.gov/vuln-metrics/cvss/v3-calculator?name=CVE-2023-7185&amp;vector=AV:N/AC:L/PR:L/UI:N/S:U/C:H/I:H/A:H&amp;version=3.1&amp;source=NIST" TargetMode="External"/><Relationship Id="rId1697" Type="http://schemas.openxmlformats.org/officeDocument/2006/relationships/hyperlink" Target="https://nvd.nist.gov/vuln/detail/CVE-2023-29985" TargetMode="External"/><Relationship Id="rId2748" Type="http://schemas.openxmlformats.org/officeDocument/2006/relationships/hyperlink" Target="https://nvd.nist.gov/vuln-metrics/cvss/v3-calculator?name=CVE-2023-43375&amp;vector=AV:N/AC:L/PR:N/UI:N/S:U/C:H/I:H/A:H&amp;version=3.1&amp;source=NIST" TargetMode="External"/><Relationship Id="rId2955" Type="http://schemas.openxmlformats.org/officeDocument/2006/relationships/hyperlink" Target="https://nvd.nist.gov/vuln/detail/CVE-2023-5045" TargetMode="External"/><Relationship Id="rId927" Type="http://schemas.openxmlformats.org/officeDocument/2006/relationships/hyperlink" Target="https://nvd.nist.gov/vuln/detail/CVE-2023-28108" TargetMode="External"/><Relationship Id="rId1557" Type="http://schemas.openxmlformats.org/officeDocument/2006/relationships/hyperlink" Target="https://nvd.nist.gov/vuln/detail/CVE-2023-29863" TargetMode="External"/><Relationship Id="rId1764" Type="http://schemas.openxmlformats.org/officeDocument/2006/relationships/hyperlink" Target="https://nvd.nist.gov/vuln-metrics/cvss/v3-calculator?name=CVE-2023-33180&amp;vector=AV:N/AC:L/PR:L/UI:N/S:U/C:H/I:N/A:N&amp;version=3.1&amp;source=NIST" TargetMode="External"/><Relationship Id="rId1971" Type="http://schemas.openxmlformats.org/officeDocument/2006/relationships/hyperlink" Target="https://nvd.nist.gov/vuln/detail/CVE-2023-3478" TargetMode="External"/><Relationship Id="rId2608" Type="http://schemas.openxmlformats.org/officeDocument/2006/relationships/hyperlink" Target="https://nvd.nist.gov/vuln-metrics/cvss/v3-calculator?name=CVE-2023-4849&amp;vector=AV:N/AC:L/PR:N/UI:N/S:U/C:H/I:H/A:H&amp;version=3.1&amp;source=NIST" TargetMode="External"/><Relationship Id="rId2815" Type="http://schemas.openxmlformats.org/officeDocument/2006/relationships/hyperlink" Target="https://nvd.nist.gov/vuln/detail/CVE-2023-43192" TargetMode="External"/><Relationship Id="rId56" Type="http://schemas.openxmlformats.org/officeDocument/2006/relationships/hyperlink" Target="https://nvd.nist.gov/vuln-metrics/cvss/v3-calculator?name=CVE-2017-20163&amp;vector=AV:N/AC:L/PR:N/UI:N/S:U/C:H/I:H/A:H&amp;version=3.1&amp;source=NIST" TargetMode="External"/><Relationship Id="rId1417" Type="http://schemas.openxmlformats.org/officeDocument/2006/relationships/hyperlink" Target="https://nvd.nist.gov/vuln/detail/CVE-2023-2218" TargetMode="External"/><Relationship Id="rId1624" Type="http://schemas.openxmlformats.org/officeDocument/2006/relationships/hyperlink" Target="https://nvd.nist.gov/vuln-metrics/cvss/v3-calculator?name=CVE-2023-31611&amp;vector=AV:N/AC:L/PR:N/UI:N/S:U/C:N/I:N/A:H&amp;version=3.1&amp;source=NIST" TargetMode="External"/><Relationship Id="rId1831" Type="http://schemas.openxmlformats.org/officeDocument/2006/relationships/hyperlink" Target="https://nvd.nist.gov/vuln/detail/CVE-2023-3152" TargetMode="External"/><Relationship Id="rId3589" Type="http://schemas.openxmlformats.org/officeDocument/2006/relationships/hyperlink" Target="https://nvd.nist.gov/vuln/detail/CVE-2023-6772" TargetMode="External"/><Relationship Id="rId3796" Type="http://schemas.openxmlformats.org/officeDocument/2006/relationships/hyperlink" Target="https://nvd.nist.gov/vuln-metrics/cvss/v3-calculator?name=CVE-2023-49954&amp;vector=AV:N/AC:L/PR:N/UI:N/S:U/C:H/I:H/A:H&amp;version=3.1&amp;source=NIST" TargetMode="External"/><Relationship Id="rId2398" Type="http://schemas.openxmlformats.org/officeDocument/2006/relationships/hyperlink" Target="https://nvd.nist.gov/vuln-metrics/cvss/v3-calculator?name=CVE-2020-36136&amp;vector=AV:N/AC:L/PR:N/UI:N/S:U/C:H/I:N/A:N&amp;version=3.1&amp;source=NIST" TargetMode="External"/><Relationship Id="rId3449" Type="http://schemas.openxmlformats.org/officeDocument/2006/relationships/hyperlink" Target="https://nvd.nist.gov/vuln/detail/CVE-2023-3631" TargetMode="External"/><Relationship Id="rId577" Type="http://schemas.openxmlformats.org/officeDocument/2006/relationships/hyperlink" Target="https://nvd.nist.gov/vuln/detail/CVE-2022-38868" TargetMode="External"/><Relationship Id="rId2258" Type="http://schemas.openxmlformats.org/officeDocument/2006/relationships/hyperlink" Target="https://nvd.nist.gov/vuln-metrics/cvss/v3-calculator?name=CVE-2023-4182&amp;vector=AV:N/AC:L/PR:N/UI:N/S:U/C:H/I:H/A:H&amp;version=3.1&amp;source=NIST" TargetMode="External"/><Relationship Id="rId3656" Type="http://schemas.openxmlformats.org/officeDocument/2006/relationships/hyperlink" Target="https://nvd.nist.gov/vuln-metrics/cvss/v3-calculator?name=CVE-2023-49750&amp;vector=AV:N/AC:L/PR:N/UI:N/S:U/C:H/I:H/A:H&amp;version=3.1&amp;source=NIST" TargetMode="External"/><Relationship Id="rId3863" Type="http://schemas.openxmlformats.org/officeDocument/2006/relationships/hyperlink" Target="https://nvd.nist.gov/vuln/detail/CVE-2023-7137" TargetMode="External"/><Relationship Id="rId784" Type="http://schemas.openxmlformats.org/officeDocument/2006/relationships/hyperlink" Target="https://nvd.nist.gov/vuln-metrics/cvss/v3-calculator?name=CVE-2022-3760&amp;vector=AV:N/AC:L/PR:N/UI:N/S:U/C:H/I:H/A:H&amp;version=3.1&amp;source=NIST" TargetMode="External"/><Relationship Id="rId991" Type="http://schemas.openxmlformats.org/officeDocument/2006/relationships/hyperlink" Target="https://nvd.nist.gov/vuln/detail/CVE-2023-27570" TargetMode="External"/><Relationship Id="rId1067" Type="http://schemas.openxmlformats.org/officeDocument/2006/relationships/hyperlink" Target="https://nvd.nist.gov/vuln/detail/CVE-2023-26959" TargetMode="External"/><Relationship Id="rId2465" Type="http://schemas.openxmlformats.org/officeDocument/2006/relationships/hyperlink" Target="https://nvd.nist.gov/vuln/detail/CVE-2023-39939" TargetMode="External"/><Relationship Id="rId2672" Type="http://schemas.openxmlformats.org/officeDocument/2006/relationships/hyperlink" Target="https://nvd.nist.gov/vuln-metrics/cvss/v3-calculator?name=CVE-2023-4830&amp;vector=AV:N/AC:L/PR:N/UI:N/S:U/C:H/I:H/A:H&amp;version=3.1&amp;source=Computer%20Emergency%20Response%20Team%20of%20the%20Republic%20of%20Turkey" TargetMode="External"/><Relationship Id="rId3309" Type="http://schemas.openxmlformats.org/officeDocument/2006/relationships/hyperlink" Target="https://nvd.nist.gov/vuln/detail/CVE-2023-45055" TargetMode="External"/><Relationship Id="rId3516" Type="http://schemas.openxmlformats.org/officeDocument/2006/relationships/hyperlink" Target="https://nvd.nist.gov/vuln-metrics/cvss/v3-calculator?name=CVE-2023-48863&amp;vector=AV:N/AC:L/PR:N/UI:N/S:U/C:H/I:N/A:N&amp;version=3.1&amp;source=NIST" TargetMode="External"/><Relationship Id="rId3723" Type="http://schemas.openxmlformats.org/officeDocument/2006/relationships/hyperlink" Target="https://nvd.nist.gov/vuln/detail/CVE-2023-7022" TargetMode="External"/><Relationship Id="rId3930" Type="http://schemas.openxmlformats.org/officeDocument/2006/relationships/hyperlink" Target="https://nvd.nist.gov/vuln-metrics/cvss/v3-calculator?name=CVE-2023-7180&amp;vector=AV:N/AC:L/PR:L/UI:N/S:U/C:L/I:N/A:N&amp;version=3.1&amp;source=NIST" TargetMode="External"/><Relationship Id="rId437" Type="http://schemas.openxmlformats.org/officeDocument/2006/relationships/hyperlink" Target="https://nvd.nist.gov/vuln/detail/CVE-2023-22324" TargetMode="External"/><Relationship Id="rId644" Type="http://schemas.openxmlformats.org/officeDocument/2006/relationships/hyperlink" Target="https://nvd.nist.gov/vuln-metrics/cvss/v3-calculator?name=CVE-2023-25813&amp;vector=AV:N/AC:L/PR:N/UI:N/S:U/C:H/I:H/A:H&amp;version=3.1&amp;source=NIST" TargetMode="External"/><Relationship Id="rId851" Type="http://schemas.openxmlformats.org/officeDocument/2006/relationships/hyperlink" Target="https://nvd.nist.gov/vuln/detail/CVE-2023-1321" TargetMode="External"/><Relationship Id="rId1274" Type="http://schemas.openxmlformats.org/officeDocument/2006/relationships/hyperlink" Target="https://nvd.nist.gov/vuln-metrics/cvss/v3-calculator?name=CVE-2023-2035&amp;vector=AV:N/AC:L/PR:N/UI:N/S:U/C:H/I:N/A:N&amp;version=3.1&amp;source=NIST" TargetMode="External"/><Relationship Id="rId1481" Type="http://schemas.openxmlformats.org/officeDocument/2006/relationships/hyperlink" Target="https://nvd.nist.gov/vuln/detail/CVE-2023-26813" TargetMode="External"/><Relationship Id="rId2118" Type="http://schemas.openxmlformats.org/officeDocument/2006/relationships/hyperlink" Target="https://nvd.nist.gov/vuln-metrics/cvss/v3-calculator?name=CVE-2023-37165&amp;vector=AV:N/AC:L/PR:N/UI:N/S:U/C:H/I:H/A:H&amp;version=3.1&amp;source=NIST" TargetMode="External"/><Relationship Id="rId2325" Type="http://schemas.openxmlformats.org/officeDocument/2006/relationships/hyperlink" Target="https://nvd.nist.gov/vuln/detail/CVE-2023-38771" TargetMode="External"/><Relationship Id="rId2532" Type="http://schemas.openxmlformats.org/officeDocument/2006/relationships/hyperlink" Target="https://nvd.nist.gov/vuln-metrics/cvss/v3-calculator?name=CVE-2023-40970&amp;vector=AV:N/AC:L/PR:L/UI:N/S:U/C:H/I:H/A:H&amp;version=3.1&amp;source=NIST" TargetMode="External"/><Relationship Id="rId504" Type="http://schemas.openxmlformats.org/officeDocument/2006/relationships/hyperlink" Target="https://nvd.nist.gov/vuln-metrics/cvss/v3-calculator?name=CVE-2023-24200&amp;vector=AV:N/AC:L/PR:N/UI:N/S:U/C:H/I:H/A:H&amp;version=3.1&amp;source=NIST" TargetMode="External"/><Relationship Id="rId711" Type="http://schemas.openxmlformats.org/officeDocument/2006/relationships/hyperlink" Target="https://nvd.nist.gov/vuln/detail/CVE-2023-23155" TargetMode="External"/><Relationship Id="rId1134" Type="http://schemas.openxmlformats.org/officeDocument/2006/relationships/hyperlink" Target="https://nvd.nist.gov/vuln-metrics/cvss/v3-calculator?name=CVE-2022-46021&amp;vector=AV:N/AC:L/PR:N/UI:N/S:U/C:H/I:N/A:N&amp;version=3.1&amp;source=NIST" TargetMode="External"/><Relationship Id="rId1341" Type="http://schemas.openxmlformats.org/officeDocument/2006/relationships/hyperlink" Target="https://nvd.nist.gov/vuln/detail/CVE-2023-1723" TargetMode="External"/><Relationship Id="rId1201" Type="http://schemas.openxmlformats.org/officeDocument/2006/relationships/hyperlink" Target="https://nvd.nist.gov/vuln/detail/CVE-2023-1949" TargetMode="External"/><Relationship Id="rId3099" Type="http://schemas.openxmlformats.org/officeDocument/2006/relationships/hyperlink" Target="https://nvd.nist.gov/vuln/detail/CVE-2023-5805" TargetMode="External"/><Relationship Id="rId3166" Type="http://schemas.openxmlformats.org/officeDocument/2006/relationships/hyperlink" Target="https://nvd.nist.gov/vuln-metrics/cvss/v3-calculator?name=CVE-2023-45012&amp;vector=AV:N/AC:L/PR:N/UI:N/S:U/C:H/I:H/A:H&amp;version=3.1&amp;source=Fluid%20Attacks" TargetMode="External"/><Relationship Id="rId3373" Type="http://schemas.openxmlformats.org/officeDocument/2006/relationships/hyperlink" Target="https://nvd.nist.gov/vuln/detail/CVE-2023-6084" TargetMode="External"/><Relationship Id="rId3580" Type="http://schemas.openxmlformats.org/officeDocument/2006/relationships/hyperlink" Target="https://nvd.nist.gov/vuln-metrics/cvss/v3-calculator?name=CVE-2023-49363&amp;vector=AV:N/AC:L/PR:N/UI:N/S:U/C:H/I:H/A:H&amp;version=3.1&amp;source=NIST" TargetMode="External"/><Relationship Id="rId294" Type="http://schemas.openxmlformats.org/officeDocument/2006/relationships/hyperlink" Target="https://nvd.nist.gov/vuln-metrics/cvss/v3-calculator?name=CVE-2023-0324&amp;vector=AV:N/AC:L/PR:N/UI:N/S:U/C:H/I:H/A:H&amp;version=3.1&amp;source=NIST" TargetMode="External"/><Relationship Id="rId2182" Type="http://schemas.openxmlformats.org/officeDocument/2006/relationships/hyperlink" Target="https://nvd.nist.gov/vuln-metrics/cvss/v3-calculator?name=CVE-2023-35088&amp;vector=AV:N/AC:L/PR:N/UI:N/S:U/C:H/I:H/A:H&amp;version=3.1&amp;source=NIST" TargetMode="External"/><Relationship Id="rId3026" Type="http://schemas.openxmlformats.org/officeDocument/2006/relationships/hyperlink" Target="https://nvd.nist.gov/vuln-metrics/cvss/v3-calculator?name=CVE-2023-4999&amp;vector=AV:N/AC:L/PR:L/UI:N/S:U/C:H/I:H/A:H&amp;version=3.1&amp;source=NIST" TargetMode="External"/><Relationship Id="rId3233" Type="http://schemas.openxmlformats.org/officeDocument/2006/relationships/hyperlink" Target="https://nvd.nist.gov/vuln/detail/CVE-2022-46808" TargetMode="External"/><Relationship Id="rId154" Type="http://schemas.openxmlformats.org/officeDocument/2006/relationships/hyperlink" Target="https://nvd.nist.gov/vuln-metrics/cvss/v3-calculator?name=CVE-2014-125073&amp;vector=AV:N/AC:L/PR:N/UI:N/S:U/C:H/I:H/A:H&amp;version=3.1&amp;source=NIST" TargetMode="External"/><Relationship Id="rId361" Type="http://schemas.openxmlformats.org/officeDocument/2006/relationships/hyperlink" Target="https://nvd.nist.gov/vuln/detail/CVE-2022-46887" TargetMode="External"/><Relationship Id="rId2042" Type="http://schemas.openxmlformats.org/officeDocument/2006/relationships/hyperlink" Target="https://nvd.nist.gov/vuln-metrics/cvss/v3-calculator?name=CVE-2023-1547&amp;vector=AV:N/AC:L/PR:N/UI:N/S:U/C:H/I:H/A:H&amp;version=3.1&amp;source=Computer%20Emergency%20Response%20Team%20of%20the%20Republic%20of%20Turkey" TargetMode="External"/><Relationship Id="rId3440" Type="http://schemas.openxmlformats.org/officeDocument/2006/relationships/hyperlink" Target="https://nvd.nist.gov/vuln-metrics/cvss/v3-calculator?name=CVE-2023-5465&amp;vector=AV:N/AC:L/PR:L/UI:N/S:U/C:H/I:H/A:H&amp;version=3.1&amp;source=NIST" TargetMode="External"/><Relationship Id="rId2999" Type="http://schemas.openxmlformats.org/officeDocument/2006/relationships/hyperlink" Target="https://nvd.nist.gov/vuln/detail/CVE-2023-43794" TargetMode="External"/><Relationship Id="rId3300" Type="http://schemas.openxmlformats.org/officeDocument/2006/relationships/hyperlink" Target="https://nvd.nist.gov/vuln-metrics/cvss/v3-calculator?name=CVE-2023-40207&amp;vector=AV:N/AC:L/PR:N/UI:N/S:U/C:H/I:H/A:H&amp;version=3.1&amp;source=NIST" TargetMode="External"/><Relationship Id="rId221" Type="http://schemas.openxmlformats.org/officeDocument/2006/relationships/hyperlink" Target="https://nvd.nist.gov/vuln/detail/CVE-2015-10041" TargetMode="External"/><Relationship Id="rId2859" Type="http://schemas.openxmlformats.org/officeDocument/2006/relationships/hyperlink" Target="https://nvd.nist.gov/vuln/detail/CVE-2023-5271" TargetMode="External"/><Relationship Id="rId1668" Type="http://schemas.openxmlformats.org/officeDocument/2006/relationships/hyperlink" Target="https://nvd.nist.gov/vuln-metrics/cvss/v3-calculator?name=CVE-2023-32308&amp;vector=AV:N/AC:L/PR:N/UI:N/S:U/C:H/I:H/A:H&amp;version=3.1&amp;source=NIST" TargetMode="External"/><Relationship Id="rId1875" Type="http://schemas.openxmlformats.org/officeDocument/2006/relationships/hyperlink" Target="https://nvd.nist.gov/vuln/detail/CVE-2023-30150" TargetMode="External"/><Relationship Id="rId2719" Type="http://schemas.openxmlformats.org/officeDocument/2006/relationships/hyperlink" Target="https://nvd.nist.gov/vuln/detail/CVE-2023-41443" TargetMode="External"/><Relationship Id="rId1528" Type="http://schemas.openxmlformats.org/officeDocument/2006/relationships/hyperlink" Target="https://nvd.nist.gov/vuln-metrics/cvss/v3-calculator?name=CVE-2023-31038&amp;vector=AV:N/AC:L/PR:L/UI:N/S:U/C:H/I:H/A:H&amp;version=3.1&amp;source=NIST" TargetMode="External"/><Relationship Id="rId2926" Type="http://schemas.openxmlformats.org/officeDocument/2006/relationships/hyperlink" Target="https://nvd.nist.gov/vuln-metrics/cvss/v3-calculator?name=CVE-2022-36276&amp;vector=AV:N/AC:L/PR:N/UI:N/S:U/C:H/I:H/A:H&amp;version=3.1&amp;source=NIST" TargetMode="External"/><Relationship Id="rId3090" Type="http://schemas.openxmlformats.org/officeDocument/2006/relationships/hyperlink" Target="https://nvd.nist.gov/vuln-metrics/cvss/v3-calculator?name=CVE-2023-5794&amp;vector=AV:N/AC:L/PR:N/UI:N/S:U/C:H/I:H/A:H&amp;version=3.1&amp;source=NIST" TargetMode="External"/><Relationship Id="rId1735" Type="http://schemas.openxmlformats.org/officeDocument/2006/relationships/hyperlink" Target="https://nvd.nist.gov/vuln/detail/CVE-2023-33278" TargetMode="External"/><Relationship Id="rId1942" Type="http://schemas.openxmlformats.org/officeDocument/2006/relationships/hyperlink" Target="https://nvd.nist.gov/vuln-metrics/cvss/v3-calculator?name=CVE-2023-3391&amp;vector=AV:N/AC:L/PR:N/UI:N/S:U/C:H/I:H/A:H&amp;version=3.1&amp;source=NIST" TargetMode="External"/><Relationship Id="rId27" Type="http://schemas.openxmlformats.org/officeDocument/2006/relationships/hyperlink" Target="https://nvd.nist.gov/vuln/detail/CVE-2022-22338" TargetMode="External"/><Relationship Id="rId1802" Type="http://schemas.openxmlformats.org/officeDocument/2006/relationships/hyperlink" Target="https://nvd.nist.gov/vuln-metrics/cvss/v3-calculator?name=CVE-2015-10111&amp;vector=AV:N/AC:L/PR:N/UI:N/S:U/C:H/I:H/A:H&amp;version=3.1&amp;source=NIST" TargetMode="External"/><Relationship Id="rId3767" Type="http://schemas.openxmlformats.org/officeDocument/2006/relationships/hyperlink" Target="https://nvd.nist.gov/vuln/detail/CVE-2023-48720" TargetMode="External"/><Relationship Id="rId688" Type="http://schemas.openxmlformats.org/officeDocument/2006/relationships/hyperlink" Target="https://nvd.nist.gov/vuln-metrics/cvss/v3-calculator?name=CVE-2023-1053&amp;vector=AV:N/AC:L/PR:N/UI:N/S:U/C:H/I:H/A:H&amp;version=3.1&amp;source=NIST" TargetMode="External"/><Relationship Id="rId895" Type="http://schemas.openxmlformats.org/officeDocument/2006/relationships/hyperlink" Target="https://nvd.nist.gov/vuln/detail/CVE-2023-1407" TargetMode="External"/><Relationship Id="rId2369" Type="http://schemas.openxmlformats.org/officeDocument/2006/relationships/hyperlink" Target="https://nvd.nist.gov/vuln/detail/CVE-2022-48600" TargetMode="External"/><Relationship Id="rId2576" Type="http://schemas.openxmlformats.org/officeDocument/2006/relationships/hyperlink" Target="https://nvd.nist.gov/vuln-metrics/cvss/v3-calculator?name=CVE-2023-39361&amp;vector=AV:N/AC:L/PR:N/UI:N/S:U/C:H/I:H/A:H&amp;version=3.1&amp;source=NIST" TargetMode="External"/><Relationship Id="rId2783" Type="http://schemas.openxmlformats.org/officeDocument/2006/relationships/hyperlink" Target="https://nvd.nist.gov/vuln/detail/CVE-2023-5151" TargetMode="External"/><Relationship Id="rId2990" Type="http://schemas.openxmlformats.org/officeDocument/2006/relationships/hyperlink" Target="https://nvd.nist.gov/vuln-metrics/cvss/v3-calculator?name=CVE-2023-45375&amp;vector=AV:N/AC:L/PR:L/UI:N/S:U/C:H/I:H/A:H&amp;version=3.1&amp;source=NIST" TargetMode="External"/><Relationship Id="rId3627" Type="http://schemas.openxmlformats.org/officeDocument/2006/relationships/hyperlink" Target="https://nvd.nist.gov/vuln/detail/CVE-2023-30867" TargetMode="External"/><Relationship Id="rId3834" Type="http://schemas.openxmlformats.org/officeDocument/2006/relationships/hyperlink" Target="https://nvd.nist.gov/vuln-metrics/cvss/v3-calculator?name=CVE-2023-7127&amp;vector=AV:N/AC:L/PR:N/UI:N/S:U/C:H/I:H/A:H&amp;version=3.1&amp;source=NIST" TargetMode="External"/><Relationship Id="rId548" Type="http://schemas.openxmlformats.org/officeDocument/2006/relationships/hyperlink" Target="https://nvd.nist.gov/vuln-metrics/cvss/v3-calculator?name=CVE-2022-45090&amp;vector=AV:N/AC:L/PR:L/UI:N/S:U/C:H/I:H/A:H&amp;version=3.1&amp;source=NIST" TargetMode="External"/><Relationship Id="rId755" Type="http://schemas.openxmlformats.org/officeDocument/2006/relationships/hyperlink" Target="https://nvd.nist.gov/vuln/detail/CVE-2023-1165" TargetMode="External"/><Relationship Id="rId962" Type="http://schemas.openxmlformats.org/officeDocument/2006/relationships/hyperlink" Target="https://nvd.nist.gov/vuln-metrics/cvss/v3-calculator?name=CVE-2023-26905&amp;vector=AV:N/AC:L/PR:N/UI:N/S:U/C:H/I:H/A:H&amp;version=3.1&amp;source=NIST" TargetMode="External"/><Relationship Id="rId1178" Type="http://schemas.openxmlformats.org/officeDocument/2006/relationships/hyperlink" Target="https://nvd.nist.gov/vuln-metrics/cvss/v3-calculator?name=CVE-2023-28838&amp;vector=AV:N/AC:L/PR:L/UI:N/S:U/C:H/I:H/A:N&amp;version=3.1&amp;source=NIST" TargetMode="External"/><Relationship Id="rId1385" Type="http://schemas.openxmlformats.org/officeDocument/2006/relationships/hyperlink" Target="https://nvd.nist.gov/vuln/detail/CVE-2023-30605" TargetMode="External"/><Relationship Id="rId1592" Type="http://schemas.openxmlformats.org/officeDocument/2006/relationships/hyperlink" Target="https://nvd.nist.gov/vuln-metrics/cvss/v3-calculator?name=CVE-2023-2690&amp;vector=AV:N/AC:L/PR:L/UI:N/S:U/C:H/I:H/A:H&amp;version=3.1&amp;source=NIST" TargetMode="External"/><Relationship Id="rId2229" Type="http://schemas.openxmlformats.org/officeDocument/2006/relationships/hyperlink" Target="https://nvd.nist.gov/vuln/detail/CVE-2023-33366" TargetMode="External"/><Relationship Id="rId2436" Type="http://schemas.openxmlformats.org/officeDocument/2006/relationships/hyperlink" Target="https://nvd.nist.gov/vuln-metrics/cvss/v3-calculator?name=CVE-2023-38890&amp;vector=AV:N/AC:L/PR:L/UI:N/S:U/C:H/I:H/A:H&amp;version=3.1&amp;source=NIST" TargetMode="External"/><Relationship Id="rId2643" Type="http://schemas.openxmlformats.org/officeDocument/2006/relationships/hyperlink" Target="https://nvd.nist.gov/vuln/detail/CVE-2023-4766" TargetMode="External"/><Relationship Id="rId2850" Type="http://schemas.openxmlformats.org/officeDocument/2006/relationships/hyperlink" Target="https://nvd.nist.gov/vuln-metrics/cvss/v3-calculator?name=CVE-2023-5266&amp;vector=AV:N/AC:L/PR:L/UI:N/S:U/C:H/I:H/A:H&amp;version=3.1&amp;source=NIST" TargetMode="External"/><Relationship Id="rId91" Type="http://schemas.openxmlformats.org/officeDocument/2006/relationships/hyperlink" Target="https://nvd.nist.gov/vuln/detail/CVE-2018-25070" TargetMode="External"/><Relationship Id="rId408" Type="http://schemas.openxmlformats.org/officeDocument/2006/relationships/hyperlink" Target="https://nvd.nist.gov/vuln-metrics/cvss/v3-calculator?name=CVE-2022-46966&amp;vector=AV:N/AC:L/PR:N/UI:N/S:U/C:H/I:H/A:H&amp;version=3.1&amp;source=NIST" TargetMode="External"/><Relationship Id="rId615" Type="http://schemas.openxmlformats.org/officeDocument/2006/relationships/hyperlink" Target="https://nvd.nist.gov/vuln/detail/CVE-2023-0917" TargetMode="External"/><Relationship Id="rId822" Type="http://schemas.openxmlformats.org/officeDocument/2006/relationships/hyperlink" Target="https://nvd.nist.gov/vuln-metrics/cvss/v3-calculator?name=CVE-2023-27203&amp;vector=AV:N/AC:L/PR:N/UI:N/S:U/C:H/I:H/A:H&amp;version=3.1&amp;source=NIST" TargetMode="External"/><Relationship Id="rId1038" Type="http://schemas.openxmlformats.org/officeDocument/2006/relationships/hyperlink" Target="https://nvd.nist.gov/vuln-metrics/cvss/v3-calculator?name=CVE-2023-1595&amp;vector=AV:N/AC:L/PR:H/UI:N/S:U/C:H/I:H/A:H&amp;version=3.1&amp;source=NIST" TargetMode="External"/><Relationship Id="rId1245" Type="http://schemas.openxmlformats.org/officeDocument/2006/relationships/hyperlink" Target="https://nvd.nist.gov/vuln/detail/CVE-2022-27485" TargetMode="External"/><Relationship Id="rId1452" Type="http://schemas.openxmlformats.org/officeDocument/2006/relationships/hyperlink" Target="https://nvd.nist.gov/vuln-metrics/cvss/v3-calculator?name=CVE-2023-2346&amp;vector=AV:N/AC:L/PR:N/UI:N/S:U/C:H/I:H/A:H&amp;version=3.1&amp;source=NIST" TargetMode="External"/><Relationship Id="rId2503" Type="http://schemas.openxmlformats.org/officeDocument/2006/relationships/hyperlink" Target="https://nvd.nist.gov/vuln/detail/CVE-2023-4558" TargetMode="External"/><Relationship Id="rId3901" Type="http://schemas.openxmlformats.org/officeDocument/2006/relationships/hyperlink" Target="https://nvd.nist.gov/vuln/detail/CVE-2023-4675" TargetMode="External"/><Relationship Id="rId1105" Type="http://schemas.openxmlformats.org/officeDocument/2006/relationships/hyperlink" Target="https://nvd.nist.gov/vuln/detail/CVE-2022-45355" TargetMode="External"/><Relationship Id="rId1312" Type="http://schemas.openxmlformats.org/officeDocument/2006/relationships/hyperlink" Target="https://nvd.nist.gov/vuln-metrics/cvss/v3-calculator?name=CVE-2023-2074&amp;vector=AV:N/AC:L/PR:N/UI:N/S:U/C:H/I:N/A:N&amp;version=3.1&amp;source=NIST" TargetMode="External"/><Relationship Id="rId2710" Type="http://schemas.openxmlformats.org/officeDocument/2006/relationships/hyperlink" Target="https://nvd.nist.gov/vuln-metrics/cvss/v3-calculator?name=CVE-2023-5031&amp;vector=AV:N/AC:L/PR:L/UI:N/S:U/C:H/I:N/A:N&amp;version=3.1&amp;source=NIST" TargetMode="External"/><Relationship Id="rId3277" Type="http://schemas.openxmlformats.org/officeDocument/2006/relationships/hyperlink" Target="https://nvd.nist.gov/vuln/detail/CVE-2022-46849" TargetMode="External"/><Relationship Id="rId198" Type="http://schemas.openxmlformats.org/officeDocument/2006/relationships/hyperlink" Target="https://nvd.nist.gov/vuln-metrics/cvss/v3-calculator?name=CVE-2023-0243&amp;vector=AV:N/AC:L/PR:N/UI:N/S:U/C:H/I:H/A:H&amp;version=3.1&amp;source=NIST" TargetMode="External"/><Relationship Id="rId2086" Type="http://schemas.openxmlformats.org/officeDocument/2006/relationships/hyperlink" Target="https://nvd.nist.gov/vuln-metrics/cvss/v3-calculator?name=CVE-2023-2760&amp;vector=AV:N/AC:L/PR:L/UI:N/S:U/C:H/I:L/A:L&amp;version=3.1&amp;source=CERT%20VDE" TargetMode="External"/><Relationship Id="rId3484" Type="http://schemas.openxmlformats.org/officeDocument/2006/relationships/hyperlink" Target="https://nvd.nist.gov/vuln-metrics/cvss/v3-calculator?name=CVE-2023-6413&amp;vector=AV:N/AC:L/PR:N/UI:N/S:U/C:H/I:N/A:N&amp;version=3.1&amp;source=NIST" TargetMode="External"/><Relationship Id="rId3691" Type="http://schemas.openxmlformats.org/officeDocument/2006/relationships/hyperlink" Target="https://nvd.nist.gov/vuln/detail/CVE-2023-30495" TargetMode="External"/><Relationship Id="rId2293" Type="http://schemas.openxmlformats.org/officeDocument/2006/relationships/hyperlink" Target="https://nvd.nist.gov/vuln/detail/CVE-2023-37372" TargetMode="External"/><Relationship Id="rId3137" Type="http://schemas.openxmlformats.org/officeDocument/2006/relationships/hyperlink" Target="https://nvd.nist.gov/vuln/detail/CVE-2023-5429" TargetMode="External"/><Relationship Id="rId3344" Type="http://schemas.openxmlformats.org/officeDocument/2006/relationships/hyperlink" Target="https://nvd.nist.gov/vuln-metrics/cvss/v3-calculator?name=CVE-2023-46785&amp;vector=AV:N/AC:L/PR:N/UI:N/S:U/C:H/I:H/A:H&amp;version=3.1&amp;source=NIST" TargetMode="External"/><Relationship Id="rId3551" Type="http://schemas.openxmlformats.org/officeDocument/2006/relationships/hyperlink" Target="https://nvd.nist.gov/vuln/detail/CVE-2023-6647" TargetMode="External"/><Relationship Id="rId265" Type="http://schemas.openxmlformats.org/officeDocument/2006/relationships/hyperlink" Target="https://nvd.nist.gov/vuln/detail/CVE-2015-10048" TargetMode="External"/><Relationship Id="rId472" Type="http://schemas.openxmlformats.org/officeDocument/2006/relationships/hyperlink" Target="https://nvd.nist.gov/vuln-metrics/cvss/v3-calculator?name=CVE-2021-37316&amp;vector=AV:N/AC:L/PR:N/UI:N/S:U/C:H/I:N/A:N&amp;version=3.1&amp;source=NIST" TargetMode="External"/><Relationship Id="rId2153" Type="http://schemas.openxmlformats.org/officeDocument/2006/relationships/hyperlink" Target="https://nvd.nist.gov/vuln/detail/CVE-2023-3872" TargetMode="External"/><Relationship Id="rId2360" Type="http://schemas.openxmlformats.org/officeDocument/2006/relationships/hyperlink" Target="https://nvd.nist.gov/vuln-metrics/cvss/v3-calculator?name=CVE-2022-48595&amp;vector=AV:N/AC:L/PR:L/UI:N/S:U/C:H/I:H/A:H&amp;version=3.1&amp;source=NIST" TargetMode="External"/><Relationship Id="rId3204" Type="http://schemas.openxmlformats.org/officeDocument/2006/relationships/hyperlink" Target="https://nvd.nist.gov/vuln-metrics/cvss/v3-calculator?name=CVE-2023-45345&amp;vector=AV:N/AC:L/PR:N/UI:N/S:U/C:H/I:H/A:H&amp;version=3.1&amp;source=Fluid%20Attacks" TargetMode="External"/><Relationship Id="rId3411" Type="http://schemas.openxmlformats.org/officeDocument/2006/relationships/hyperlink" Target="https://nvd.nist.gov/vuln/detail/CVE-2023-47445" TargetMode="External"/><Relationship Id="rId125" Type="http://schemas.openxmlformats.org/officeDocument/2006/relationships/hyperlink" Target="https://nvd.nist.gov/vuln/detail/CVE-2014-125067" TargetMode="External"/><Relationship Id="rId332" Type="http://schemas.openxmlformats.org/officeDocument/2006/relationships/hyperlink" Target="https://nvd.nist.gov/vuln-metrics/cvss/v3-calculator?name=CVE-2010-10007&amp;vector=AV:N/AC:L/PR:N/UI:N/S:U/C:H/I:H/A:H&amp;version=3.1&amp;source=NIST" TargetMode="External"/><Relationship Id="rId2013" Type="http://schemas.openxmlformats.org/officeDocument/2006/relationships/hyperlink" Target="https://nvd.nist.gov/vuln/detail/CVE-2023-3045" TargetMode="External"/><Relationship Id="rId2220" Type="http://schemas.openxmlformats.org/officeDocument/2006/relationships/hyperlink" Target="https://nvd.nist.gov/vuln-metrics/cvss/v3-calculator?name=CVE-2023-26439&amp;vector=AV:L/AC:L/PR:L/UI:N/S:U/C:H/I:H/A:H&amp;version=3.1&amp;source=NIST" TargetMode="External"/><Relationship Id="rId1779" Type="http://schemas.openxmlformats.org/officeDocument/2006/relationships/hyperlink" Target="https://nvd.nist.gov/vuln/detail/CVE-2023-29154" TargetMode="External"/><Relationship Id="rId1986" Type="http://schemas.openxmlformats.org/officeDocument/2006/relationships/hyperlink" Target="https://nvd.nist.gov/vuln-metrics/cvss/v3-calculator?name=CVE-2023-36813&amp;vector=AV:N/AC:L/PR:L/UI:N/S:U/C:H/I:H/A:H&amp;version=3.1&amp;source=NIST" TargetMode="External"/><Relationship Id="rId1639" Type="http://schemas.openxmlformats.org/officeDocument/2006/relationships/hyperlink" Target="https://nvd.nist.gov/vuln/detail/CVE-2023-31619" TargetMode="External"/><Relationship Id="rId1846" Type="http://schemas.openxmlformats.org/officeDocument/2006/relationships/hyperlink" Target="https://nvd.nist.gov/vuln-metrics/cvss/v3-calculator?name=CVE-2023-34581&amp;vector=AV:N/AC:L/PR:N/UI:N/S:U/C:H/I:H/A:H&amp;version=3.1&amp;source=NIST" TargetMode="External"/><Relationship Id="rId3061" Type="http://schemas.openxmlformats.org/officeDocument/2006/relationships/hyperlink" Target="https://nvd.nist.gov/vuln/detail/CVE-2023-43507" TargetMode="External"/><Relationship Id="rId1706" Type="http://schemas.openxmlformats.org/officeDocument/2006/relationships/hyperlink" Target="https://nvd.nist.gov/vuln-metrics/cvss/v3-calculator?name=CVE-2023-2815&amp;vector=AV:N/AC:L/PR:N/UI:N/S:U/C:H/I:H/A:H&amp;version=3.1&amp;source=NIST" TargetMode="External"/><Relationship Id="rId1913" Type="http://schemas.openxmlformats.org/officeDocument/2006/relationships/hyperlink" Target="https://nvd.nist.gov/vuln/detail/CVE-2020-20491" TargetMode="External"/><Relationship Id="rId3878" Type="http://schemas.openxmlformats.org/officeDocument/2006/relationships/hyperlink" Target="https://nvd.nist.gov/vuln-metrics/cvss/v3-calculator?name=CVE-2023-7145&amp;vector=AV:N/AC:L/PR:N/UI:N/S:U/C:H/I:H/A:H&amp;version=3.1&amp;source=NIST" TargetMode="External"/><Relationship Id="rId799" Type="http://schemas.openxmlformats.org/officeDocument/2006/relationships/hyperlink" Target="https://nvd.nist.gov/vuln/detail/CVE-2023-26922" TargetMode="External"/><Relationship Id="rId2687" Type="http://schemas.openxmlformats.org/officeDocument/2006/relationships/hyperlink" Target="https://nvd.nist.gov/vuln/detail/CVE-2023-41886" TargetMode="External"/><Relationship Id="rId2894" Type="http://schemas.openxmlformats.org/officeDocument/2006/relationships/hyperlink" Target="https://nvd.nist.gov/vuln-metrics/cvss/v3-calculator?name=CVE-2023-43980&amp;vector=AV:N/AC:L/PR:N/UI:N/S:U/C:H/I:H/A:H&amp;version=3.1&amp;source=NIST" TargetMode="External"/><Relationship Id="rId3738" Type="http://schemas.openxmlformats.org/officeDocument/2006/relationships/hyperlink" Target="https://nvd.nist.gov/vuln-metrics/cvss/v3-calculator?name=CVE-2023-45119&amp;vector=AV:N/AC:L/PR:L/UI:N/S:U/C:H/I:H/A:H&amp;version=3.1&amp;source=NIST" TargetMode="External"/><Relationship Id="rId659" Type="http://schemas.openxmlformats.org/officeDocument/2006/relationships/hyperlink" Target="https://nvd.nist.gov/vuln/detail/CVE-2023-0986" TargetMode="External"/><Relationship Id="rId866" Type="http://schemas.openxmlformats.org/officeDocument/2006/relationships/hyperlink" Target="https://nvd.nist.gov/vuln-metrics/cvss/v3-calculator?name=CVE-2023-1360&amp;vector=AV:N/AC:L/PR:H/UI:N/S:U/C:H/I:N/A:N&amp;version=3.1&amp;source=NIST" TargetMode="External"/><Relationship Id="rId1289" Type="http://schemas.openxmlformats.org/officeDocument/2006/relationships/hyperlink" Target="https://nvd.nist.gov/vuln/detail/CVE-2023-2043" TargetMode="External"/><Relationship Id="rId1496" Type="http://schemas.openxmlformats.org/officeDocument/2006/relationships/hyperlink" Target="https://nvd.nist.gov/vuln-metrics/cvss/v3-calculator?name=CVE-2023-2420&amp;vector=AV:N/AC:L/PR:N/UI:N/S:U/C:H/I:H/A:H&amp;version=3.1&amp;source=NIST" TargetMode="External"/><Relationship Id="rId2547" Type="http://schemas.openxmlformats.org/officeDocument/2006/relationships/hyperlink" Target="https://nvd.nist.gov/vuln/detail/CVE-2023-4740" TargetMode="External"/><Relationship Id="rId3945" Type="http://schemas.openxmlformats.org/officeDocument/2006/relationships/hyperlink" Target="https://nvd.nist.gov/vuln-metrics/cvss/v3-calculator?name=CVE-2023-7189&amp;vector=AV:N/AC:L/PR:L/UI:N/S:U/C:H/I:H/A:H&amp;version=3.1&amp;source=NIST" TargetMode="External"/><Relationship Id="rId519" Type="http://schemas.openxmlformats.org/officeDocument/2006/relationships/hyperlink" Target="https://nvd.nist.gov/vuln/detail/CVE-2022-45526" TargetMode="External"/><Relationship Id="rId1149" Type="http://schemas.openxmlformats.org/officeDocument/2006/relationships/hyperlink" Target="https://nvd.nist.gov/vuln/detail/CVE-2020-20913" TargetMode="External"/><Relationship Id="rId1356" Type="http://schemas.openxmlformats.org/officeDocument/2006/relationships/hyperlink" Target="https://nvd.nist.gov/vuln-metrics/cvss/v3-calculator?name=CVE-2023-2146&amp;vector=AV:N/AC:L/PR:N/UI:N/S:U/C:H/I:H/A:H&amp;version=3.1&amp;source=NIST" TargetMode="External"/><Relationship Id="rId2754" Type="http://schemas.openxmlformats.org/officeDocument/2006/relationships/hyperlink" Target="https://nvd.nist.gov/vuln-metrics/cvss/v3-calculator?name=CVE-2023-39675&amp;vector=AV:N/AC:L/PR:N/UI:N/S:U/C:H/I:H/A:H&amp;version=3.1&amp;source=NIST" TargetMode="External"/><Relationship Id="rId2961" Type="http://schemas.openxmlformats.org/officeDocument/2006/relationships/hyperlink" Target="https://nvd.nist.gov/vuln/detail/CVE-2023-38221" TargetMode="External"/><Relationship Id="rId3805" Type="http://schemas.openxmlformats.org/officeDocument/2006/relationships/hyperlink" Target="https://nvd.nist.gov/vuln/detail/CVE-2023-52096" TargetMode="External"/><Relationship Id="rId726" Type="http://schemas.openxmlformats.org/officeDocument/2006/relationships/hyperlink" Target="https://nvd.nist.gov/vuln-metrics/cvss/v3-calculator?name=CVE-2023-24253&amp;vector=AV:N/AC:L/PR:N/UI:N/S:U/C:H/I:H/A:H&amp;version=3.1&amp;source=NIST" TargetMode="External"/><Relationship Id="rId933" Type="http://schemas.openxmlformats.org/officeDocument/2006/relationships/hyperlink" Target="https://nvd.nist.gov/vuln/detail/CVE-2023-1441" TargetMode="External"/><Relationship Id="rId1009" Type="http://schemas.openxmlformats.org/officeDocument/2006/relationships/hyperlink" Target="https://nvd.nist.gov/vuln/detail/CVE-2023-1578" TargetMode="External"/><Relationship Id="rId1563" Type="http://schemas.openxmlformats.org/officeDocument/2006/relationships/hyperlink" Target="https://nvd.nist.gov/vuln/detail/CVE-2023-2659" TargetMode="External"/><Relationship Id="rId1770" Type="http://schemas.openxmlformats.org/officeDocument/2006/relationships/hyperlink" Target="https://nvd.nist.gov/vuln-metrics/cvss/v3-calculator?name=CVE-2023-3003&amp;vector=AV:N/AC:L/PR:N/UI:N/S:U/C:H/I:H/A:H&amp;version=3.1&amp;source=NIST" TargetMode="External"/><Relationship Id="rId2407" Type="http://schemas.openxmlformats.org/officeDocument/2006/relationships/hyperlink" Target="https://nvd.nist.gov/vuln/detail/CVE-2023-39852" TargetMode="External"/><Relationship Id="rId2614" Type="http://schemas.openxmlformats.org/officeDocument/2006/relationships/hyperlink" Target="https://nvd.nist.gov/vuln-metrics/cvss/v3-calculator?name=CVE-2023-4852&amp;vector=AV:N/AC:L/PR:N/UI:N/S:U/C:H/I:H/A:H&amp;version=3.1&amp;source=NIST" TargetMode="External"/><Relationship Id="rId2821" Type="http://schemas.openxmlformats.org/officeDocument/2006/relationships/hyperlink" Target="https://nvd.nist.gov/vuln/detail/CVE-2023-43013" TargetMode="External"/><Relationship Id="rId62" Type="http://schemas.openxmlformats.org/officeDocument/2006/relationships/hyperlink" Target="https://nvd.nist.gov/vuln-metrics/cvss/v3-calculator?name=CVE-2014-125046&amp;vector=AV:N/AC:L/PR:N/UI:N/S:U/C:H/I:H/A:H&amp;version=3.1&amp;source=NIST" TargetMode="External"/><Relationship Id="rId1216" Type="http://schemas.openxmlformats.org/officeDocument/2006/relationships/hyperlink" Target="https://nvd.nist.gov/vuln-metrics/cvss/v3-calculator?name=CVE-2023-1955&amp;vector=AV:N/AC:L/PR:N/UI:N/S:U/C:H/I:H/A:H&amp;version=3.1&amp;source=NIST" TargetMode="External"/><Relationship Id="rId1423" Type="http://schemas.openxmlformats.org/officeDocument/2006/relationships/hyperlink" Target="https://nvd.nist.gov/vuln/detail/CVE-2023-2243" TargetMode="External"/><Relationship Id="rId1630" Type="http://schemas.openxmlformats.org/officeDocument/2006/relationships/hyperlink" Target="https://nvd.nist.gov/vuln-metrics/cvss/v3-calculator?name=CVE-2023-31614&amp;vector=AV:N/AC:L/PR:N/UI:N/S:U/C:N/I:N/A:H&amp;version=3.1&amp;source=NIST" TargetMode="External"/><Relationship Id="rId3388" Type="http://schemas.openxmlformats.org/officeDocument/2006/relationships/hyperlink" Target="https://nvd.nist.gov/vuln-metrics/cvss/v3-calculator?name=CVE-2023-46097&amp;vector=AV:A/AC:L/PR:L/UI:N/S:U/C:H/I:H/A:H&amp;version=3.1&amp;source=NIST" TargetMode="External"/><Relationship Id="rId3595" Type="http://schemas.openxmlformats.org/officeDocument/2006/relationships/hyperlink" Target="https://nvd.nist.gov/vuln/detail/CVE-2023-25651" TargetMode="External"/><Relationship Id="rId2197" Type="http://schemas.openxmlformats.org/officeDocument/2006/relationships/hyperlink" Target="https://nvd.nist.gov/vuln/detail/CVE-2023-31933" TargetMode="External"/><Relationship Id="rId3248" Type="http://schemas.openxmlformats.org/officeDocument/2006/relationships/hyperlink" Target="https://nvd.nist.gov/vuln-metrics/cvss/v3-calculator?name=CVE-2023-25700&amp;vector=AV:N/AC:L/PR:N/UI:N/S:U/C:H/I:H/A:H&amp;version=3.1&amp;source=NIST" TargetMode="External"/><Relationship Id="rId3455" Type="http://schemas.openxmlformats.org/officeDocument/2006/relationships/hyperlink" Target="https://nvd.nist.gov/vuln/detail/CVE-2023-6305" TargetMode="External"/><Relationship Id="rId3662" Type="http://schemas.openxmlformats.org/officeDocument/2006/relationships/hyperlink" Target="https://nvd.nist.gov/vuln-metrics/cvss/v3-calculator?name=CVE-2023-47236&amp;vector=AV:N/AC:L/PR:H/UI:N/S:U/C:H/I:N/A:N&amp;version=3.1&amp;source=NIST" TargetMode="External"/><Relationship Id="rId169" Type="http://schemas.openxmlformats.org/officeDocument/2006/relationships/hyperlink" Target="https://nvd.nist.gov/vuln/detail/CVE-2022-47865" TargetMode="External"/><Relationship Id="rId376" Type="http://schemas.openxmlformats.org/officeDocument/2006/relationships/hyperlink" Target="https://nvd.nist.gov/vuln-metrics/cvss/v3-calculator?name=CVE-2022-48120&amp;vector=AV:N/AC:L/PR:N/UI:N/S:U/C:H/I:H/A:H&amp;version=3.1&amp;source=NIST" TargetMode="External"/><Relationship Id="rId583" Type="http://schemas.openxmlformats.org/officeDocument/2006/relationships/hyperlink" Target="https://nvd.nist.gov/vuln/detail/CVE-2023-24221" TargetMode="External"/><Relationship Id="rId790" Type="http://schemas.openxmlformats.org/officeDocument/2006/relationships/hyperlink" Target="https://nvd.nist.gov/vuln-metrics/cvss/v3-calculator?name=CVE-2023-25223&amp;vector=AV:N/AC:L/PR:H/UI:N/S:U/C:H/I:H/A:H&amp;version=3.1&amp;source=NIST" TargetMode="External"/><Relationship Id="rId2057" Type="http://schemas.openxmlformats.org/officeDocument/2006/relationships/hyperlink" Target="https://nvd.nist.gov/vuln/detail/CVE-2023-3673" TargetMode="External"/><Relationship Id="rId2264" Type="http://schemas.openxmlformats.org/officeDocument/2006/relationships/hyperlink" Target="https://nvd.nist.gov/vuln-metrics/cvss/v3-calculator?name=CVE-2023-4192&amp;vector=AV:N/AC:L/PR:N/UI:N/S:U/C:H/I:H/A:H&amp;version=3.1&amp;source=NIST" TargetMode="External"/><Relationship Id="rId2471" Type="http://schemas.openxmlformats.org/officeDocument/2006/relationships/hyperlink" Target="https://nvd.nist.gov/vuln/detail/CVE-2023-37429" TargetMode="External"/><Relationship Id="rId3108" Type="http://schemas.openxmlformats.org/officeDocument/2006/relationships/hyperlink" Target="https://nvd.nist.gov/vuln-metrics/cvss/v3-calculator?name=CVE-2023-5826&amp;vector=AV:N/AC:L/PR:L/UI:N/S:U/C:H/I:H/A:H&amp;version=3.1&amp;source=NIST" TargetMode="External"/><Relationship Id="rId3315" Type="http://schemas.openxmlformats.org/officeDocument/2006/relationships/hyperlink" Target="https://nvd.nist.gov/vuln/detail/CVE-2023-45657" TargetMode="External"/><Relationship Id="rId3522" Type="http://schemas.openxmlformats.org/officeDocument/2006/relationships/hyperlink" Target="https://nvd.nist.gov/vuln-metrics/cvss/v3-calculator?name=CVE-2023-46353&amp;vector=AV:N/AC:L/PR:N/UI:N/S:U/C:H/I:H/A:H&amp;version=3.1&amp;source=NIST" TargetMode="External"/><Relationship Id="rId236" Type="http://schemas.openxmlformats.org/officeDocument/2006/relationships/hyperlink" Target="https://nvd.nist.gov/vuln-metrics/cvss/v3-calculator?name=CVE-2022-46953&amp;vector=AV:N/AC:L/PR:H/UI:N/S:U/C:H/I:H/A:H&amp;version=3.1&amp;source=NIST" TargetMode="External"/><Relationship Id="rId443" Type="http://schemas.openxmlformats.org/officeDocument/2006/relationships/hyperlink" Target="https://nvd.nist.gov/vuln/detail/CVE-2023-24163" TargetMode="External"/><Relationship Id="rId650" Type="http://schemas.openxmlformats.org/officeDocument/2006/relationships/hyperlink" Target="https://nvd.nist.gov/vuln-metrics/cvss/v3-calculator?name=CVE-2023-0939&amp;vector=AV:N/AC:L/PR:N/UI:N/S:U/C:H/I:H/A:H&amp;version=3.1&amp;source=NIST" TargetMode="External"/><Relationship Id="rId1073" Type="http://schemas.openxmlformats.org/officeDocument/2006/relationships/hyperlink" Target="https://nvd.nist.gov/vuln/detail/CVE-2023-25196" TargetMode="External"/><Relationship Id="rId1280" Type="http://schemas.openxmlformats.org/officeDocument/2006/relationships/hyperlink" Target="https://nvd.nist.gov/vuln-metrics/cvss/v3-calculator?name=CVE-2023-2038&amp;vector=AV:N/AC:L/PR:N/UI:N/S:U/C:H/I:N/A:N&amp;version=3.1&amp;source=NIST" TargetMode="External"/><Relationship Id="rId2124" Type="http://schemas.openxmlformats.org/officeDocument/2006/relationships/hyperlink" Target="https://nvd.nist.gov/vuln-metrics/cvss/v3-calculator?name=CVE-2023-3795&amp;vector=AV:N/AC:L/PR:N/UI:N/S:U/C:H/I:H/A:H&amp;version=3.1&amp;source=NIST" TargetMode="External"/><Relationship Id="rId2331" Type="http://schemas.openxmlformats.org/officeDocument/2006/relationships/hyperlink" Target="https://nvd.nist.gov/vuln/detail/CVE-2023-3522" TargetMode="External"/><Relationship Id="rId303" Type="http://schemas.openxmlformats.org/officeDocument/2006/relationships/hyperlink" Target="https://nvd.nist.gov/vuln/detail/CVE-2022-43462" TargetMode="External"/><Relationship Id="rId1140" Type="http://schemas.openxmlformats.org/officeDocument/2006/relationships/hyperlink" Target="https://nvd.nist.gov/vuln-metrics/cvss/v3-calculator?name=CVE-2023-1793&amp;vector=AV:N/AC:L/PR:N/UI:N/S:U/C:H/I:H/A:H&amp;version=3.1&amp;source=NIST" TargetMode="External"/><Relationship Id="rId510" Type="http://schemas.openxmlformats.org/officeDocument/2006/relationships/hyperlink" Target="https://nvd.nist.gov/vuln-metrics/cvss/v3-calculator?name=CVE-2022-45589&amp;vector=AV:N/AC:L/PR:H/UI:N/S:U/C:H/I:H/A:H&amp;version=3.1&amp;source=NIST" TargetMode="External"/><Relationship Id="rId1000" Type="http://schemas.openxmlformats.org/officeDocument/2006/relationships/hyperlink" Target="https://nvd.nist.gov/vuln-metrics/cvss/v3-calculator?name=CVE-2023-1564&amp;vector=AV:N/AC:L/PR:N/UI:N/S:U/C:H/I:H/A:H&amp;version=3.1&amp;source=NIST" TargetMode="External"/><Relationship Id="rId1957" Type="http://schemas.openxmlformats.org/officeDocument/2006/relationships/hyperlink" Target="https://nvd.nist.gov/vuln/detail/CVE-2023-3449" TargetMode="External"/><Relationship Id="rId1817" Type="http://schemas.openxmlformats.org/officeDocument/2006/relationships/hyperlink" Target="https://nvd.nist.gov/vuln/detail/CVE-2023-3145" TargetMode="External"/><Relationship Id="rId3172" Type="http://schemas.openxmlformats.org/officeDocument/2006/relationships/hyperlink" Target="https://nvd.nist.gov/vuln-metrics/cvss/v3-calculator?name=CVE-2023-45019&amp;vector=AV:N/AC:L/PR:N/UI:N/S:U/C:H/I:H/A:H&amp;version=3.1&amp;source=Fluid%20Attacks" TargetMode="External"/><Relationship Id="rId3032" Type="http://schemas.openxmlformats.org/officeDocument/2006/relationships/hyperlink" Target="https://nvd.nist.gov/vuln-metrics/cvss/v3-calculator?name=CVE-2023-5682&amp;vector=AV:N/AC:L/PR:N/UI:N/S:U/C:H/I:H/A:H&amp;version=3.1&amp;source=NIST" TargetMode="External"/><Relationship Id="rId160" Type="http://schemas.openxmlformats.org/officeDocument/2006/relationships/hyperlink" Target="https://nvd.nist.gov/vuln-metrics/cvss/v3-calculator?name=CVE-2022-45165&amp;vector=AV:N/AC:L/PR:L/UI:N/S:U/C:H/I:H/A:H&amp;version=3.1&amp;source=NIST" TargetMode="External"/><Relationship Id="rId2798" Type="http://schemas.openxmlformats.org/officeDocument/2006/relationships/hyperlink" Target="https://nvd.nist.gov/vuln-metrics/cvss/v3-calculator?name=CVE-2023-40046&amp;vector=AV:N/AC:L/PR:H/UI:N/S:U/C:H/I:H/A:H&amp;version=3.1&amp;source=NIST" TargetMode="External"/><Relationship Id="rId3849" Type="http://schemas.openxmlformats.org/officeDocument/2006/relationships/hyperlink" Target="https://nvd.nist.gov/vuln/detail/CVE-2023-50843" TargetMode="External"/><Relationship Id="rId977" Type="http://schemas.openxmlformats.org/officeDocument/2006/relationships/hyperlink" Target="https://nvd.nist.gov/vuln/detail/CVE-2023-1506" TargetMode="External"/><Relationship Id="rId2658" Type="http://schemas.openxmlformats.org/officeDocument/2006/relationships/hyperlink" Target="https://nvd.nist.gov/vuln-metrics/cvss/v3-calculator?name=CVE-2023-40955&amp;vector=AV:N/AC:L/PR:L/UI:N/S:U/C:H/I:H/A:H&amp;version=3.1&amp;source=NIST" TargetMode="External"/><Relationship Id="rId2865" Type="http://schemas.openxmlformats.org/officeDocument/2006/relationships/hyperlink" Target="https://nvd.nist.gov/vuln/detail/CVE-2023-5278" TargetMode="External"/><Relationship Id="rId3709" Type="http://schemas.openxmlformats.org/officeDocument/2006/relationships/hyperlink" Target="https://nvd.nist.gov/vuln/detail/CVE-2023-49166" TargetMode="External"/><Relationship Id="rId3916" Type="http://schemas.openxmlformats.org/officeDocument/2006/relationships/hyperlink" Target="https://nvd.nist.gov/vuln-metrics/cvss/v3-calculator?name=CVE-2023-7175&amp;vector=AV:N/AC:L/PR:N/UI:N/S:U/C:H/I:H/A:H&amp;version=3.1&amp;source=NIST" TargetMode="External"/><Relationship Id="rId837" Type="http://schemas.openxmlformats.org/officeDocument/2006/relationships/hyperlink" Target="https://nvd.nist.gov/vuln/detail/CVE-2023-1301" TargetMode="External"/><Relationship Id="rId1467" Type="http://schemas.openxmlformats.org/officeDocument/2006/relationships/hyperlink" Target="https://nvd.nist.gov/vuln/detail/CVE-2023-2366" TargetMode="External"/><Relationship Id="rId1674" Type="http://schemas.openxmlformats.org/officeDocument/2006/relationships/hyperlink" Target="https://nvd.nist.gov/vuln-metrics/cvss/v3-calculator?name=CVE-2023-30189&amp;vector=AV:N/AC:L/PR:N/UI:N/S:U/C:H/I:H/A:H&amp;version=3.1&amp;source=NIST" TargetMode="External"/><Relationship Id="rId1881" Type="http://schemas.openxmlformats.org/officeDocument/2006/relationships/hyperlink" Target="https://nvd.nist.gov/vuln/detail/CVE-2023-31672" TargetMode="External"/><Relationship Id="rId2518" Type="http://schemas.openxmlformats.org/officeDocument/2006/relationships/hyperlink" Target="https://nvd.nist.gov/vuln-metrics/cvss/v3-calculator?name=CVE-2021-3262&amp;vector=AV:N/AC:L/PR:N/UI:N/S:U/C:H/I:H/A:H&amp;version=3.1&amp;source=NIST" TargetMode="External"/><Relationship Id="rId2725" Type="http://schemas.openxmlformats.org/officeDocument/2006/relationships/hyperlink" Target="https://nvd.nist.gov/vuln/detail/CVE-2023-29245" TargetMode="External"/><Relationship Id="rId2932" Type="http://schemas.openxmlformats.org/officeDocument/2006/relationships/hyperlink" Target="https://nvd.nist.gov/vuln-metrics/cvss/v3-calculator?name=CVE-2023-43983&amp;vector=AV:N/AC:L/PR:N/UI:N/S:U/C:H/I:H/A:H&amp;version=3.1&amp;source=NIST" TargetMode="External"/><Relationship Id="rId904" Type="http://schemas.openxmlformats.org/officeDocument/2006/relationships/hyperlink" Target="https://nvd.nist.gov/vuln-metrics/cvss/v3-calculator?name=CVE-2023-24730&amp;vector=AV:N/AC:L/PR:L/UI:N/S:U/C:H/I:H/A:H&amp;version=3.1&amp;source=NIST" TargetMode="External"/><Relationship Id="rId1327" Type="http://schemas.openxmlformats.org/officeDocument/2006/relationships/hyperlink" Target="https://nvd.nist.gov/vuln/detail/CVE-2023-2095" TargetMode="External"/><Relationship Id="rId1534" Type="http://schemas.openxmlformats.org/officeDocument/2006/relationships/hyperlink" Target="https://nvd.nist.gov/vuln-metrics/cvss/v3-calculator?name=CVE-2023-30092&amp;vector=AV:N/AC:L/PR:N/UI:N/S:U/C:H/I:H/A:H&amp;version=3.1&amp;source=NIST" TargetMode="External"/><Relationship Id="rId1741" Type="http://schemas.openxmlformats.org/officeDocument/2006/relationships/hyperlink" Target="https://nvd.nist.gov/vuln/detail/CVE-2023-33439" TargetMode="External"/><Relationship Id="rId33" Type="http://schemas.openxmlformats.org/officeDocument/2006/relationships/hyperlink" Target="https://nvd.nist.gov/vuln/detail/CVE-2022-43521" TargetMode="External"/><Relationship Id="rId1601" Type="http://schemas.openxmlformats.org/officeDocument/2006/relationships/hyperlink" Target="https://nvd.nist.gov/vuln/detail/CVE-2023-2697" TargetMode="External"/><Relationship Id="rId3499" Type="http://schemas.openxmlformats.org/officeDocument/2006/relationships/hyperlink" Target="https://nvd.nist.gov/vuln/detail/CVE-2023-46956" TargetMode="External"/><Relationship Id="rId3359" Type="http://schemas.openxmlformats.org/officeDocument/2006/relationships/hyperlink" Target="https://nvd.nist.gov/vuln/detail/CVE-2023-6053" TargetMode="External"/><Relationship Id="rId3566" Type="http://schemas.openxmlformats.org/officeDocument/2006/relationships/hyperlink" Target="https://nvd.nist.gov/vuln-metrics/cvss/v3-calculator?name=CVE-2023-6659&amp;vector=AV:N/AC:L/PR:N/UI:N/S:U/C:H/I:N/A:N&amp;version=3.1&amp;source=NIST" TargetMode="External"/><Relationship Id="rId487" Type="http://schemas.openxmlformats.org/officeDocument/2006/relationships/hyperlink" Target="https://nvd.nist.gov/vuln/detail/CVE-2023-0675" TargetMode="External"/><Relationship Id="rId694" Type="http://schemas.openxmlformats.org/officeDocument/2006/relationships/hyperlink" Target="https://nvd.nist.gov/vuln-metrics/cvss/v3-calculator?name=CVE-2023-1057&amp;vector=AV:N/AC:L/PR:L/UI:N/S:U/C:H/I:H/A:H&amp;version=3.1&amp;source=NIST" TargetMode="External"/><Relationship Id="rId2168" Type="http://schemas.openxmlformats.org/officeDocument/2006/relationships/hyperlink" Target="https://nvd.nist.gov/vuln-metrics/cvss/v3-calculator?name=CVE-2023-3878&amp;vector=AV:N/AC:L/PR:N/UI:N/S:U/C:H/I:N/A:N&amp;version=3.1&amp;source=NIST" TargetMode="External"/><Relationship Id="rId2375" Type="http://schemas.openxmlformats.org/officeDocument/2006/relationships/hyperlink" Target="https://nvd.nist.gov/vuln/detail/CVE-2022-48603" TargetMode="External"/><Relationship Id="rId3219" Type="http://schemas.openxmlformats.org/officeDocument/2006/relationships/hyperlink" Target="https://nvd.nist.gov/vuln/detail/CVE-2023-5928" TargetMode="External"/><Relationship Id="rId3773" Type="http://schemas.openxmlformats.org/officeDocument/2006/relationships/hyperlink" Target="https://nvd.nist.gov/vuln/detail/CVE-2023-49681" TargetMode="External"/><Relationship Id="rId347" Type="http://schemas.openxmlformats.org/officeDocument/2006/relationships/hyperlink" Target="https://nvd.nist.gov/vuln/detail/CVE-2015-10069" TargetMode="External"/><Relationship Id="rId1184" Type="http://schemas.openxmlformats.org/officeDocument/2006/relationships/hyperlink" Target="https://nvd.nist.gov/vuln-metrics/cvss/v3-calculator?name=CVE-2022-31890&amp;vector=AV:N/AC:L/PR:N/UI:N/S:U/C:H/I:H/A:H&amp;version=3.1&amp;source=NIST" TargetMode="External"/><Relationship Id="rId2028" Type="http://schemas.openxmlformats.org/officeDocument/2006/relationships/hyperlink" Target="https://nvd.nist.gov/vuln-metrics/cvss/v3-calculator?name=CVE-2023-3624&amp;vector=AV:N/AC:L/PR:N/UI:N/S:U/C:H/I:H/A:H&amp;version=3.1&amp;source=NIST" TargetMode="External"/><Relationship Id="rId2582" Type="http://schemas.openxmlformats.org/officeDocument/2006/relationships/hyperlink" Target="https://nvd.nist.gov/vuln-metrics/cvss/v3-calculator?name=CVE-2023-39365&amp;vector=AV:N/AC:L/PR:L/UI:N/S:U/C:L/I:L/A:L&amp;version=3.1&amp;source=NIST" TargetMode="External"/><Relationship Id="rId3426" Type="http://schemas.openxmlformats.org/officeDocument/2006/relationships/hyperlink" Target="https://nvd.nist.gov/vuln-metrics/cvss/v3-calculator?name=CVE-2023-46700&amp;vector=AV:N/AC:L/PR:N/UI:N/S:U/C:H/I:H/A:H&amp;version=3.1&amp;source=NIST" TargetMode="External"/><Relationship Id="rId3633" Type="http://schemas.openxmlformats.org/officeDocument/2006/relationships/hyperlink" Target="https://nvd.nist.gov/vuln/detail/CVE-2023-6903" TargetMode="External"/><Relationship Id="rId3840" Type="http://schemas.openxmlformats.org/officeDocument/2006/relationships/hyperlink" Target="https://nvd.nist.gov/vuln-metrics/cvss/v3-calculator?name=CVE-2023-7129&amp;vector=AV:N/AC:L/PR:L/UI:N/S:U/C:H/I:H/A:H&amp;version=3.1&amp;source=NIST" TargetMode="External"/><Relationship Id="rId554" Type="http://schemas.openxmlformats.org/officeDocument/2006/relationships/hyperlink" Target="https://nvd.nist.gov/vuln-metrics/cvss/v3-calculator?name=CVE-2022-4546&amp;vector=AV:N/AC:L/PR:H/UI:N/S:U/C:H/I:H/A:H&amp;version=3.1&amp;source=NIST" TargetMode="External"/><Relationship Id="rId761" Type="http://schemas.openxmlformats.org/officeDocument/2006/relationships/hyperlink" Target="https://nvd.nist.gov/vuln/detail/CVE-2023-24643" TargetMode="External"/><Relationship Id="rId1391" Type="http://schemas.openxmlformats.org/officeDocument/2006/relationships/hyperlink" Target="https://nvd.nist.gov/vuln/detail/CVE-2023-2204" TargetMode="External"/><Relationship Id="rId2235" Type="http://schemas.openxmlformats.org/officeDocument/2006/relationships/hyperlink" Target="https://nvd.nist.gov/vuln/detail/CVE-2023-39121" TargetMode="External"/><Relationship Id="rId2442" Type="http://schemas.openxmlformats.org/officeDocument/2006/relationships/hyperlink" Target="https://nvd.nist.gov/vuln-metrics/cvss/v3-calculator?name=CVE-2023-4437&amp;vector=AV:N/AC:L/PR:N/UI:N/S:U/C:H/I:H/A:H&amp;version=3.1&amp;source=NIST" TargetMode="External"/><Relationship Id="rId3700" Type="http://schemas.openxmlformats.org/officeDocument/2006/relationships/hyperlink" Target="https://nvd.nist.gov/vuln-metrics/cvss/v3-calculator?name=CVE-2023-28491&amp;vector=AV:N/AC:L/PR:H/UI:N/S:U/C:H/I:H/A:H&amp;version=3.1&amp;source=NIST" TargetMode="External"/><Relationship Id="rId207" Type="http://schemas.openxmlformats.org/officeDocument/2006/relationships/hyperlink" Target="https://nvd.nist.gov/vuln/detail/CVE-2022-46623" TargetMode="External"/><Relationship Id="rId414" Type="http://schemas.openxmlformats.org/officeDocument/2006/relationships/hyperlink" Target="https://nvd.nist.gov/vuln-metrics/cvss/v3-calculator?name=CVE-2023-0530&amp;vector=AV:N/AC:L/PR:N/UI:N/S:U/C:H/I:H/A:H&amp;version=3.1&amp;source=NIST" TargetMode="External"/><Relationship Id="rId621" Type="http://schemas.openxmlformats.org/officeDocument/2006/relationships/hyperlink" Target="https://nvd.nist.gov/vuln/detail/CVE-2013-10019" TargetMode="External"/><Relationship Id="rId1044" Type="http://schemas.openxmlformats.org/officeDocument/2006/relationships/hyperlink" Target="https://nvd.nist.gov/vuln-metrics/cvss/v3-calculator?name=CVE-2023-1608&amp;vector=AV:N/AC:L/PR:N/UI:N/S:U/C:H/I:H/A:H&amp;version=3.1&amp;source=NIST" TargetMode="External"/><Relationship Id="rId1251" Type="http://schemas.openxmlformats.org/officeDocument/2006/relationships/hyperlink" Target="https://nvd.nist.gov/vuln/detail/CVE-2023-1985" TargetMode="External"/><Relationship Id="rId2302" Type="http://schemas.openxmlformats.org/officeDocument/2006/relationships/hyperlink" Target="https://nvd.nist.gov/vuln-metrics/cvss/v3-calculator?name=CVE-2023-3716&amp;vector=AV:N/AC:L/PR:N/UI:N/S:U/C:H/I:H/A:H&amp;version=3.1&amp;source=Computer%20Emergency%20Response%20Team%20of%20the%20Republic%20of%20Turkey" TargetMode="External"/><Relationship Id="rId1111" Type="http://schemas.openxmlformats.org/officeDocument/2006/relationships/hyperlink" Target="https://nvd.nist.gov/vuln/detail/CVE-2023-1736" TargetMode="External"/><Relationship Id="rId3076" Type="http://schemas.openxmlformats.org/officeDocument/2006/relationships/hyperlink" Target="https://nvd.nist.gov/vuln-metrics/cvss/v3-calculator?name=CVE-2023-5782&amp;vector=AV:N/AC:L/PR:N/UI:N/S:U/C:H/I:H/A:H&amp;version=3.1&amp;source=NIST" TargetMode="External"/><Relationship Id="rId3283" Type="http://schemas.openxmlformats.org/officeDocument/2006/relationships/hyperlink" Target="https://nvd.nist.gov/vuln/detail/CVE-2022-47428" TargetMode="External"/><Relationship Id="rId3490" Type="http://schemas.openxmlformats.org/officeDocument/2006/relationships/hyperlink" Target="https://nvd.nist.gov/vuln-metrics/cvss/v3-calculator?name=CVE-2023-6416&amp;vector=AV:N/AC:L/PR:N/UI:N/S:U/C:H/I:N/A:N&amp;version=3.1&amp;source=NIST" TargetMode="External"/><Relationship Id="rId1928" Type="http://schemas.openxmlformats.org/officeDocument/2006/relationships/hyperlink" Target="https://nvd.nist.gov/vuln-metrics/cvss/v3-calculator?name=CVE-2023-33584&amp;vector=AV:N/AC:L/PR:N/UI:N/S:U/C:H/I:H/A:H&amp;version=3.1&amp;source=NIST" TargetMode="External"/><Relationship Id="rId2092" Type="http://schemas.openxmlformats.org/officeDocument/2006/relationships/hyperlink" Target="https://nvd.nist.gov/vuln-metrics/cvss/v3-calculator?name=CVE-2023-3376&amp;vector=AV:N/AC:L/PR:N/UI:N/S:U/C:H/I:H/A:H&amp;version=3.1&amp;source=Computer%20Emergency%20Response%20Team%20of%20the%20Republic%20of%20Turkey" TargetMode="External"/><Relationship Id="rId3143" Type="http://schemas.openxmlformats.org/officeDocument/2006/relationships/hyperlink" Target="https://nvd.nist.gov/vuln/detail/CVE-2023-25047" TargetMode="External"/><Relationship Id="rId3350" Type="http://schemas.openxmlformats.org/officeDocument/2006/relationships/hyperlink" Target="https://nvd.nist.gov/vuln-metrics/cvss/v3-calculator?name=CVE-2023-46789&amp;vector=AV:N/AC:L/PR:N/UI:N/S:U/C:H/I:H/A:H&amp;version=3.1&amp;source=Fluid%20Attacks" TargetMode="External"/><Relationship Id="rId271" Type="http://schemas.openxmlformats.org/officeDocument/2006/relationships/hyperlink" Target="https://nvd.nist.gov/vuln/detail/CVE-2023-0305" TargetMode="External"/><Relationship Id="rId3003" Type="http://schemas.openxmlformats.org/officeDocument/2006/relationships/hyperlink" Target="https://nvd.nist.gov/vuln/detail/CVE-2023-46006" TargetMode="External"/><Relationship Id="rId131" Type="http://schemas.openxmlformats.org/officeDocument/2006/relationships/hyperlink" Target="https://nvd.nist.gov/vuln/detail/CVE-2019-25100" TargetMode="External"/><Relationship Id="rId3210" Type="http://schemas.openxmlformats.org/officeDocument/2006/relationships/hyperlink" Target="https://nvd.nist.gov/vuln-metrics/cvss/v3-calculator?name=CVE-2023-5923&amp;vector=AV:N/AC:L/PR:N/UI:N/S:U/C:H/I:N/A:N&amp;version=3.1&amp;source=NIST" TargetMode="External"/><Relationship Id="rId2769" Type="http://schemas.openxmlformats.org/officeDocument/2006/relationships/hyperlink" Target="https://nvd.nist.gov/vuln/detail/CVE-2023-31719" TargetMode="External"/><Relationship Id="rId2976" Type="http://schemas.openxmlformats.org/officeDocument/2006/relationships/hyperlink" Target="https://nvd.nist.gov/vuln-metrics/cvss/v3-calculator?name=CVE-2023-5580&amp;vector=AV:N/AC:L/PR:N/UI:N/S:U/C:H/I:H/A:H&amp;version=3.1&amp;source=NIST" TargetMode="External"/><Relationship Id="rId948" Type="http://schemas.openxmlformats.org/officeDocument/2006/relationships/hyperlink" Target="https://nvd.nist.gov/vuln-metrics/cvss/v3-calculator?name=CVE-2023-1468&amp;vector=AV:N/AC:L/PR:N/UI:N/S:U/C:H/I:H/A:H&amp;version=3.1&amp;source=NIST" TargetMode="External"/><Relationship Id="rId1578" Type="http://schemas.openxmlformats.org/officeDocument/2006/relationships/hyperlink" Target="https://nvd.nist.gov/vuln-metrics/cvss/v3-calculator?name=CVE-2023-2669&amp;vector=AV:N/AC:L/PR:N/UI:N/S:U/C:H/I:H/A:H&amp;version=3.1&amp;source=NIST" TargetMode="External"/><Relationship Id="rId1785" Type="http://schemas.openxmlformats.org/officeDocument/2006/relationships/hyperlink" Target="https://nvd.nist.gov/vuln/detail/CVE-2023-28701" TargetMode="External"/><Relationship Id="rId1992" Type="http://schemas.openxmlformats.org/officeDocument/2006/relationships/hyperlink" Target="https://nvd.nist.gov/vuln-metrics/cvss/v3-calculator?name=CVE-2023-22319&amp;vector=AV:N/AC:L/PR:N/UI:N/S:U/C:H/I:H/A:H&amp;version=3.1&amp;source=NIST" TargetMode="External"/><Relationship Id="rId2629" Type="http://schemas.openxmlformats.org/officeDocument/2006/relationships/hyperlink" Target="https://nvd.nist.gov/vuln/detail/CVE-2023-40946" TargetMode="External"/><Relationship Id="rId2836" Type="http://schemas.openxmlformats.org/officeDocument/2006/relationships/hyperlink" Target="https://nvd.nist.gov/vuln-metrics/cvss/v3-calculator?name=CVE-2023-44166&amp;vector=AV:N/AC:L/PR:N/UI:N/S:U/C:H/I:H/A:H&amp;version=3.1&amp;source=NIST" TargetMode="External"/><Relationship Id="rId77" Type="http://schemas.openxmlformats.org/officeDocument/2006/relationships/hyperlink" Target="https://nvd.nist.gov/vuln/detail/CVE-2014-125051" TargetMode="External"/><Relationship Id="rId808" Type="http://schemas.openxmlformats.org/officeDocument/2006/relationships/hyperlink" Target="https://nvd.nist.gov/vuln-metrics/cvss/v3-calculator?name=CVE-2023-1251&amp;vector=AV:N/AC:L/PR:N/UI:N/S:U/C:H/I:H/A:H&amp;version=3.1&amp;source=NIST" TargetMode="External"/><Relationship Id="rId1438" Type="http://schemas.openxmlformats.org/officeDocument/2006/relationships/hyperlink" Target="https://nvd.nist.gov/vuln-metrics/cvss/v3-calculator?name=CVE-2023-30839&amp;vector=AV:N/AC:L/PR:L/UI:N/S:U/C:H/I:H/A:H&amp;version=3.1&amp;source=NIST" TargetMode="External"/><Relationship Id="rId1645" Type="http://schemas.openxmlformats.org/officeDocument/2006/relationships/hyperlink" Target="https://nvd.nist.gov/vuln/detail/CVE-2023-31622" TargetMode="External"/><Relationship Id="rId1852" Type="http://schemas.openxmlformats.org/officeDocument/2006/relationships/hyperlink" Target="https://nvd.nist.gov/vuln-metrics/cvss/v3-calculator?name=CVE-2023-3047&amp;vector=AV:N/AC:L/PR:N/UI:N/S:U/C:H/I:H/A:H&amp;version=3.1&amp;source=Computer%20Emergency%20Response%20Team%20of%20the%20Republic%20of%20Turkey" TargetMode="External"/><Relationship Id="rId2903" Type="http://schemas.openxmlformats.org/officeDocument/2006/relationships/hyperlink" Target="https://nvd.nist.gov/vuln/detail/CVE-2023-2681" TargetMode="External"/><Relationship Id="rId1505" Type="http://schemas.openxmlformats.org/officeDocument/2006/relationships/hyperlink" Target="https://nvd.nist.gov/vuln/detail/CVE-2023-27568" TargetMode="External"/><Relationship Id="rId1712" Type="http://schemas.openxmlformats.org/officeDocument/2006/relationships/hyperlink" Target="https://nvd.nist.gov/vuln-metrics/cvss/v3-calculator?name=CVE-2023-33338&amp;vector=AV:N/AC:L/PR:N/UI:N/S:U/C:H/I:H/A:H&amp;version=3.1&amp;source=NIST" TargetMode="External"/><Relationship Id="rId3677" Type="http://schemas.openxmlformats.org/officeDocument/2006/relationships/hyperlink" Target="https://nvd.nist.gov/vuln/detail/CVE-2023-33330" TargetMode="External"/><Relationship Id="rId3884" Type="http://schemas.openxmlformats.org/officeDocument/2006/relationships/hyperlink" Target="https://nvd.nist.gov/vuln-metrics/cvss/v3-calculator?name=CVE-2023-7156&amp;vector=AV:N/AC:L/PR:N/UI:N/S:U/C:H/I:H/A:H&amp;version=3.1&amp;source=NIST" TargetMode="External"/><Relationship Id="rId598" Type="http://schemas.openxmlformats.org/officeDocument/2006/relationships/hyperlink" Target="https://nvd.nist.gov/vuln-metrics/cvss/v3-calculator?name=CVE-2021-33948&amp;vector=AV:N/AC:L/PR:N/UI:N/S:U/C:H/I:H/A:H&amp;version=3.1&amp;source=NIST" TargetMode="External"/><Relationship Id="rId2279" Type="http://schemas.openxmlformats.org/officeDocument/2006/relationships/hyperlink" Target="https://nvd.nist.gov/vuln/detail/CVE-2023-4200" TargetMode="External"/><Relationship Id="rId2486" Type="http://schemas.openxmlformats.org/officeDocument/2006/relationships/hyperlink" Target="https://nvd.nist.gov/vuln-metrics/cvss/v3-calculator?name=CVE-2023-37436&amp;vector=AV:N/AC:L/PR:H/UI:N/S:U/C:H/I:H/A:N&amp;version=3.1&amp;source=NIST" TargetMode="External"/><Relationship Id="rId2693" Type="http://schemas.openxmlformats.org/officeDocument/2006/relationships/hyperlink" Target="https://nvd.nist.gov/vuln/detail/CVE-2023-5017" TargetMode="External"/><Relationship Id="rId3537" Type="http://schemas.openxmlformats.org/officeDocument/2006/relationships/hyperlink" Target="https://nvd.nist.gov/vuln/detail/CVE-2023-43743" TargetMode="External"/><Relationship Id="rId3744" Type="http://schemas.openxmlformats.org/officeDocument/2006/relationships/hyperlink" Target="https://nvd.nist.gov/vuln-metrics/cvss/v3-calculator?name=CVE-2023-51050&amp;vector=AV:N/AC:L/PR:N/UI:N/S:U/C:H/I:H/A:H&amp;version=3.1&amp;source=NIST" TargetMode="External"/><Relationship Id="rId3951" Type="http://schemas.openxmlformats.org/officeDocument/2006/relationships/hyperlink" Target="https://nvd.nist.gov/vuln-metrics/cvss/v3-calculator?name=CVE-2023-52134&amp;vector=AV:N/AC:L/PR:H/UI:N/S:U/C:H/I:H/A:H&amp;version=3.1&amp;source=NIST" TargetMode="External"/><Relationship Id="rId458" Type="http://schemas.openxmlformats.org/officeDocument/2006/relationships/hyperlink" Target="https://nvd.nist.gov/vuln-metrics/cvss/v3-calculator?name=CVE-2022-48114&amp;vector=AV:N/AC:L/PR:N/UI:N/S:U/C:H/I:H/A:H&amp;version=3.1&amp;source=NIST" TargetMode="External"/><Relationship Id="rId665" Type="http://schemas.openxmlformats.org/officeDocument/2006/relationships/hyperlink" Target="https://nvd.nist.gov/vuln/detail/CVE-2021-34249" TargetMode="External"/><Relationship Id="rId872" Type="http://schemas.openxmlformats.org/officeDocument/2006/relationships/hyperlink" Target="https://nvd.nist.gov/vuln-metrics/cvss/v3-calculator?name=CVE-2023-1365&amp;vector=AV:N/AC:L/PR:N/UI:N/S:U/C:H/I:N/A:N&amp;version=3.1&amp;source=NIST" TargetMode="External"/><Relationship Id="rId1088" Type="http://schemas.openxmlformats.org/officeDocument/2006/relationships/hyperlink" Target="https://nvd.nist.gov/vuln-metrics/cvss/v3-calculator?name=CVE-2022-36975&amp;vector=AV:N/AC:L/PR:N/UI:N/S:U/C:H/I:H/A:H&amp;version=3.1&amp;source=NIST" TargetMode="External"/><Relationship Id="rId1295" Type="http://schemas.openxmlformats.org/officeDocument/2006/relationships/hyperlink" Target="https://nvd.nist.gov/vuln/detail/CVE-2023-2049" TargetMode="External"/><Relationship Id="rId2139" Type="http://schemas.openxmlformats.org/officeDocument/2006/relationships/hyperlink" Target="https://nvd.nist.gov/vuln/detail/CVE-2023-3820" TargetMode="External"/><Relationship Id="rId2346" Type="http://schemas.openxmlformats.org/officeDocument/2006/relationships/hyperlink" Target="https://nvd.nist.gov/vuln-metrics/cvss/v3-calculator?name=CVE-2022-48588&amp;vector=AV:N/AC:L/PR:L/UI:N/S:U/C:H/I:H/A:H&amp;version=3.1&amp;source=NIST" TargetMode="External"/><Relationship Id="rId2553" Type="http://schemas.openxmlformats.org/officeDocument/2006/relationships/hyperlink" Target="https://nvd.nist.gov/vuln/detail/CVE-2023-4745" TargetMode="External"/><Relationship Id="rId2760" Type="http://schemas.openxmlformats.org/officeDocument/2006/relationships/hyperlink" Target="https://nvd.nist.gov/vuln-metrics/cvss/v3-calculator?name=CVE-2023-34577&amp;vector=AV:N/AC:L/PR:N/UI:N/S:U/C:H/I:H/A:H&amp;version=3.1&amp;source=NIST" TargetMode="External"/><Relationship Id="rId3604" Type="http://schemas.openxmlformats.org/officeDocument/2006/relationships/hyperlink" Target="https://nvd.nist.gov/vuln-metrics/cvss/v3-calculator?name=CVE-2023-48925&amp;vector=AV:N/AC:L/PR:N/UI:N/S:U/C:H/I:H/A:H&amp;version=3.1&amp;source=NIST" TargetMode="External"/><Relationship Id="rId3811" Type="http://schemas.openxmlformats.org/officeDocument/2006/relationships/hyperlink" Target="https://nvd.nist.gov/vuln/detail/CVE-2023-4671" TargetMode="External"/><Relationship Id="rId318" Type="http://schemas.openxmlformats.org/officeDocument/2006/relationships/hyperlink" Target="https://nvd.nist.gov/vuln-metrics/cvss/v3-calculator?name=CVE-2015-10063&amp;vector=AV:N/AC:L/PR:N/UI:N/S:U/C:H/I:H/A:H&amp;version=3.1&amp;source=NIST" TargetMode="External"/><Relationship Id="rId525" Type="http://schemas.openxmlformats.org/officeDocument/2006/relationships/hyperlink" Target="https://nvd.nist.gov/vuln/detail/CVE-2023-24684" TargetMode="External"/><Relationship Id="rId732" Type="http://schemas.openxmlformats.org/officeDocument/2006/relationships/hyperlink" Target="https://nvd.nist.gov/vuln-metrics/cvss/v3-calculator?name=CVE-2023-25432&amp;vector=AV:N/AC:L/PR:H/UI:N/S:U/C:H/I:H/A:H&amp;version=3.1&amp;source=NIST" TargetMode="External"/><Relationship Id="rId1155" Type="http://schemas.openxmlformats.org/officeDocument/2006/relationships/hyperlink" Target="https://nvd.nist.gov/vuln/detail/CVE-2020-21060" TargetMode="External"/><Relationship Id="rId1362" Type="http://schemas.openxmlformats.org/officeDocument/2006/relationships/hyperlink" Target="https://nvd.nist.gov/vuln-metrics/cvss/v3-calculator?name=CVE-2023-2149&amp;vector=AV:N/AC:L/PR:N/UI:N/S:U/C:H/I:H/A:H&amp;version=3.1&amp;source=NIST" TargetMode="External"/><Relationship Id="rId2206" Type="http://schemas.openxmlformats.org/officeDocument/2006/relationships/hyperlink" Target="https://nvd.nist.gov/vuln-metrics/cvss/v3-calculator?name=CVE-2023-37647&amp;vector=AV:N/AC:L/PR:N/UI:N/S:U/C:H/I:H/A:H&amp;version=3.1&amp;source=NIST" TargetMode="External"/><Relationship Id="rId2413" Type="http://schemas.openxmlformats.org/officeDocument/2006/relationships/hyperlink" Target="https://nvd.nist.gov/vuln/detail/CVE-2023-33663" TargetMode="External"/><Relationship Id="rId2620" Type="http://schemas.openxmlformats.org/officeDocument/2006/relationships/hyperlink" Target="https://nvd.nist.gov/vuln-metrics/cvss/v3-calculator?name=CVE-2023-4871&amp;vector=AV:N/AC:L/PR:N/UI:N/S:U/C:H/I:H/A:H&amp;version=3.1&amp;source=NIST" TargetMode="External"/><Relationship Id="rId1015" Type="http://schemas.openxmlformats.org/officeDocument/2006/relationships/hyperlink" Target="https://nvd.nist.gov/vuln/detail/CVE-2023-28660" TargetMode="External"/><Relationship Id="rId1222" Type="http://schemas.openxmlformats.org/officeDocument/2006/relationships/hyperlink" Target="https://nvd.nist.gov/vuln-metrics/cvss/v3-calculator?name=CVE-2023-1959&amp;vector=AV:N/AC:L/PR:L/UI:N/S:U/C:H/I:H/A:H&amp;version=3.1&amp;source=NIST" TargetMode="External"/><Relationship Id="rId3187" Type="http://schemas.openxmlformats.org/officeDocument/2006/relationships/hyperlink" Target="https://nvd.nist.gov/vuln/detail/CVE-2023-45334" TargetMode="External"/><Relationship Id="rId3394" Type="http://schemas.openxmlformats.org/officeDocument/2006/relationships/hyperlink" Target="https://nvd.nist.gov/vuln-metrics/cvss/v3-calculator?name=CVE-2023-46022&amp;vector=AV:L/AC:L/PR:L/UI:N/S:U/C:H/I:H/A:H&amp;version=3.1&amp;source=NIST" TargetMode="External"/><Relationship Id="rId3047" Type="http://schemas.openxmlformats.org/officeDocument/2006/relationships/hyperlink" Target="https://nvd.nist.gov/vuln/detail/CVE-2023-26582" TargetMode="External"/><Relationship Id="rId175" Type="http://schemas.openxmlformats.org/officeDocument/2006/relationships/hyperlink" Target="https://nvd.nist.gov/vuln/detail/CVE-2017-20168" TargetMode="External"/><Relationship Id="rId3254" Type="http://schemas.openxmlformats.org/officeDocument/2006/relationships/hyperlink" Target="https://nvd.nist.gov/vuln-metrics/cvss/v3-calculator?name=CVE-2023-32121&amp;vector=AV:N/AC:L/PR:H/UI:N/S:U/C:H/I:H/A:H&amp;version=3.1&amp;source=NIST" TargetMode="External"/><Relationship Id="rId3461" Type="http://schemas.openxmlformats.org/officeDocument/2006/relationships/hyperlink" Target="https://nvd.nist.gov/vuln/detail/CVE-2023-6311" TargetMode="External"/><Relationship Id="rId382" Type="http://schemas.openxmlformats.org/officeDocument/2006/relationships/hyperlink" Target="https://nvd.nist.gov/vuln-metrics/cvss/v3-calculator?name=CVE-2023-23492&amp;vector=AV:N/AC:L/PR:L/UI:N/S:U/C:H/I:H/A:H&amp;version=3.1&amp;source=NIST" TargetMode="External"/><Relationship Id="rId2063" Type="http://schemas.openxmlformats.org/officeDocument/2006/relationships/hyperlink" Target="https://nvd.nist.gov/vuln/detail/CVE-2023-3679" TargetMode="External"/><Relationship Id="rId2270" Type="http://schemas.openxmlformats.org/officeDocument/2006/relationships/hyperlink" Target="https://nvd.nist.gov/vuln-metrics/cvss/v3-calculator?name=CVE-2023-23758&amp;vector=AV:N/AC:L/PR:N/UI:N/S:U/C:H/I:H/A:H&amp;version=3.1&amp;source=NIST" TargetMode="External"/><Relationship Id="rId3114" Type="http://schemas.openxmlformats.org/officeDocument/2006/relationships/hyperlink" Target="https://nvd.nist.gov/vuln-metrics/cvss/v3-calculator?name=CVE-2023-44480&amp;vector=AV:N/AC:L/PR:L/UI:N/S:U/C:H/I:H/A:H&amp;version=3.1&amp;source=NIST" TargetMode="External"/><Relationship Id="rId3321" Type="http://schemas.openxmlformats.org/officeDocument/2006/relationships/hyperlink" Target="https://nvd.nist.gov/vuln/detail/CVE-2023-46821" TargetMode="External"/><Relationship Id="rId242" Type="http://schemas.openxmlformats.org/officeDocument/2006/relationships/hyperlink" Target="https://nvd.nist.gov/vuln-metrics/cvss/v3-calculator?name=CVE-2022-46956&amp;vector=AV:N/AC:L/PR:H/UI:N/S:U/C:H/I:H/A:H&amp;version=3.1&amp;source=NIST" TargetMode="External"/><Relationship Id="rId2130" Type="http://schemas.openxmlformats.org/officeDocument/2006/relationships/hyperlink" Target="https://nvd.nist.gov/vuln-metrics/cvss/v3-calculator?name=CVE-2023-3807&amp;vector=AV:N/AC:L/PR:L/UI:N/S:U/C:H/I:H/A:H&amp;version=3.1&amp;source=NIST" TargetMode="External"/><Relationship Id="rId102" Type="http://schemas.openxmlformats.org/officeDocument/2006/relationships/hyperlink" Target="https://nvd.nist.gov/vuln-metrics/cvss/v3-calculator?name=CVE-2015-10026&amp;vector=AV:N/AC:L/PR:N/UI:N/S:U/C:H/I:H/A:H&amp;version=3.1&amp;source=NIST" TargetMode="External"/><Relationship Id="rId1689" Type="http://schemas.openxmlformats.org/officeDocument/2006/relationships/hyperlink" Target="https://nvd.nist.gov/vuln/detail/CVE-2023-27233" TargetMode="External"/><Relationship Id="rId1896" Type="http://schemas.openxmlformats.org/officeDocument/2006/relationships/hyperlink" Target="https://nvd.nist.gov/vuln-metrics/cvss/v3-calculator?name=CVE-2023-34659&amp;vector=AV:N/AC:L/PR:N/UI:N/S:U/C:H/I:H/A:H&amp;version=3.1&amp;source=NIST" TargetMode="External"/><Relationship Id="rId2947" Type="http://schemas.openxmlformats.org/officeDocument/2006/relationships/hyperlink" Target="https://nvd.nist.gov/vuln/detail/CVE-2023-5497" TargetMode="External"/><Relationship Id="rId919" Type="http://schemas.openxmlformats.org/officeDocument/2006/relationships/hyperlink" Target="https://nvd.nist.gov/vuln/detail/CVE-2023-27037" TargetMode="External"/><Relationship Id="rId1549" Type="http://schemas.openxmlformats.org/officeDocument/2006/relationships/hyperlink" Target="https://nvd.nist.gov/vuln/detail/CVE-2023-2642" TargetMode="External"/><Relationship Id="rId1756" Type="http://schemas.openxmlformats.org/officeDocument/2006/relationships/hyperlink" Target="https://nvd.nist.gov/vuln-metrics/cvss/v3-calculator?name=CVE-2022-24627&amp;vector=AV:N/AC:L/PR:N/UI:N/S:U/C:H/I:H/A:H&amp;version=3.1&amp;source=NIST" TargetMode="External"/><Relationship Id="rId1963" Type="http://schemas.openxmlformats.org/officeDocument/2006/relationships/hyperlink" Target="https://nvd.nist.gov/vuln/detail/CVE-2023-34735" TargetMode="External"/><Relationship Id="rId2807" Type="http://schemas.openxmlformats.org/officeDocument/2006/relationships/hyperlink" Target="https://nvd.nist.gov/vuln/detail/CVE-2023-43610" TargetMode="External"/><Relationship Id="rId48" Type="http://schemas.openxmlformats.org/officeDocument/2006/relationships/hyperlink" Target="https://nvd.nist.gov/vuln-metrics/cvss/v3-calculator?name=CVE-2014-125040&amp;vector=AV:N/AC:L/PR:N/UI:N/S:U/C:H/I:H/A:H&amp;version=3.1&amp;source=NIST" TargetMode="External"/><Relationship Id="rId1409" Type="http://schemas.openxmlformats.org/officeDocument/2006/relationships/hyperlink" Target="https://nvd.nist.gov/vuln/detail/CVE-2023-2213" TargetMode="External"/><Relationship Id="rId1616" Type="http://schemas.openxmlformats.org/officeDocument/2006/relationships/hyperlink" Target="https://nvd.nist.gov/vuln-metrics/cvss/v3-calculator?name=CVE-2023-31607&amp;vector=AV:N/AC:L/PR:N/UI:N/S:U/C:N/I:N/A:H&amp;version=3.1&amp;source=NIST" TargetMode="External"/><Relationship Id="rId1823" Type="http://schemas.openxmlformats.org/officeDocument/2006/relationships/hyperlink" Target="https://nvd.nist.gov/vuln/detail/CVE-2023-3148" TargetMode="External"/><Relationship Id="rId3788" Type="http://schemas.openxmlformats.org/officeDocument/2006/relationships/hyperlink" Target="https://nvd.nist.gov/vuln-metrics/cvss/v3-calculator?name=CVE-2023-7097&amp;vector=AV:N/AC:L/PR:N/UI:N/S:U/C:H/I:H/A:H&amp;version=3.1&amp;source=NIST" TargetMode="External"/><Relationship Id="rId2597" Type="http://schemas.openxmlformats.org/officeDocument/2006/relationships/hyperlink" Target="https://nvd.nist.gov/vuln/detail/CVE-2023-42268" TargetMode="External"/><Relationship Id="rId3648" Type="http://schemas.openxmlformats.org/officeDocument/2006/relationships/hyperlink" Target="https://nvd.nist.gov/vuln-metrics/cvss/v3-calculator?name=CVE-2023-48327&amp;vector=AV:N/AC:L/PR:H/UI:N/S:U/C:H/I:H/A:H&amp;version=3.1&amp;source=NIST" TargetMode="External"/><Relationship Id="rId3855" Type="http://schemas.openxmlformats.org/officeDocument/2006/relationships/hyperlink" Target="https://nvd.nist.gov/vuln/detail/CVE-2023-50846" TargetMode="External"/><Relationship Id="rId569" Type="http://schemas.openxmlformats.org/officeDocument/2006/relationships/hyperlink" Target="https://nvd.nist.gov/vuln/detail/CVE-2021-33925" TargetMode="External"/><Relationship Id="rId776" Type="http://schemas.openxmlformats.org/officeDocument/2006/relationships/hyperlink" Target="https://nvd.nist.gov/vuln-metrics/cvss/v3-calculator?name=CVE-2021-36392&amp;vector=AV:N/AC:L/PR:N/UI:N/S:U/C:H/I:H/A:H&amp;version=3.1&amp;source=NIST" TargetMode="External"/><Relationship Id="rId983" Type="http://schemas.openxmlformats.org/officeDocument/2006/relationships/hyperlink" Target="https://nvd.nist.gov/vuln/detail/CVE-2023-1545" TargetMode="External"/><Relationship Id="rId1199" Type="http://schemas.openxmlformats.org/officeDocument/2006/relationships/hyperlink" Target="https://nvd.nist.gov/vuln/detail/CVE-2023-1941" TargetMode="External"/><Relationship Id="rId2457" Type="http://schemas.openxmlformats.org/officeDocument/2006/relationships/hyperlink" Target="https://nvd.nist.gov/vuln/detail/CVE-2023-4445" TargetMode="External"/><Relationship Id="rId2664" Type="http://schemas.openxmlformats.org/officeDocument/2006/relationships/hyperlink" Target="https://nvd.nist.gov/vuln-metrics/cvss/v3-calculator?name=CVE-2023-40958&amp;vector=AV:N/AC:L/PR:L/UI:N/S:U/C:H/I:H/A:H&amp;version=3.1&amp;source=NIST" TargetMode="External"/><Relationship Id="rId3508" Type="http://schemas.openxmlformats.org/officeDocument/2006/relationships/hyperlink" Target="https://nvd.nist.gov/vuln-metrics/cvss/v3-calculator?name=CVE-2023-48813&amp;vector=AV:N/AC:L/PR:L/UI:N/S:U/C:H/I:H/A:H&amp;version=3.1&amp;source=NIST" TargetMode="External"/><Relationship Id="rId429" Type="http://schemas.openxmlformats.org/officeDocument/2006/relationships/hyperlink" Target="https://nvd.nist.gov/vuln/detail/CVE-2023-0561" TargetMode="External"/><Relationship Id="rId636" Type="http://schemas.openxmlformats.org/officeDocument/2006/relationships/hyperlink" Target="https://nvd.nist.gov/vuln-metrics/cvss/v3-calculator?name=CVE-2023-25157&amp;vector=AV:N/AC:L/PR:N/UI:N/S:U/C:H/I:H/A:H&amp;version=3.1&amp;source=NIST" TargetMode="External"/><Relationship Id="rId1059" Type="http://schemas.openxmlformats.org/officeDocument/2006/relationships/hyperlink" Target="https://nvd.nist.gov/vuln/detail/CVE-2023-28437" TargetMode="External"/><Relationship Id="rId1266" Type="http://schemas.openxmlformats.org/officeDocument/2006/relationships/hyperlink" Target="https://nvd.nist.gov/vuln-metrics/cvss/v3-calculator?name=CVE-2023-27779&amp;vector=AV:N/AC:L/PR:N/UI:N/S:U/C:H/I:H/A:H&amp;version=3.1&amp;source=NIST" TargetMode="External"/><Relationship Id="rId1473" Type="http://schemas.openxmlformats.org/officeDocument/2006/relationships/hyperlink" Target="https://nvd.nist.gov/vuln/detail/CVE-2023-2369" TargetMode="External"/><Relationship Id="rId2317" Type="http://schemas.openxmlformats.org/officeDocument/2006/relationships/hyperlink" Target="https://nvd.nist.gov/vuln/detail/CVE-2023-38767" TargetMode="External"/><Relationship Id="rId2871" Type="http://schemas.openxmlformats.org/officeDocument/2006/relationships/hyperlink" Target="https://nvd.nist.gov/vuln/detail/CVE-2023-5281" TargetMode="External"/><Relationship Id="rId3715" Type="http://schemas.openxmlformats.org/officeDocument/2006/relationships/hyperlink" Target="https://nvd.nist.gov/vuln/detail/CVE-2023-48433" TargetMode="External"/><Relationship Id="rId3922" Type="http://schemas.openxmlformats.org/officeDocument/2006/relationships/hyperlink" Target="https://nvd.nist.gov/vuln-metrics/cvss/v3-calculator?name=CVE-2023-7177&amp;vector=AV:N/AC:L/PR:L/UI:N/S:U/C:H/I:H/A:H&amp;version=3.1&amp;source=NIST" TargetMode="External"/><Relationship Id="rId843" Type="http://schemas.openxmlformats.org/officeDocument/2006/relationships/hyperlink" Target="https://nvd.nist.gov/vuln/detail/CVE-2023-1309" TargetMode="External"/><Relationship Id="rId1126" Type="http://schemas.openxmlformats.org/officeDocument/2006/relationships/hyperlink" Target="https://nvd.nist.gov/vuln-metrics/cvss/v3-calculator?name=CVE-2023-1770&amp;vector=AV:N/AC:L/PR:N/UI:N/S:U/C:H/I:H/A:H&amp;version=3.1&amp;source=NIST" TargetMode="External"/><Relationship Id="rId1680" Type="http://schemas.openxmlformats.org/officeDocument/2006/relationships/hyperlink" Target="https://nvd.nist.gov/vuln-metrics/cvss/v3-calculator?name=CVE-2023-2769&amp;vector=AV:N/AC:L/PR:L/UI:N/S:U/C:H/I:H/A:H&amp;version=3.1&amp;source=NIST" TargetMode="External"/><Relationship Id="rId2524" Type="http://schemas.openxmlformats.org/officeDocument/2006/relationships/hyperlink" Target="https://nvd.nist.gov/vuln-metrics/cvss/v3-calculator?name=CVE-2023-41636&amp;vector=AV:N/AC:L/PR:N/UI:N/S:U/C:H/I:H/A:H&amp;version=3.1&amp;source=NIST" TargetMode="External"/><Relationship Id="rId2731" Type="http://schemas.openxmlformats.org/officeDocument/2006/relationships/hyperlink" Target="https://nvd.nist.gov/vuln/detail/CVE-2023-40931" TargetMode="External"/><Relationship Id="rId703" Type="http://schemas.openxmlformats.org/officeDocument/2006/relationships/hyperlink" Target="https://nvd.nist.gov/vuln/detail/CVE-2023-1063" TargetMode="External"/><Relationship Id="rId910" Type="http://schemas.openxmlformats.org/officeDocument/2006/relationships/hyperlink" Target="https://nvd.nist.gov/vuln-metrics/cvss/v3-calculator?name=CVE-2022-44580&amp;vector=AV:N/AC:L/PR:L/UI:N/S:U/C:H/I:H/A:H&amp;version=3.1&amp;source=NIST" TargetMode="External"/><Relationship Id="rId1333" Type="http://schemas.openxmlformats.org/officeDocument/2006/relationships/hyperlink" Target="https://nvd.nist.gov/vuln/detail/CVE-2023-2107" TargetMode="External"/><Relationship Id="rId1540" Type="http://schemas.openxmlformats.org/officeDocument/2006/relationships/hyperlink" Target="https://nvd.nist.gov/vuln-metrics/cvss/v3-calculator?name=CVE-2023-2596&amp;vector=AV:N/AC:L/PR:N/UI:N/S:U/C:H/I:H/A:H&amp;version=3.1&amp;source=NIST" TargetMode="External"/><Relationship Id="rId1400" Type="http://schemas.openxmlformats.org/officeDocument/2006/relationships/hyperlink" Target="https://nvd.nist.gov/vuln-metrics/cvss/v3-calculator?name=CVE-2023-2208&amp;vector=AV:N/AC:L/PR:N/UI:N/S:U/C:H/I:N/A:N&amp;version=3.1&amp;source=NIST" TargetMode="External"/><Relationship Id="rId3298" Type="http://schemas.openxmlformats.org/officeDocument/2006/relationships/hyperlink" Target="https://nvd.nist.gov/vuln-metrics/cvss/v3-calculator?name=CVE-2023-38382&amp;vector=AV:N/AC:L/PR:N/UI:N/S:U/C:H/I:H/A:H&amp;version=3.1&amp;source=NIST" TargetMode="External"/><Relationship Id="rId3158" Type="http://schemas.openxmlformats.org/officeDocument/2006/relationships/hyperlink" Target="https://nvd.nist.gov/vuln-metrics/cvss/v3-calculator?name=CVE-2023-37966&amp;vector=AV:N/AC:L/PR:N/UI:N/S:U/C:H/I:H/A:H&amp;version=3.1&amp;source=NIST" TargetMode="External"/><Relationship Id="rId3365" Type="http://schemas.openxmlformats.org/officeDocument/2006/relationships/hyperlink" Target="https://nvd.nist.gov/vuln/detail/CVE-2023-6074" TargetMode="External"/><Relationship Id="rId3572" Type="http://schemas.openxmlformats.org/officeDocument/2006/relationships/hyperlink" Target="https://nvd.nist.gov/vuln-metrics/cvss/v3-calculator?name=CVE-2023-49581&amp;vector=AV:N/AC:L/PR:N/UI:N/S:U/C:H/I:H/A:L&amp;version=3.1&amp;source=NIST" TargetMode="External"/><Relationship Id="rId286" Type="http://schemas.openxmlformats.org/officeDocument/2006/relationships/hyperlink" Target="https://nvd.nist.gov/vuln-metrics/cvss/v3-calculator?name=CVE-2022-41703&amp;vector=AV:N/AC:L/PR:L/UI:N/S:U/C:L/I:L/A:N&amp;version=3.1&amp;source=NIST" TargetMode="External"/><Relationship Id="rId493" Type="http://schemas.openxmlformats.org/officeDocument/2006/relationships/hyperlink" Target="https://nvd.nist.gov/vuln/detail/CVE-2014-125085" TargetMode="External"/><Relationship Id="rId2174" Type="http://schemas.openxmlformats.org/officeDocument/2006/relationships/hyperlink" Target="https://nvd.nist.gov/vuln-metrics/cvss/v3-calculator?name=CVE-2023-3881&amp;vector=AV:N/AC:L/PR:N/UI:N/S:U/C:H/I:N/A:N&amp;version=3.1&amp;source=NIST" TargetMode="External"/><Relationship Id="rId2381" Type="http://schemas.openxmlformats.org/officeDocument/2006/relationships/hyperlink" Target="https://nvd.nist.gov/vuln/detail/CVE-2023-37069" TargetMode="External"/><Relationship Id="rId3018" Type="http://schemas.openxmlformats.org/officeDocument/2006/relationships/hyperlink" Target="https://nvd.nist.gov/vuln-metrics/cvss/v3-calculator?name=CVE-2023-45826&amp;vector=AV:N/AC:L/PR:L/UI:N/S:U/C:H/I:N/A:N&amp;version=3.1&amp;source=NIST" TargetMode="External"/><Relationship Id="rId3225" Type="http://schemas.openxmlformats.org/officeDocument/2006/relationships/hyperlink" Target="https://nvd.nist.gov/vuln/detail/CVE-2022-47588" TargetMode="External"/><Relationship Id="rId3432" Type="http://schemas.openxmlformats.org/officeDocument/2006/relationships/hyperlink" Target="https://nvd.nist.gov/vuln-metrics/cvss/v3-calculator?name=CVE-2023-37924&amp;vector=AV:N/AC:L/PR:N/UI:N/S:U/C:H/I:H/A:H&amp;version=3.1&amp;source=NIST" TargetMode="External"/><Relationship Id="rId146" Type="http://schemas.openxmlformats.org/officeDocument/2006/relationships/hyperlink" Target="https://nvd.nist.gov/vuln-metrics/cvss/v3-calculator?name=CVE-2014-125072&amp;vector=AV:A/AC:L/PR:N/UI:N/S:U/C:H/I:H/A:H&amp;version=3.1&amp;source=NIST" TargetMode="External"/><Relationship Id="rId353" Type="http://schemas.openxmlformats.org/officeDocument/2006/relationships/hyperlink" Target="https://nvd.nist.gov/vuln/detail/CVE-2015-10070" TargetMode="External"/><Relationship Id="rId560" Type="http://schemas.openxmlformats.org/officeDocument/2006/relationships/hyperlink" Target="https://nvd.nist.gov/vuln-metrics/cvss/v3-calculator?name=CVE-2023-24084&amp;vector=AV:N/AC:L/PR:N/UI:N/S:U/C:H/I:H/A:H&amp;version=3.1&amp;source=NIST" TargetMode="External"/><Relationship Id="rId1190" Type="http://schemas.openxmlformats.org/officeDocument/2006/relationships/hyperlink" Target="https://nvd.nist.gov/vuln-metrics/cvss/v3-calculator?name=CVE-2020-36072&amp;vector=AV:N/AC:L/PR:L/UI:N/S:U/C:H/I:H/A:H&amp;version=3.1&amp;source=NIST" TargetMode="External"/><Relationship Id="rId2034" Type="http://schemas.openxmlformats.org/officeDocument/2006/relationships/hyperlink" Target="https://nvd.nist.gov/vuln-metrics/cvss/v3-calculator?name=CVE-2023-37627&amp;vector=AV:N/AC:L/PR:N/UI:N/S:U/C:H/I:H/A:H&amp;version=3.1&amp;source=NIST" TargetMode="External"/><Relationship Id="rId2241" Type="http://schemas.openxmlformats.org/officeDocument/2006/relationships/hyperlink" Target="https://nvd.nist.gov/vuln/detail/CVE-2023-39344" TargetMode="External"/><Relationship Id="rId213" Type="http://schemas.openxmlformats.org/officeDocument/2006/relationships/hyperlink" Target="https://nvd.nist.gov/vuln/detail/CVE-2022-46502" TargetMode="External"/><Relationship Id="rId420" Type="http://schemas.openxmlformats.org/officeDocument/2006/relationships/hyperlink" Target="https://nvd.nist.gov/vuln-metrics/cvss/v3-calculator?name=CVE-2023-0533&amp;vector=AV:N/AC:L/PR:H/UI:N/S:U/C:L/I:L/A:L&amp;version=3.1&amp;source=NIST" TargetMode="External"/><Relationship Id="rId1050" Type="http://schemas.openxmlformats.org/officeDocument/2006/relationships/hyperlink" Target="https://nvd.nist.gov/vuln-metrics/cvss/v3-calculator?name=CVE-2023-24788&amp;vector=AV:N/AC:L/PR:L/UI:N/S:U/C:H/I:H/A:H&amp;version=3.1&amp;source=NIST" TargetMode="External"/><Relationship Id="rId2101" Type="http://schemas.openxmlformats.org/officeDocument/2006/relationships/hyperlink" Target="https://nvd.nist.gov/vuln/detail/CVE-2021-37522" TargetMode="External"/><Relationship Id="rId1867" Type="http://schemas.openxmlformats.org/officeDocument/2006/relationships/hyperlink" Target="https://nvd.nist.gov/vuln/detail/CVE-2023-34754" TargetMode="External"/><Relationship Id="rId2918" Type="http://schemas.openxmlformats.org/officeDocument/2006/relationships/hyperlink" Target="https://nvd.nist.gov/vuln-metrics/cvss/v3-calculator?name=CVE-2023-3038&amp;vector=AV:N/AC:L/PR:N/UI:N/S:U/C:H/I:N/A:N&amp;version=3.1&amp;source=NIST" TargetMode="External"/><Relationship Id="rId1727" Type="http://schemas.openxmlformats.org/officeDocument/2006/relationships/hyperlink" Target="https://nvd.nist.gov/vuln/detail/CVE-2023-2064" TargetMode="External"/><Relationship Id="rId1934" Type="http://schemas.openxmlformats.org/officeDocument/2006/relationships/hyperlink" Target="https://nvd.nist.gov/vuln-metrics/cvss/v3-calculator?name=CVE-2023-35132&amp;vector=AV:N/AC:L/PR:L/UI:N/S:U/C:L/I:L/A:L&amp;version=3.1&amp;source=NIST" TargetMode="External"/><Relationship Id="rId3082" Type="http://schemas.openxmlformats.org/officeDocument/2006/relationships/hyperlink" Target="https://nvd.nist.gov/vuln-metrics/cvss/v3-calculator?name=CVE-2023-5785&amp;vector=AV:N/AC:L/PR:N/UI:N/S:U/C:H/I:N/A:N&amp;version=3.1&amp;source=NIST" TargetMode="External"/><Relationship Id="rId19" Type="http://schemas.openxmlformats.org/officeDocument/2006/relationships/hyperlink" Target="https://nvd.nist.gov/vuln/detail/CVE-2022-43437" TargetMode="External"/><Relationship Id="rId3899" Type="http://schemas.openxmlformats.org/officeDocument/2006/relationships/hyperlink" Target="https://nvd.nist.gov/vuln/detail/CVE-2023-4674" TargetMode="External"/><Relationship Id="rId3759" Type="http://schemas.openxmlformats.org/officeDocument/2006/relationships/hyperlink" Target="https://nvd.nist.gov/vuln/detail/CVE-2023-48687" TargetMode="External"/><Relationship Id="rId3966" Type="http://schemas.openxmlformats.org/officeDocument/2006/relationships/hyperlink" Target="https://packetstormsecurity.com/files/175654/wordpress-accessibility-suite-by-online-ada-plugin-4-11-sql-injection.html" TargetMode="External"/><Relationship Id="rId3" Type="http://schemas.openxmlformats.org/officeDocument/2006/relationships/hyperlink" Target="https://nvd.nist.gov/vuln/detail/CVE-2014-125032" TargetMode="External"/><Relationship Id="rId887" Type="http://schemas.openxmlformats.org/officeDocument/2006/relationships/hyperlink" Target="https://nvd.nist.gov/vuln/detail/CVE-2023-27463" TargetMode="External"/><Relationship Id="rId2568" Type="http://schemas.openxmlformats.org/officeDocument/2006/relationships/hyperlink" Target="https://nvd.nist.gov/vuln-metrics/cvss/v3-calculator?name=CVE-2023-4034&amp;vector=AV:N/AC:L/PR:N/UI:N/S:U/C:H/I:H/A:H&amp;version=3.1&amp;source=Computer%20Emergency%20Response%20Team%20of%20the%20Republic%20of%20Turkey" TargetMode="External"/><Relationship Id="rId2775" Type="http://schemas.openxmlformats.org/officeDocument/2006/relationships/hyperlink" Target="https://nvd.nist.gov/vuln/detail/CVE-2023-40989" TargetMode="External"/><Relationship Id="rId2982" Type="http://schemas.openxmlformats.org/officeDocument/2006/relationships/hyperlink" Target="https://nvd.nist.gov/vuln-metrics/cvss/v3-calculator?name=CVE-2023-5591&amp;vector=AV:N/AC:L/PR:L/UI:N/S:U/C:H/I:N/A:N&amp;version=3.1&amp;source=NIST" TargetMode="External"/><Relationship Id="rId3619" Type="http://schemas.openxmlformats.org/officeDocument/2006/relationships/hyperlink" Target="https://nvd.nist.gov/vuln/detail/CVE-2023-48050" TargetMode="External"/><Relationship Id="rId3826" Type="http://schemas.openxmlformats.org/officeDocument/2006/relationships/hyperlink" Target="https://nvd.nist.gov/vuln-metrics/cvss/v3-calculator?name=CVE-2023-50853&amp;vector=AV:N/AC:L/PR:H/UI:N/S:U/C:H/I:H/A:H&amp;version=3.1&amp;source=NIST" TargetMode="External"/><Relationship Id="rId747" Type="http://schemas.openxmlformats.org/officeDocument/2006/relationships/hyperlink" Target="https://nvd.nist.gov/vuln/detail/CVE-2021-3854" TargetMode="External"/><Relationship Id="rId954" Type="http://schemas.openxmlformats.org/officeDocument/2006/relationships/hyperlink" Target="https://nvd.nist.gov/vuln-metrics/cvss/v3-calculator?name=CVE-2023-1480&amp;vector=AV:N/AC:L/PR:N/UI:N/S:U/C:H/I:H/A:H&amp;version=3.1&amp;source=NIST" TargetMode="External"/><Relationship Id="rId1377" Type="http://schemas.openxmlformats.org/officeDocument/2006/relationships/hyperlink" Target="https://nvd.nist.gov/vuln/detail/CVE-2023-30555" TargetMode="External"/><Relationship Id="rId1584" Type="http://schemas.openxmlformats.org/officeDocument/2006/relationships/hyperlink" Target="https://nvd.nist.gov/vuln-metrics/cvss/v3-calculator?name=CVE-2023-30246&amp;vector=AV:N/AC:L/PR:N/UI:N/S:U/C:H/I:H/A:H&amp;version=3.1&amp;source=NIST" TargetMode="External"/><Relationship Id="rId1791" Type="http://schemas.openxmlformats.org/officeDocument/2006/relationships/hyperlink" Target="https://nvd.nist.gov/vuln/detail/CVE-2023-3062" TargetMode="External"/><Relationship Id="rId2428" Type="http://schemas.openxmlformats.org/officeDocument/2006/relationships/hyperlink" Target="https://nvd.nist.gov/vuln-metrics/cvss/v3-calculator?name=CVE-2023-31943&amp;vector=AV:N/AC:L/PR:H/UI:N/S:U/C:H/I:H/A:H&amp;version=3.1&amp;source=NIST" TargetMode="External"/><Relationship Id="rId2635" Type="http://schemas.openxmlformats.org/officeDocument/2006/relationships/hyperlink" Target="https://nvd.nist.gov/vuln/detail/CVE-2023-21521" TargetMode="External"/><Relationship Id="rId2842" Type="http://schemas.openxmlformats.org/officeDocument/2006/relationships/hyperlink" Target="https://nvd.nist.gov/vuln-metrics/cvss/v3-calculator?name=CVE-2023-5261&amp;vector=AV:N/AC:L/PR:N/UI:N/S:U/C:H/I:H/A:H&amp;version=3.1&amp;source=NIST" TargetMode="External"/><Relationship Id="rId83" Type="http://schemas.openxmlformats.org/officeDocument/2006/relationships/hyperlink" Target="https://nvd.nist.gov/vuln/detail/CVE-2018-25067" TargetMode="External"/><Relationship Id="rId607" Type="http://schemas.openxmlformats.org/officeDocument/2006/relationships/hyperlink" Target="https://nvd.nist.gov/vuln/detail/CVE-2023-0910" TargetMode="External"/><Relationship Id="rId814" Type="http://schemas.openxmlformats.org/officeDocument/2006/relationships/hyperlink" Target="https://nvd.nist.gov/vuln-metrics/cvss/v3-calculator?name=CVE-2023-1292&amp;vector=AV:N/AC:L/PR:N/UI:N/S:U/C:H/I:H/A:H&amp;version=3.1&amp;source=NIST" TargetMode="External"/><Relationship Id="rId1237" Type="http://schemas.openxmlformats.org/officeDocument/2006/relationships/hyperlink" Target="https://nvd.nist.gov/vuln/detail/CVE-2023-26860" TargetMode="External"/><Relationship Id="rId1444" Type="http://schemas.openxmlformats.org/officeDocument/2006/relationships/hyperlink" Target="https://nvd.nist.gov/vuln-metrics/cvss/v3-calculator?name=CVE-2023-30112&amp;vector=AV:N/AC:L/PR:N/UI:N/S:U/C:H/I:N/A:N&amp;version=3.1&amp;source=NIST" TargetMode="External"/><Relationship Id="rId1651" Type="http://schemas.openxmlformats.org/officeDocument/2006/relationships/hyperlink" Target="https://nvd.nist.gov/vuln/detail/CVE-2023-31625" TargetMode="External"/><Relationship Id="rId2702" Type="http://schemas.openxmlformats.org/officeDocument/2006/relationships/hyperlink" Target="https://nvd.nist.gov/vuln-metrics/cvss/v3-calculator?name=CVE-2023-5023&amp;vector=AV:A/AC:L/PR:N/UI:N/S:U/C:H/I:H/A:H&amp;version=3.1&amp;source=NIST" TargetMode="External"/><Relationship Id="rId1304" Type="http://schemas.openxmlformats.org/officeDocument/2006/relationships/hyperlink" Target="https://nvd.nist.gov/vuln-metrics/cvss/v3-calculator?name=CVE-2023-2052&amp;vector=AV:N/AC:L/PR:N/UI:N/S:U/C:H/I:H/A:H&amp;version=3.1&amp;source=NIST" TargetMode="External"/><Relationship Id="rId1511" Type="http://schemas.openxmlformats.org/officeDocument/2006/relationships/hyperlink" Target="https://nvd.nist.gov/vuln/detail/CVE-2022-4259" TargetMode="External"/><Relationship Id="rId3269" Type="http://schemas.openxmlformats.org/officeDocument/2006/relationships/hyperlink" Target="https://nvd.nist.gov/vuln/detail/CVE-2023-40215" TargetMode="External"/><Relationship Id="rId3476" Type="http://schemas.openxmlformats.org/officeDocument/2006/relationships/hyperlink" Target="https://nvd.nist.gov/vuln-metrics/cvss/v3-calculator?name=CVE-2023-48742&amp;vector=AV:N/AC:L/PR:H/UI:N/S:U/C:H/I:H/A:H&amp;version=3.1&amp;source=NIST" TargetMode="External"/><Relationship Id="rId3683" Type="http://schemas.openxmlformats.org/officeDocument/2006/relationships/hyperlink" Target="https://nvd.nist.gov/vuln/detail/CVE-2023-49825" TargetMode="External"/><Relationship Id="rId10" Type="http://schemas.openxmlformats.org/officeDocument/2006/relationships/hyperlink" Target="https://nvd.nist.gov/vuln-metrics/cvss/v3-calculator?name=CVE-2014-125037&amp;vector=AV:N/AC:L/PR:N/UI:N/S:U/C:H/I:H/A:H&amp;version=3.1&amp;source=NIST" TargetMode="External"/><Relationship Id="rId397" Type="http://schemas.openxmlformats.org/officeDocument/2006/relationships/hyperlink" Target="https://nvd.nist.gov/vuln/detail/CVE-2022-45808" TargetMode="External"/><Relationship Id="rId2078" Type="http://schemas.openxmlformats.org/officeDocument/2006/relationships/hyperlink" Target="https://nvd.nist.gov/vuln-metrics/cvss/v3-calculator?name=CVE-2023-3690&amp;vector=AV:N/AC:L/PR:N/UI:N/S:U/C:H/I:H/A:H&amp;version=3.1&amp;source=NIST" TargetMode="External"/><Relationship Id="rId2285" Type="http://schemas.openxmlformats.org/officeDocument/2006/relationships/hyperlink" Target="https://nvd.nist.gov/vuln/detail/CVE-2023-39526" TargetMode="External"/><Relationship Id="rId2492" Type="http://schemas.openxmlformats.org/officeDocument/2006/relationships/hyperlink" Target="https://nvd.nist.gov/vuln-metrics/cvss/v3-calculator?name=CVE-2023-4543&amp;vector=AV:N/AC:L/PR:N/UI:N/S:U/C:H/I:H/A:H&amp;version=3.1&amp;source=NIST" TargetMode="External"/><Relationship Id="rId3129" Type="http://schemas.openxmlformats.org/officeDocument/2006/relationships/hyperlink" Target="https://nvd.nist.gov/vuln/detail/CVE-2023-45378" TargetMode="External"/><Relationship Id="rId3336" Type="http://schemas.openxmlformats.org/officeDocument/2006/relationships/hyperlink" Target="https://nvd.nist.gov/vuln-metrics/cvss/v3-calculator?name=CVE-2023-33479&amp;vector=AV:N/AC:L/PR:N/UI:N/S:U/C:H/I:H/A:H&amp;version=3.1&amp;source=NIST" TargetMode="External"/><Relationship Id="rId3890" Type="http://schemas.openxmlformats.org/officeDocument/2006/relationships/hyperlink" Target="https://nvd.nist.gov/vuln-metrics/cvss/v3-calculator?name=CVE-2023-7161&amp;vector=AV:N/AC:L/PR:N/UI:N/S:U/C:H/I:H/A:H&amp;version=3.1&amp;source=NIST" TargetMode="External"/><Relationship Id="rId257" Type="http://schemas.openxmlformats.org/officeDocument/2006/relationships/hyperlink" Target="https://nvd.nist.gov/vuln/detail/CVE-2015-10044" TargetMode="External"/><Relationship Id="rId464" Type="http://schemas.openxmlformats.org/officeDocument/2006/relationships/hyperlink" Target="https://nvd.nist.gov/vuln-metrics/cvss/v3-calculator?name=CVE-2021-36433&amp;vector=AV:N/AC:L/PR:N/UI:N/S:U/C:H/I:H/A:N&amp;version=3.1&amp;source=NIST" TargetMode="External"/><Relationship Id="rId1094" Type="http://schemas.openxmlformats.org/officeDocument/2006/relationships/hyperlink" Target="https://nvd.nist.gov/vuln-metrics/cvss/v3-calculator?name=CVE-2022-42424&amp;vector=AV:N/AC:L/PR:L/UI:N/S:U/C:H/I:H/A:H&amp;version=3.1&amp;source=NIST" TargetMode="External"/><Relationship Id="rId2145" Type="http://schemas.openxmlformats.org/officeDocument/2006/relationships/hyperlink" Target="https://nvd.nist.gov/vuln/detail/CVE-2023-3850" TargetMode="External"/><Relationship Id="rId3543" Type="http://schemas.openxmlformats.org/officeDocument/2006/relationships/hyperlink" Target="https://nvd.nist.gov/vuln/detail/CVE-2023-6611" TargetMode="External"/><Relationship Id="rId3750" Type="http://schemas.openxmlformats.org/officeDocument/2006/relationships/hyperlink" Target="https://nvd.nist.gov/vuln-metrics/cvss/v3-calculator?name=CVE-2023-45120&amp;vector=AV:N/AC:L/PR:L/UI:N/S:U/C:H/I:H/A:H&amp;version=3.1&amp;source=NIST" TargetMode="External"/><Relationship Id="rId117" Type="http://schemas.openxmlformats.org/officeDocument/2006/relationships/hyperlink" Target="https://nvd.nist.gov/vuln/detail/CVE-2014-125029" TargetMode="External"/><Relationship Id="rId671" Type="http://schemas.openxmlformats.org/officeDocument/2006/relationships/hyperlink" Target="https://nvd.nist.gov/vuln/detail/CVE-2023-26034" TargetMode="External"/><Relationship Id="rId2352" Type="http://schemas.openxmlformats.org/officeDocument/2006/relationships/hyperlink" Target="https://nvd.nist.gov/vuln-metrics/cvss/v3-calculator?name=CVE-2022-48591&amp;vector=AV:N/AC:L/PR:L/UI:N/S:U/C:H/I:H/A:H&amp;version=3.1&amp;source=NIST" TargetMode="External"/><Relationship Id="rId3403" Type="http://schemas.openxmlformats.org/officeDocument/2006/relationships/hyperlink" Target="https://nvd.nist.gov/vuln/detail/CVE-2023-46582" TargetMode="External"/><Relationship Id="rId3610" Type="http://schemas.openxmlformats.org/officeDocument/2006/relationships/hyperlink" Target="https://nvd.nist.gov/vuln-metrics/cvss/v3-calculator?name=CVE-2023-50073&amp;vector=AV:N/AC:L/PR:N/UI:N/S:U/C:H/I:H/A:H&amp;version=3.1&amp;source=NIST" TargetMode="External"/><Relationship Id="rId324" Type="http://schemas.openxmlformats.org/officeDocument/2006/relationships/hyperlink" Target="https://nvd.nist.gov/vuln-metrics/cvss/v3-calculator?name=CVE-2014-125081&amp;vector=AV:N/AC:L/PR:N/UI:N/S:U/C:H/I:H/A:H&amp;version=3.1&amp;source=NIST" TargetMode="External"/><Relationship Id="rId531" Type="http://schemas.openxmlformats.org/officeDocument/2006/relationships/hyperlink" Target="https://nvd.nist.gov/vuln/detail/CVE-2023-0771" TargetMode="External"/><Relationship Id="rId1161" Type="http://schemas.openxmlformats.org/officeDocument/2006/relationships/hyperlink" Target="https://nvd.nist.gov/vuln/detail/CVE-2023-1846" TargetMode="External"/><Relationship Id="rId2005" Type="http://schemas.openxmlformats.org/officeDocument/2006/relationships/hyperlink" Target="https://nvd.nist.gov/vuln/detail/CVE-2023-37270" TargetMode="External"/><Relationship Id="rId2212" Type="http://schemas.openxmlformats.org/officeDocument/2006/relationships/hyperlink" Target="https://nvd.nist.gov/vuln-metrics/cvss/v3-calculator?name=CVE-2023-37771&amp;vector=AV:N/AC:L/PR:N/UI:N/S:U/C:H/I:H/A:H&amp;version=3.1&amp;source=NIST" TargetMode="External"/><Relationship Id="rId1021" Type="http://schemas.openxmlformats.org/officeDocument/2006/relationships/hyperlink" Target="https://nvd.nist.gov/vuln/detail/CVE-2023-28663" TargetMode="External"/><Relationship Id="rId1978" Type="http://schemas.openxmlformats.org/officeDocument/2006/relationships/hyperlink" Target="https://nvd.nist.gov/vuln-metrics/cvss/v3-calculator?name=CVE-2023-36932&amp;vector=AV:N/AC:L/PR:L/UI:N/S:U/C:H/I:H/A:N&amp;version=3.1&amp;source=NIST" TargetMode="External"/><Relationship Id="rId3193" Type="http://schemas.openxmlformats.org/officeDocument/2006/relationships/hyperlink" Target="https://nvd.nist.gov/vuln/detail/CVE-2023-45341" TargetMode="External"/><Relationship Id="rId1838" Type="http://schemas.openxmlformats.org/officeDocument/2006/relationships/hyperlink" Target="https://nvd.nist.gov/vuln-metrics/cvss/v3-calculator?name=CVE-2023-3177&amp;vector=AV:N/AC:L/PR:L/UI:N/S:U/C:H/I:H/A:H&amp;version=3.1&amp;source=NIST" TargetMode="External"/><Relationship Id="rId3053" Type="http://schemas.openxmlformats.org/officeDocument/2006/relationships/hyperlink" Target="https://nvd.nist.gov/vuln/detail/CVE-2023-27254" TargetMode="External"/><Relationship Id="rId3260" Type="http://schemas.openxmlformats.org/officeDocument/2006/relationships/hyperlink" Target="https://nvd.nist.gov/vuln-metrics/cvss/v3-calculator?name=CVE-2023-36529&amp;vector=AV:N/AC:L/PR:N/UI:N/S:U/C:H/I:H/A:H&amp;version=3.1&amp;source=NIST" TargetMode="External"/><Relationship Id="rId181" Type="http://schemas.openxmlformats.org/officeDocument/2006/relationships/hyperlink" Target="https://nvd.nist.gov/vuln/detail/CVE-2022-47861" TargetMode="External"/><Relationship Id="rId1905" Type="http://schemas.openxmlformats.org/officeDocument/2006/relationships/hyperlink" Target="https://nvd.nist.gov/vuln/detail/CVE-2023-34603" TargetMode="External"/><Relationship Id="rId3120" Type="http://schemas.openxmlformats.org/officeDocument/2006/relationships/hyperlink" Target="https://nvd.nist.gov/vuln-metrics/cvss/v3-calculator?name=CVE-2007-10003&amp;vector=AV:N/AC:L/PR:L/UI:N/S:U/C:H/I:H/A:H&amp;version=3.1&amp;source=NIST" TargetMode="External"/><Relationship Id="rId998" Type="http://schemas.openxmlformats.org/officeDocument/2006/relationships/hyperlink" Target="https://nvd.nist.gov/vuln-metrics/cvss/v3-calculator?name=CVE-2023-1563&amp;vector=AV:N/AC:L/PR:N/UI:N/S:U/C:H/I:H/A:H&amp;version=3.1&amp;source=NIST" TargetMode="External"/><Relationship Id="rId2679" Type="http://schemas.openxmlformats.org/officeDocument/2006/relationships/hyperlink" Target="https://nvd.nist.gov/vuln/detail/CVE-2023-4661" TargetMode="External"/><Relationship Id="rId2886" Type="http://schemas.openxmlformats.org/officeDocument/2006/relationships/hyperlink" Target="https://nvd.nist.gov/vuln-metrics/cvss/v3-calculator?name=CVE-2023-5300&amp;vector=AV:N/AC:L/PR:N/UI:N/S:U/C:H/I:H/A:H&amp;version=3.1&amp;source=NIST" TargetMode="External"/><Relationship Id="rId3937" Type="http://schemas.openxmlformats.org/officeDocument/2006/relationships/hyperlink" Target="https://nvd.nist.gov/vuln-metrics/cvss/v3-calculator?name=CVE-2023-7184&amp;vector=AV:N/AC:L/PR:L/UI:N/S:U/C:H/I:H/A:H&amp;version=3.1&amp;source=NIST" TargetMode="External"/><Relationship Id="rId858" Type="http://schemas.openxmlformats.org/officeDocument/2006/relationships/hyperlink" Target="https://nvd.nist.gov/vuln-metrics/cvss/v3-calculator?name=CVE-2023-1351&amp;vector=AV:N/AC:L/PR:N/UI:N/S:U/C:H/I:H/A:H&amp;version=3.1&amp;source=NIST" TargetMode="External"/><Relationship Id="rId1488" Type="http://schemas.openxmlformats.org/officeDocument/2006/relationships/hyperlink" Target="https://nvd.nist.gov/vuln-metrics/cvss/v3-calculator?name=CVE-2023-2410&amp;vector=AV:N/AC:L/PR:L/UI:N/S:U/C:H/I:N/A:N&amp;version=3.1&amp;source=NIST" TargetMode="External"/><Relationship Id="rId1695" Type="http://schemas.openxmlformats.org/officeDocument/2006/relationships/hyperlink" Target="https://nvd.nist.gov/vuln/detail/CVE-2023-30191" TargetMode="External"/><Relationship Id="rId2539" Type="http://schemas.openxmlformats.org/officeDocument/2006/relationships/hyperlink" Target="https://nvd.nist.gov/vuln/detail/CVE-2023-4708" TargetMode="External"/><Relationship Id="rId2746" Type="http://schemas.openxmlformats.org/officeDocument/2006/relationships/hyperlink" Target="https://nvd.nist.gov/vuln-metrics/cvss/v3-calculator?name=CVE-2023-43374&amp;vector=AV:N/AC:L/PR:N/UI:N/S:U/C:H/I:H/A:H&amp;version=3.1&amp;source=NIST" TargetMode="External"/><Relationship Id="rId2953" Type="http://schemas.openxmlformats.org/officeDocument/2006/relationships/hyperlink" Target="https://nvd.nist.gov/vuln/detail/CVE-2023-23737" TargetMode="External"/><Relationship Id="rId718" Type="http://schemas.openxmlformats.org/officeDocument/2006/relationships/hyperlink" Target="https://nvd.nist.gov/vuln-metrics/cvss/v3-calculator?name=CVE-2023-24652&amp;vector=AV:N/AC:L/PR:L/UI:N/S:U/C:H/I:H/A:H&amp;version=3.1&amp;source=NIST" TargetMode="External"/><Relationship Id="rId925" Type="http://schemas.openxmlformats.org/officeDocument/2006/relationships/hyperlink" Target="https://nvd.nist.gov/vuln/detail/CVE-2023-27041" TargetMode="External"/><Relationship Id="rId1348" Type="http://schemas.openxmlformats.org/officeDocument/2006/relationships/hyperlink" Target="https://nvd.nist.gov/vuln-metrics/cvss/v3-calculator?name=CVE-2023-1873&amp;vector=AV:N/AC:L/PR:N/UI:N/S:U/C:H/I:H/A:H&amp;version=3.1&amp;source=Computer%20Emergency%20Response%20Team%20of%20the%20Republic%20of%20Turkey" TargetMode="External"/><Relationship Id="rId1555" Type="http://schemas.openxmlformats.org/officeDocument/2006/relationships/hyperlink" Target="https://nvd.nist.gov/vuln/detail/CVE-2023-2653" TargetMode="External"/><Relationship Id="rId1762" Type="http://schemas.openxmlformats.org/officeDocument/2006/relationships/hyperlink" Target="https://nvd.nist.gov/vuln-metrics/cvss/v3-calculator?name=CVE-2023-33179&amp;vector=AV:N/AC:L/PR:L/UI:N/S:U/C:H/I:N/A:N&amp;version=3.1&amp;source=NIST" TargetMode="External"/><Relationship Id="rId2606" Type="http://schemas.openxmlformats.org/officeDocument/2006/relationships/hyperlink" Target="https://nvd.nist.gov/vuln-metrics/cvss/v3-calculator?name=CVE-2023-4848&amp;vector=AV:N/AC:L/PR:N/UI:N/S:U/C:H/I:H/A:H&amp;version=3.1&amp;source=NIST" TargetMode="External"/><Relationship Id="rId1208" Type="http://schemas.openxmlformats.org/officeDocument/2006/relationships/hyperlink" Target="https://nvd.nist.gov/vuln-metrics/cvss/v3-calculator?name=CVE-2013-10023&amp;vector=AV:N/AC:L/PR:N/UI:N/S:U/C:H/I:H/A:H&amp;version=3.1&amp;source=NIST" TargetMode="External"/><Relationship Id="rId1415" Type="http://schemas.openxmlformats.org/officeDocument/2006/relationships/hyperlink" Target="https://nvd.nist.gov/vuln/detail/CVE-2023-2217" TargetMode="External"/><Relationship Id="rId2813" Type="http://schemas.openxmlformats.org/officeDocument/2006/relationships/hyperlink" Target="https://nvd.nist.gov/vuln/detail/CVE-2023-44047" TargetMode="External"/><Relationship Id="rId54" Type="http://schemas.openxmlformats.org/officeDocument/2006/relationships/hyperlink" Target="https://nvd.nist.gov/vuln-metrics/cvss/v3-calculator?name=CVE-2015-10015&amp;vector=AV:N/AC:L/PR:N/UI:N/S:U/C:H/I:H/A:H&amp;version=3.1&amp;source=NIST" TargetMode="External"/><Relationship Id="rId1622" Type="http://schemas.openxmlformats.org/officeDocument/2006/relationships/hyperlink" Target="https://nvd.nist.gov/vuln-metrics/cvss/v3-calculator?name=CVE-2023-31610&amp;vector=AV:N/AC:L/PR:N/UI:N/S:U/C:N/I:N/A:H&amp;version=3.1&amp;source=NIST" TargetMode="External"/><Relationship Id="rId2189" Type="http://schemas.openxmlformats.org/officeDocument/2006/relationships/hyperlink" Target="https://nvd.nist.gov/vuln/detail/CVE-2023-3985" TargetMode="External"/><Relationship Id="rId3587" Type="http://schemas.openxmlformats.org/officeDocument/2006/relationships/hyperlink" Target="https://nvd.nist.gov/vuln/detail/CVE-2023-6771" TargetMode="External"/><Relationship Id="rId3794" Type="http://schemas.openxmlformats.org/officeDocument/2006/relationships/hyperlink" Target="https://nvd.nist.gov/vuln-metrics/cvss/v3-calculator?name=CVE-2022-39822&amp;vector=AV:N/AC:L/PR:L/UI:N/S:U/C:H/I:H/A:H&amp;version=3.1&amp;source=NIST" TargetMode="External"/><Relationship Id="rId2396" Type="http://schemas.openxmlformats.org/officeDocument/2006/relationships/hyperlink" Target="https://nvd.nist.gov/vuln-metrics/cvss/v3-calculator?name=CVE-2020-36034&amp;vector=AV:N/AC:L/PR:N/UI:N/S:U/C:H/I:H/A:H&amp;version=3.1&amp;source=NIST" TargetMode="External"/><Relationship Id="rId3447" Type="http://schemas.openxmlformats.org/officeDocument/2006/relationships/hyperlink" Target="https://nvd.nist.gov/vuln/detail/CVE-2023-3377" TargetMode="External"/><Relationship Id="rId3654" Type="http://schemas.openxmlformats.org/officeDocument/2006/relationships/hyperlink" Target="https://nvd.nist.gov/vuln-metrics/cvss/v3-calculator?name=CVE-2023-48764&amp;vector=AV:N/AC:L/PR:H/UI:N/S:U/C:H/I:H/A:H&amp;version=3.1&amp;source=NIST" TargetMode="External"/><Relationship Id="rId3861" Type="http://schemas.openxmlformats.org/officeDocument/2006/relationships/hyperlink" Target="https://nvd.nist.gov/vuln/detail/CVE-2023-50839" TargetMode="External"/><Relationship Id="rId368" Type="http://schemas.openxmlformats.org/officeDocument/2006/relationships/hyperlink" Target="https://nvd.nist.gov/vuln-metrics/cvss/v3-calculator?name=CVE-2023-23488&amp;vector=AV:N/AC:L/PR:N/UI:N/S:U/C:H/I:H/A:H&amp;version=3.1&amp;source=NIST" TargetMode="External"/><Relationship Id="rId575" Type="http://schemas.openxmlformats.org/officeDocument/2006/relationships/hyperlink" Target="https://nvd.nist.gov/vuln/detail/CVE-2022-38867" TargetMode="External"/><Relationship Id="rId782" Type="http://schemas.openxmlformats.org/officeDocument/2006/relationships/hyperlink" Target="https://nvd.nist.gov/vuln-metrics/cvss/v3-calculator?name=CVE-2023-1211&amp;vector=AV:N/AC:L/PR:H/UI:N/S:U/C:H/I:H/A:H&amp;version=3.1&amp;source=NIST" TargetMode="External"/><Relationship Id="rId2049" Type="http://schemas.openxmlformats.org/officeDocument/2006/relationships/hyperlink" Target="https://nvd.nist.gov/vuln/detail/CVE-2023-3661" TargetMode="External"/><Relationship Id="rId2256" Type="http://schemas.openxmlformats.org/officeDocument/2006/relationships/hyperlink" Target="https://nvd.nist.gov/vuln-metrics/cvss/v3-calculator?name=CVE-2023-4180&amp;vector=AV:N/AC:L/PR:N/UI:N/S:U/C:H/I:H/A:H&amp;version=3.1&amp;source=NIST" TargetMode="External"/><Relationship Id="rId2463" Type="http://schemas.openxmlformats.org/officeDocument/2006/relationships/hyperlink" Target="https://nvd.nist.gov/vuln/detail/CVE-2023-4449" TargetMode="External"/><Relationship Id="rId2670" Type="http://schemas.openxmlformats.org/officeDocument/2006/relationships/hyperlink" Target="https://nvd.nist.gov/vuln-metrics/cvss/v3-calculator?name=CVE-2023-4673&amp;vector=AV:N/AC:L/PR:N/UI:N/S:U/C:H/I:H/A:H&amp;version=3.1&amp;source=Computer%20Emergency%20Response%20Team%20of%20the%20Republic%20of%20Turkey" TargetMode="External"/><Relationship Id="rId3307" Type="http://schemas.openxmlformats.org/officeDocument/2006/relationships/hyperlink" Target="https://nvd.nist.gov/vuln/detail/CVE-2023-45046" TargetMode="External"/><Relationship Id="rId3514" Type="http://schemas.openxmlformats.org/officeDocument/2006/relationships/hyperlink" Target="https://nvd.nist.gov/vuln-metrics/cvss/v3-calculator?name=CVE-2020-36768&amp;vector=AV:N/AC:L/PR:N/UI:N/S:U/C:H/I:H/A:H&amp;version=3.1&amp;source=NIST" TargetMode="External"/><Relationship Id="rId3721" Type="http://schemas.openxmlformats.org/officeDocument/2006/relationships/hyperlink" Target="https://nvd.nist.gov/vuln/detail/CVE-2023-7021" TargetMode="External"/><Relationship Id="rId228" Type="http://schemas.openxmlformats.org/officeDocument/2006/relationships/hyperlink" Target="https://nvd.nist.gov/vuln-metrics/cvss/v3-calculator?name=CVE-2022-46949&amp;vector=AV:N/AC:L/PR:H/UI:N/S:U/C:H/I:H/A:H&amp;version=3.1&amp;source=NIST" TargetMode="External"/><Relationship Id="rId435" Type="http://schemas.openxmlformats.org/officeDocument/2006/relationships/hyperlink" Target="https://nvd.nist.gov/vuln/detail/CVE-2022-27596" TargetMode="External"/><Relationship Id="rId642" Type="http://schemas.openxmlformats.org/officeDocument/2006/relationships/hyperlink" Target="https://nvd.nist.gov/vuln-metrics/cvss/v3-calculator?name=CVE-2023-0964&amp;vector=AV:N/AC:H/PR:N/UI:N/S:U/C:H/I:H/A:H&amp;version=3.1&amp;source=NIST" TargetMode="External"/><Relationship Id="rId1065" Type="http://schemas.openxmlformats.org/officeDocument/2006/relationships/hyperlink" Target="https://nvd.nist.gov/vuln/detail/CVE-2023-24840" TargetMode="External"/><Relationship Id="rId1272" Type="http://schemas.openxmlformats.org/officeDocument/2006/relationships/hyperlink" Target="https://nvd.nist.gov/vuln-metrics/cvss/v3-calculator?name=CVE-2023-29626&amp;vector=AV:N/AC:L/PR:N/UI:N/S:U/C:H/I:N/A:N&amp;version=3.1&amp;source=NIST" TargetMode="External"/><Relationship Id="rId2116" Type="http://schemas.openxmlformats.org/officeDocument/2006/relationships/hyperlink" Target="https://nvd.nist.gov/vuln-metrics/cvss/v3-calculator?name=CVE-2023-3791&amp;vector=AV:N/AC:L/PR:N/UI:N/S:U/C:H/I:H/A:H&amp;version=3.1&amp;source=NIST" TargetMode="External"/><Relationship Id="rId2323" Type="http://schemas.openxmlformats.org/officeDocument/2006/relationships/hyperlink" Target="https://nvd.nist.gov/vuln/detail/CVE-2023-38770" TargetMode="External"/><Relationship Id="rId2530" Type="http://schemas.openxmlformats.org/officeDocument/2006/relationships/hyperlink" Target="https://nvd.nist.gov/vuln-metrics/cvss/v3-calculator?name=CVE-2023-41364&amp;vector=AV:N/AC:L/PR:N/UI:N/S:U/C:H/I:H/A:H&amp;version=3.1&amp;source=NIST" TargetMode="External"/><Relationship Id="rId502" Type="http://schemas.openxmlformats.org/officeDocument/2006/relationships/hyperlink" Target="https://nvd.nist.gov/vuln-metrics/cvss/v3-calculator?name=CVE-2023-24199&amp;vector=AV:N/AC:L/PR:N/UI:N/S:U/C:H/I:H/A:H&amp;version=3.1&amp;source=NIST" TargetMode="External"/><Relationship Id="rId1132" Type="http://schemas.openxmlformats.org/officeDocument/2006/relationships/hyperlink" Target="https://nvd.nist.gov/vuln-metrics/cvss/v3-calculator?name=CVE-2023-26858&amp;vector=AV:N/AC:L/PR:N/UI:N/S:U/C:H/I:H/A:H&amp;version=3.1&amp;source=NIST" TargetMode="External"/><Relationship Id="rId3097" Type="http://schemas.openxmlformats.org/officeDocument/2006/relationships/hyperlink" Target="https://nvd.nist.gov/vuln/detail/CVE-2023-42406" TargetMode="External"/><Relationship Id="rId1949" Type="http://schemas.openxmlformats.org/officeDocument/2006/relationships/hyperlink" Target="https://nvd.nist.gov/vuln/detail/CVE-2023-32529" TargetMode="External"/><Relationship Id="rId3164" Type="http://schemas.openxmlformats.org/officeDocument/2006/relationships/hyperlink" Target="https://nvd.nist.gov/vuln-metrics/cvss/v3-calculator?name=CVE-2023-45111&amp;vector=AV:N/AC:L/PR:N/UI:N/S:U/C:H/I:H/A:H&amp;version=3.1&amp;source=Fluid%20Attacks" TargetMode="External"/><Relationship Id="rId292" Type="http://schemas.openxmlformats.org/officeDocument/2006/relationships/hyperlink" Target="https://nvd.nist.gov/vuln-metrics/cvss/v3-calculator?name=CVE-2021-4313&amp;vector=AV:N/AC:L/PR:N/UI:N/S:U/C:H/I:H/A:H&amp;version=3.1&amp;source=NIST" TargetMode="External"/><Relationship Id="rId1809" Type="http://schemas.openxmlformats.org/officeDocument/2006/relationships/hyperlink" Target="https://nvd.nist.gov/vuln/detail/CVE-2023-3119" TargetMode="External"/><Relationship Id="rId3371" Type="http://schemas.openxmlformats.org/officeDocument/2006/relationships/hyperlink" Target="https://nvd.nist.gov/vuln/detail/CVE-2023-47128" TargetMode="External"/><Relationship Id="rId2180" Type="http://schemas.openxmlformats.org/officeDocument/2006/relationships/hyperlink" Target="https://nvd.nist.gov/vuln-metrics/cvss/v3-calculator?name=CVE-2023-35066&amp;vector=AV:N/AC:L/PR:N/UI:N/S:U/C:H/I:H/A:H&amp;version=3.1&amp;source=Computer%20Emergency%20Response%20Team%20of%20the%20Republic%20of%20Turkey" TargetMode="External"/><Relationship Id="rId3024" Type="http://schemas.openxmlformats.org/officeDocument/2006/relationships/hyperlink" Target="https://nvd.nist.gov/vuln-metrics/cvss/v3-calculator?name=CVE-2022-4290&amp;vector=AV:N/AC:L/PR:L/UI:N/S:U/C:H/I:H/A:H&amp;version=3.1&amp;source=NIST" TargetMode="External"/><Relationship Id="rId3231" Type="http://schemas.openxmlformats.org/officeDocument/2006/relationships/hyperlink" Target="https://nvd.nist.gov/vuln/detail/CVE-2022-45805" TargetMode="External"/><Relationship Id="rId152" Type="http://schemas.openxmlformats.org/officeDocument/2006/relationships/hyperlink" Target="https://nvd.nist.gov/vuln-metrics/cvss/v3-calculator?name=CVE-2022-4422&amp;vector=AV:N/AC:L/PR:N/UI:N/S:U/C:H/I:H/A:H&amp;version=3.1&amp;source=Computer%20Emergency%20Response%20Team%20of%20the%20Republic%20of%20Turkey" TargetMode="External"/><Relationship Id="rId2040" Type="http://schemas.openxmlformats.org/officeDocument/2006/relationships/hyperlink" Target="https://nvd.nist.gov/vuln-metrics/cvss/v3-calculator?name=CVE-2023-34133&amp;vector=AV:N/AC:L/PR:N/UI:N/S:U/C:H/I:N/A:N&amp;version=3.1&amp;source=NIST" TargetMode="External"/><Relationship Id="rId2997" Type="http://schemas.openxmlformats.org/officeDocument/2006/relationships/hyperlink" Target="https://nvd.nist.gov/vuln/detail/CVE-2023-45951" TargetMode="External"/><Relationship Id="rId969" Type="http://schemas.openxmlformats.org/officeDocument/2006/relationships/hyperlink" Target="https://nvd.nist.gov/vuln/detail/CVE-2023-1502" TargetMode="External"/><Relationship Id="rId1599" Type="http://schemas.openxmlformats.org/officeDocument/2006/relationships/hyperlink" Target="https://nvd.nist.gov/vuln/detail/CVE-2023-2696" TargetMode="External"/><Relationship Id="rId1459" Type="http://schemas.openxmlformats.org/officeDocument/2006/relationships/hyperlink" Target="https://nvd.nist.gov/vuln/detail/CVE-2023-30849" TargetMode="External"/><Relationship Id="rId2857" Type="http://schemas.openxmlformats.org/officeDocument/2006/relationships/hyperlink" Target="https://nvd.nist.gov/vuln/detail/CVE-2023-5270" TargetMode="External"/><Relationship Id="rId3908" Type="http://schemas.openxmlformats.org/officeDocument/2006/relationships/hyperlink" Target="https://nvd.nist.gov/vuln-metrics/cvss/v3-calculator?name=CVE-2023-50071&amp;vector=AV:N/AC:L/PR:L/UI:N/S:U/C:H/I:H/A:H&amp;version=3.1&amp;source=NIST" TargetMode="External"/><Relationship Id="rId98" Type="http://schemas.openxmlformats.org/officeDocument/2006/relationships/hyperlink" Target="https://nvd.nist.gov/vuln-metrics/cvss/v3-calculator?name=CVE-2018-25071&amp;vector=AV:N/AC:L/PR:N/UI:N/S:U/C:H/I:H/A:H&amp;version=3.1&amp;source=NIST" TargetMode="External"/><Relationship Id="rId829" Type="http://schemas.openxmlformats.org/officeDocument/2006/relationships/hyperlink" Target="https://nvd.nist.gov/vuln/detail/CVE-2023-27210" TargetMode="External"/><Relationship Id="rId1666" Type="http://schemas.openxmlformats.org/officeDocument/2006/relationships/hyperlink" Target="https://nvd.nist.gov/vuln-metrics/cvss/v3-calculator?name=CVE-2023-30245&amp;vector=AV:N/AC:L/PR:N/UI:N/S:U/C:H/I:H/A:H&amp;version=3.1&amp;source=NIST" TargetMode="External"/><Relationship Id="rId1873" Type="http://schemas.openxmlformats.org/officeDocument/2006/relationships/hyperlink" Target="https://nvd.nist.gov/vuln/detail/CVE-2023-31671" TargetMode="External"/><Relationship Id="rId2717" Type="http://schemas.openxmlformats.org/officeDocument/2006/relationships/hyperlink" Target="https://nvd.nist.gov/vuln/detail/CVE-2023-42359" TargetMode="External"/><Relationship Id="rId2924" Type="http://schemas.openxmlformats.org/officeDocument/2006/relationships/hyperlink" Target="https://nvd.nist.gov/vuln-metrics/cvss/v3-calculator?name=CVE-2023-5374&amp;vector=AV:N/AC:L/PR:N/UI:N/S:U/C:H/I:H/A:H&amp;version=3.1&amp;source=NIST" TargetMode="External"/><Relationship Id="rId1319" Type="http://schemas.openxmlformats.org/officeDocument/2006/relationships/hyperlink" Target="https://nvd.nist.gov/vuln/detail/CVE-2023-2090" TargetMode="External"/><Relationship Id="rId1526" Type="http://schemas.openxmlformats.org/officeDocument/2006/relationships/hyperlink" Target="https://nvd.nist.gov/vuln-metrics/cvss/v3-calculator?name=CVE-2023-30018&amp;vector=AV:N/AC:L/PR:N/UI:N/S:U/C:H/I:H/A:H&amp;version=3.1&amp;source=NIST" TargetMode="External"/><Relationship Id="rId1733" Type="http://schemas.openxmlformats.org/officeDocument/2006/relationships/hyperlink" Target="https://nvd.nist.gov/vuln/detail/CVE-2023-2851" TargetMode="External"/><Relationship Id="rId1940" Type="http://schemas.openxmlformats.org/officeDocument/2006/relationships/hyperlink" Target="https://nvd.nist.gov/vuln-metrics/cvss/v3-calculator?name=CVE-2023-36284&amp;vector=AV:N/AC:L/PR:N/UI:N/S:U/C:H/I:N/A:N&amp;version=3.1&amp;source=NIST" TargetMode="External"/><Relationship Id="rId25" Type="http://schemas.openxmlformats.org/officeDocument/2006/relationships/hyperlink" Target="https://nvd.nist.gov/vuln/detail/CVE-2010-10003" TargetMode="External"/><Relationship Id="rId1800" Type="http://schemas.openxmlformats.org/officeDocument/2006/relationships/hyperlink" Target="https://nvd.nist.gov/vuln-metrics/cvss/v3-calculator?name=CVE-2023-3094&amp;vector=AV:N/AC:L/PR:N/UI:N/S:U/C:H/I:H/A:H&amp;version=3.1&amp;source=NIST" TargetMode="External"/><Relationship Id="rId3698" Type="http://schemas.openxmlformats.org/officeDocument/2006/relationships/hyperlink" Target="https://nvd.nist.gov/vuln-metrics/cvss/v3-calculator?name=CVE-2023-26525&amp;vector=AV:N/AC:L/PR:L/UI:N/S:U/C:H/I:H/A:N&amp;version=3.1&amp;source=NIST" TargetMode="External"/><Relationship Id="rId3558" Type="http://schemas.openxmlformats.org/officeDocument/2006/relationships/hyperlink" Target="https://nvd.nist.gov/vuln-metrics/cvss/v3-calculator?name=CVE-2023-6652&amp;vector=AV:N/AC:L/PR:N/UI:N/S:U/C:H/I:H/A:H&amp;version=3.1&amp;source=NIST" TargetMode="External"/><Relationship Id="rId3765" Type="http://schemas.openxmlformats.org/officeDocument/2006/relationships/hyperlink" Target="https://nvd.nist.gov/vuln/detail/CVE-2023-48718" TargetMode="External"/><Relationship Id="rId479" Type="http://schemas.openxmlformats.org/officeDocument/2006/relationships/hyperlink" Target="https://nvd.nist.gov/vuln/detail/CVE-2023-0663" TargetMode="External"/><Relationship Id="rId686" Type="http://schemas.openxmlformats.org/officeDocument/2006/relationships/hyperlink" Target="https://nvd.nist.gov/vuln-metrics/cvss/v3-calculator?name=CVE-2023-1040&amp;vector=AV:N/AC:L/PR:N/UI:N/S:U/C:H/I:H/A:H&amp;version=3.1&amp;source=NIST" TargetMode="External"/><Relationship Id="rId893" Type="http://schemas.openxmlformats.org/officeDocument/2006/relationships/hyperlink" Target="https://nvd.nist.gov/vuln/detail/CVE-2023-25206" TargetMode="External"/><Relationship Id="rId2367" Type="http://schemas.openxmlformats.org/officeDocument/2006/relationships/hyperlink" Target="https://nvd.nist.gov/vuln/detail/CVE-2022-48599" TargetMode="External"/><Relationship Id="rId2574" Type="http://schemas.openxmlformats.org/officeDocument/2006/relationships/hyperlink" Target="https://nvd.nist.gov/vuln-metrics/cvss/v3-calculator?name=CVE-2023-39359&amp;vector=AV:N/AC:L/PR:L/UI:N/S:U/C:H/I:H/A:H&amp;version=3.1&amp;source=NIST" TargetMode="External"/><Relationship Id="rId2781" Type="http://schemas.openxmlformats.org/officeDocument/2006/relationships/hyperlink" Target="https://nvd.nist.gov/vuln/detail/CVE-2023-43470" TargetMode="External"/><Relationship Id="rId3418" Type="http://schemas.openxmlformats.org/officeDocument/2006/relationships/hyperlink" Target="https://nvd.nist.gov/vuln-metrics/cvss/v3-calculator?name=CVE-2023-48078&amp;vector=AV:N/AC:L/PR:N/UI:N/S:U/C:H/I:H/A:H&amp;version=3.1&amp;source=NIST" TargetMode="External"/><Relationship Id="rId3625" Type="http://schemas.openxmlformats.org/officeDocument/2006/relationships/hyperlink" Target="https://nvd.nist.gov/vuln/detail/CVE-2023-48395" TargetMode="External"/><Relationship Id="rId339" Type="http://schemas.openxmlformats.org/officeDocument/2006/relationships/hyperlink" Target="https://nvd.nist.gov/vuln/detail/CVE-2012-10006" TargetMode="External"/><Relationship Id="rId546" Type="http://schemas.openxmlformats.org/officeDocument/2006/relationships/hyperlink" Target="https://nvd.nist.gov/vuln-metrics/cvss/v3-calculator?name=CVE-2022-45089&amp;vector=AV:N/AC:L/PR:L/UI:N/S:U/C:H/I:H/A:H&amp;version=3.1&amp;source=NIST" TargetMode="External"/><Relationship Id="rId753" Type="http://schemas.openxmlformats.org/officeDocument/2006/relationships/hyperlink" Target="https://nvd.nist.gov/vuln/detail/CVE-2022-46501" TargetMode="External"/><Relationship Id="rId1176" Type="http://schemas.openxmlformats.org/officeDocument/2006/relationships/hyperlink" Target="https://nvd.nist.gov/vuln-metrics/cvss/v3-calculator?name=CVE-2023-26856&amp;vector=AV:N/AC:L/PR:H/UI:N/S:U/C:H/I:H/A:H&amp;version=3.1&amp;source=NIST" TargetMode="External"/><Relationship Id="rId1383" Type="http://schemas.openxmlformats.org/officeDocument/2006/relationships/hyperlink" Target="https://nvd.nist.gov/vuln/detail/CVE-2023-30558" TargetMode="External"/><Relationship Id="rId2227" Type="http://schemas.openxmlformats.org/officeDocument/2006/relationships/hyperlink" Target="https://nvd.nist.gov/vuln/detail/CVE-2023-21412" TargetMode="External"/><Relationship Id="rId2434" Type="http://schemas.openxmlformats.org/officeDocument/2006/relationships/hyperlink" Target="https://nvd.nist.gov/vuln-metrics/cvss/v3-calculator?name=CVE-2023-4407&amp;vector=AV:N/AC:L/PR:N/UI:N/S:U/C:H/I:H/A:H&amp;version=3.1&amp;source=NIST" TargetMode="External"/><Relationship Id="rId3832" Type="http://schemas.openxmlformats.org/officeDocument/2006/relationships/hyperlink" Target="https://nvd.nist.gov/vuln-metrics/cvss/v3-calculator?name=CVE-2023-7126&amp;vector=AV:N/AC:L/PR:L/UI:N/S:U/C:H/I:H/A:H&amp;version=3.1&amp;source=NIST" TargetMode="External"/><Relationship Id="rId406" Type="http://schemas.openxmlformats.org/officeDocument/2006/relationships/hyperlink" Target="https://nvd.nist.gov/vuln-metrics/cvss/v3-calculator?name=CVE-2023-0516&amp;vector=AV:N/AC:L/PR:H/UI:N/S:U/C:H/I:H/A:H&amp;version=3.1&amp;source=NIST" TargetMode="External"/><Relationship Id="rId960" Type="http://schemas.openxmlformats.org/officeDocument/2006/relationships/hyperlink" Target="https://nvd.nist.gov/vuln-metrics/cvss/v3-calculator?name=CVE-2023-1495&amp;vector=AV:N/AC:L/PR:L/UI:N/S:U/C:H/I:H/A:H&amp;version=3.1&amp;source=NIST" TargetMode="External"/><Relationship Id="rId1036" Type="http://schemas.openxmlformats.org/officeDocument/2006/relationships/hyperlink" Target="https://nvd.nist.gov/vuln-metrics/cvss/v3-calculator?name=CVE-2023-1594&amp;vector=AV:N/AC:L/PR:N/UI:N/S:U/C:H/I:H/A:H&amp;version=3.1&amp;source=NIST" TargetMode="External"/><Relationship Id="rId1243" Type="http://schemas.openxmlformats.org/officeDocument/2006/relationships/hyperlink" Target="https://nvd.nist.gov/vuln/detail/CVE-2023-30465" TargetMode="External"/><Relationship Id="rId1590" Type="http://schemas.openxmlformats.org/officeDocument/2006/relationships/hyperlink" Target="https://nvd.nist.gov/vuln-metrics/cvss/v3-calculator?name=CVE-2023-2689&amp;vector=AV:N/AC:L/PR:L/UI:N/S:U/C:H/I:H/A:H&amp;version=3.1&amp;source=NIST" TargetMode="External"/><Relationship Id="rId2641" Type="http://schemas.openxmlformats.org/officeDocument/2006/relationships/hyperlink" Target="https://nvd.nist.gov/vuln/detail/CVE-2023-4832" TargetMode="External"/><Relationship Id="rId613" Type="http://schemas.openxmlformats.org/officeDocument/2006/relationships/hyperlink" Target="https://nvd.nist.gov/vuln/detail/CVE-2023-0915" TargetMode="External"/><Relationship Id="rId820" Type="http://schemas.openxmlformats.org/officeDocument/2006/relationships/hyperlink" Target="https://nvd.nist.gov/vuln-metrics/cvss/v3-calculator?name=CVE-2023-27202&amp;vector=AV:N/AC:L/PR:N/UI:N/S:U/C:H/I:H/A:H&amp;version=3.1&amp;source=NIST" TargetMode="External"/><Relationship Id="rId1450" Type="http://schemas.openxmlformats.org/officeDocument/2006/relationships/hyperlink" Target="https://nvd.nist.gov/vuln-metrics/cvss/v3-calculator?name=CVE-2023-2344&amp;vector=AV:N/AC:L/PR:N/UI:N/S:U/C:H/I:H/A:H&amp;version=3.1&amp;source=NIST" TargetMode="External"/><Relationship Id="rId2501" Type="http://schemas.openxmlformats.org/officeDocument/2006/relationships/hyperlink" Target="https://nvd.nist.gov/vuln/detail/CVE-2023-4557" TargetMode="External"/><Relationship Id="rId1103" Type="http://schemas.openxmlformats.org/officeDocument/2006/relationships/hyperlink" Target="https://nvd.nist.gov/vuln/detail/CVE-2022-42429" TargetMode="External"/><Relationship Id="rId1310" Type="http://schemas.openxmlformats.org/officeDocument/2006/relationships/hyperlink" Target="https://nvd.nist.gov/vuln-metrics/cvss/v3-calculator?name=CVE-2023-2073&amp;vector=AV:N/AC:L/PR:N/UI:N/S:U/C:H/I:N/A:N&amp;version=3.1&amp;source=NIST" TargetMode="External"/><Relationship Id="rId3068" Type="http://schemas.openxmlformats.org/officeDocument/2006/relationships/hyperlink" Target="https://nvd.nist.gov/vuln-metrics/cvss/v3-calculator?name=CVE-2023-4608&amp;vector=AV:N/AC:L/PR:H/UI:N/S:U/C:H/I:H/A:H&amp;version=3.1&amp;source=NIST" TargetMode="External"/><Relationship Id="rId3275" Type="http://schemas.openxmlformats.org/officeDocument/2006/relationships/hyperlink" Target="https://nvd.nist.gov/vuln/detail/CVE-2022-45373" TargetMode="External"/><Relationship Id="rId3482" Type="http://schemas.openxmlformats.org/officeDocument/2006/relationships/hyperlink" Target="https://nvd.nist.gov/vuln-metrics/cvss/v3-calculator?name=CVE-2023-6412&amp;vector=AV:N/AC:L/PR:N/UI:N/S:U/C:H/I:N/A:N&amp;version=3.1&amp;source=NIST" TargetMode="External"/><Relationship Id="rId196" Type="http://schemas.openxmlformats.org/officeDocument/2006/relationships/hyperlink" Target="https://nvd.nist.gov/vuln-metrics/cvss/v3-calculator?name=CVE-2015-10039&amp;vector=AV:A/AC:L/PR:L/UI:N/S:U/C:H/I:H/A:H&amp;version=3.1&amp;source=NIST" TargetMode="External"/><Relationship Id="rId2084" Type="http://schemas.openxmlformats.org/officeDocument/2006/relationships/hyperlink" Target="https://nvd.nist.gov/vuln-metrics/cvss/v3-calculator?name=CVE-2023-3695&amp;vector=AV:N/AC:L/PR:N/UI:N/S:U/C:H/I:H/A:H&amp;version=3.1&amp;source=NIST" TargetMode="External"/><Relationship Id="rId2291" Type="http://schemas.openxmlformats.org/officeDocument/2006/relationships/hyperlink" Target="https://nvd.nist.gov/vuln/detail/CVE-2023-27411" TargetMode="External"/><Relationship Id="rId3135" Type="http://schemas.openxmlformats.org/officeDocument/2006/relationships/hyperlink" Target="https://nvd.nist.gov/vuln/detail/CVE-2023-45996" TargetMode="External"/><Relationship Id="rId3342" Type="http://schemas.openxmlformats.org/officeDocument/2006/relationships/hyperlink" Target="https://nvd.nist.gov/vuln-metrics/cvss/v3-calculator?name=CVE-2023-46679&amp;vector=AV:N/AC:L/PR:N/UI:N/S:U/C:H/I:H/A:H&amp;version=3.1&amp;source=Fluid%20Attacks" TargetMode="External"/><Relationship Id="rId263" Type="http://schemas.openxmlformats.org/officeDocument/2006/relationships/hyperlink" Target="https://nvd.nist.gov/vuln/detail/CVE-2015-10047" TargetMode="External"/><Relationship Id="rId470" Type="http://schemas.openxmlformats.org/officeDocument/2006/relationships/hyperlink" Target="https://nvd.nist.gov/vuln-metrics/cvss/v3-calculator?name=CVE-2021-36503&amp;vector=AV:N/AC:L/PR:N/UI:N/S:U/C:H/I:H/A:H&amp;version=3.1&amp;source=NIST" TargetMode="External"/><Relationship Id="rId2151" Type="http://schemas.openxmlformats.org/officeDocument/2006/relationships/hyperlink" Target="https://nvd.nist.gov/vuln/detail/CVE-2023-3871" TargetMode="External"/><Relationship Id="rId3202" Type="http://schemas.openxmlformats.org/officeDocument/2006/relationships/hyperlink" Target="https://nvd.nist.gov/vuln-metrics/cvss/v3-calculator?name=CVE-2023-45338&amp;vector=AV:N/AC:L/PR:N/UI:N/S:U/C:H/I:H/A:H&amp;version=3.1&amp;source=Fluid%20Attacks" TargetMode="External"/><Relationship Id="rId123" Type="http://schemas.openxmlformats.org/officeDocument/2006/relationships/hyperlink" Target="https://nvd.nist.gov/vuln/detail/CVE-2007-10002" TargetMode="External"/><Relationship Id="rId330" Type="http://schemas.openxmlformats.org/officeDocument/2006/relationships/hyperlink" Target="https://nvd.nist.gov/vuln-metrics/cvss/v3-calculator?name=CVE-2015-10066&amp;vector=AV:N/AC:L/PR:N/UI:N/S:U/C:H/I:H/A:H&amp;version=3.1&amp;source=NIST" TargetMode="External"/><Relationship Id="rId2011" Type="http://schemas.openxmlformats.org/officeDocument/2006/relationships/hyperlink" Target="https://nvd.nist.gov/vuln/detail/CVE-2023-2852" TargetMode="External"/><Relationship Id="rId2968" Type="http://schemas.openxmlformats.org/officeDocument/2006/relationships/hyperlink" Target="https://nvd.nist.gov/vuln-metrics/cvss/v3-calculator?name=CVE-2023-45162&amp;vector=AV:N/AC:L/PR:N/UI:N/S:U/C:H/I:H/A:H&amp;version=3.1&amp;source=NIST" TargetMode="External"/><Relationship Id="rId1777" Type="http://schemas.openxmlformats.org/officeDocument/2006/relationships/hyperlink" Target="https://nvd.nist.gov/vuln/detail/CVE-2023-33967" TargetMode="External"/><Relationship Id="rId1984" Type="http://schemas.openxmlformats.org/officeDocument/2006/relationships/hyperlink" Target="https://nvd.nist.gov/vuln-metrics/cvss/v3-calculator?name=CVE-2023-36808&amp;vector=AV:N/AC:L/PR:N/UI:N/S:U/C:H/I:H/A:H&amp;version=3.1&amp;source=NIST" TargetMode="External"/><Relationship Id="rId2828" Type="http://schemas.openxmlformats.org/officeDocument/2006/relationships/hyperlink" Target="https://nvd.nist.gov/vuln-metrics/cvss/v3-calculator?name=CVE-2023-43014&amp;vector=AV:N/AC:L/PR:L/UI:N/S:U/C:H/I:H/A:H&amp;version=3.1&amp;source=NIST" TargetMode="External"/><Relationship Id="rId69" Type="http://schemas.openxmlformats.org/officeDocument/2006/relationships/hyperlink" Target="https://nvd.nist.gov/vuln/detail/CVE-2014-125047" TargetMode="External"/><Relationship Id="rId1637" Type="http://schemas.openxmlformats.org/officeDocument/2006/relationships/hyperlink" Target="https://nvd.nist.gov/vuln/detail/CVE-2023-31618" TargetMode="External"/><Relationship Id="rId1844" Type="http://schemas.openxmlformats.org/officeDocument/2006/relationships/hyperlink" Target="https://nvd.nist.gov/vuln-metrics/cvss/v3-calculator?name=CVE-2023-35036&amp;vector=AV:N/AC:L/PR:N/UI:N/S:U/C:H/I:H/A:N&amp;version=3.1&amp;source=NIST" TargetMode="External"/><Relationship Id="rId1704" Type="http://schemas.openxmlformats.org/officeDocument/2006/relationships/hyperlink" Target="https://nvd.nist.gov/vuln-metrics/cvss/v3-calculator?name=CVE-2022-47984&amp;vector=AV:N/AC:L/PR:N/UI:N/S:U/C:H/I:H/A:H&amp;version=3.1&amp;source=NIST" TargetMode="External"/><Relationship Id="rId1911" Type="http://schemas.openxmlformats.org/officeDocument/2006/relationships/hyperlink" Target="https://nvd.nist.gov/vuln/detail/CVE-2020-20413" TargetMode="External"/><Relationship Id="rId3669" Type="http://schemas.openxmlformats.org/officeDocument/2006/relationships/hyperlink" Target="https://nvd.nist.gov/vuln/detail/CVE-2023-31092" TargetMode="External"/><Relationship Id="rId797" Type="http://schemas.openxmlformats.org/officeDocument/2006/relationships/hyperlink" Target="https://nvd.nist.gov/vuln/detail/CVE-2023-24773" TargetMode="External"/><Relationship Id="rId2478" Type="http://schemas.openxmlformats.org/officeDocument/2006/relationships/hyperlink" Target="https://nvd.nist.gov/vuln-metrics/cvss/v3-calculator?name=CVE-2023-37432&amp;vector=AV:N/AC:L/PR:L/UI:N/S:U/C:H/I:H/A:N&amp;version=3.1&amp;source=NIST" TargetMode="External"/><Relationship Id="rId3876" Type="http://schemas.openxmlformats.org/officeDocument/2006/relationships/hyperlink" Target="https://nvd.nist.gov/vuln-metrics/cvss/v3-calculator?name=CVE-2023-7144&amp;vector=AV:N/AC:L/PR:N/UI:N/S:U/C:H/I:H/A:H&amp;version=3.1&amp;source=NIST" TargetMode="External"/><Relationship Id="rId1287" Type="http://schemas.openxmlformats.org/officeDocument/2006/relationships/hyperlink" Target="https://nvd.nist.gov/vuln/detail/CVE-2023-2041" TargetMode="External"/><Relationship Id="rId2685" Type="http://schemas.openxmlformats.org/officeDocument/2006/relationships/hyperlink" Target="https://nvd.nist.gov/vuln/detail/CVE-2023-4987" TargetMode="External"/><Relationship Id="rId2892" Type="http://schemas.openxmlformats.org/officeDocument/2006/relationships/hyperlink" Target="https://nvd.nist.gov/vuln-metrics/cvss/v3-calculator?name=CVE-2023-43836&amp;vector=AV:N/AC:L/PR:L/UI:N/S:U/C:H/I:N/A:N&amp;version=3.1&amp;source=NIST" TargetMode="External"/><Relationship Id="rId3529" Type="http://schemas.openxmlformats.org/officeDocument/2006/relationships/hyperlink" Target="https://nvd.nist.gov/vuln/detail/CVE-2023-6575" TargetMode="External"/><Relationship Id="rId3736" Type="http://schemas.openxmlformats.org/officeDocument/2006/relationships/hyperlink" Target="https://nvd.nist.gov/vuln-metrics/cvss/v3-calculator?name=CVE-2023-45118&amp;vector=AV:N/AC:L/PR:L/UI:N/S:U/C:H/I:H/A:H&amp;version=3.1&amp;source=NIST" TargetMode="External"/><Relationship Id="rId3943" Type="http://schemas.openxmlformats.org/officeDocument/2006/relationships/hyperlink" Target="https://nvd.nist.gov/vuln-metrics/cvss/v3-calculator?name=CVE-2023-7188&amp;vector=AV:N/AC:H/PR:N/UI:N/S:U/C:H/I:H/A:H&amp;version=3.1&amp;source=NIST" TargetMode="External"/><Relationship Id="rId657" Type="http://schemas.openxmlformats.org/officeDocument/2006/relationships/hyperlink" Target="https://nvd.nist.gov/vuln/detail/CVE-2023-0982" TargetMode="External"/><Relationship Id="rId864" Type="http://schemas.openxmlformats.org/officeDocument/2006/relationships/hyperlink" Target="https://nvd.nist.gov/vuln-metrics/cvss/v3-calculator?name=CVE-2023-1358&amp;vector=AV:N/AC:L/PR:N/UI:N/S:U/C:H/I:H/A:H&amp;version=3.1&amp;source=NIST" TargetMode="External"/><Relationship Id="rId1494" Type="http://schemas.openxmlformats.org/officeDocument/2006/relationships/hyperlink" Target="https://nvd.nist.gov/vuln-metrics/cvss/v3-calculator?name=CVE-2023-2413&amp;vector=AV:N/AC:L/PR:L/UI:N/S:U/C:H/I:N/A:N&amp;version=3.1&amp;source=NIST" TargetMode="External"/><Relationship Id="rId2338" Type="http://schemas.openxmlformats.org/officeDocument/2006/relationships/hyperlink" Target="https://nvd.nist.gov/vuln-metrics/cvss/v3-calculator?name=CVE-2023-34545&amp;vector=AV:N/AC:L/PR:N/UI:N/S:U/C:H/I:H/A:H&amp;version=3.1&amp;source=NIST" TargetMode="External"/><Relationship Id="rId2545" Type="http://schemas.openxmlformats.org/officeDocument/2006/relationships/hyperlink" Target="https://nvd.nist.gov/vuln/detail/CVE-2023-39980" TargetMode="External"/><Relationship Id="rId2752" Type="http://schemas.openxmlformats.org/officeDocument/2006/relationships/hyperlink" Target="https://nvd.nist.gov/vuln-metrics/cvss/v3-calculator?name=CVE-2023-34575&amp;vector=AV:N/AC:L/PR:N/UI:N/S:U/C:H/I:H/A:H&amp;version=3.1&amp;source=NIST" TargetMode="External"/><Relationship Id="rId3803" Type="http://schemas.openxmlformats.org/officeDocument/2006/relationships/hyperlink" Target="https://nvd.nist.gov/vuln/detail/CVE-2023-5674" TargetMode="External"/><Relationship Id="rId517" Type="http://schemas.openxmlformats.org/officeDocument/2006/relationships/hyperlink" Target="https://nvd.nist.gov/vuln/detail/CVE-2011-10003" TargetMode="External"/><Relationship Id="rId724" Type="http://schemas.openxmlformats.org/officeDocument/2006/relationships/hyperlink" Target="https://nvd.nist.gov/vuln-metrics/cvss/v3-calculator?name=CVE-2023-24656&amp;vector=AV:N/AC:L/PR:L/UI:N/S:U/C:H/I:H/A:H&amp;version=3.1&amp;source=NIST" TargetMode="External"/><Relationship Id="rId931" Type="http://schemas.openxmlformats.org/officeDocument/2006/relationships/hyperlink" Target="https://nvd.nist.gov/vuln/detail/CVE-2023-1440" TargetMode="External"/><Relationship Id="rId1147" Type="http://schemas.openxmlformats.org/officeDocument/2006/relationships/hyperlink" Target="https://nvd.nist.gov/vuln/detail/CVE-2023-1827" TargetMode="External"/><Relationship Id="rId1354" Type="http://schemas.openxmlformats.org/officeDocument/2006/relationships/hyperlink" Target="https://nvd.nist.gov/vuln-metrics/cvss/v3-calculator?name=CVE-2023-2145&amp;vector=AV:N/AC:L/PR:N/UI:N/S:U/C:H/I:H/A:H&amp;version=3.1&amp;source=NIST" TargetMode="External"/><Relationship Id="rId1561" Type="http://schemas.openxmlformats.org/officeDocument/2006/relationships/hyperlink" Target="https://nvd.nist.gov/vuln/detail/CVE-2023-2658" TargetMode="External"/><Relationship Id="rId2405" Type="http://schemas.openxmlformats.org/officeDocument/2006/relationships/hyperlink" Target="https://nvd.nist.gov/vuln/detail/CVE-2023-38916" TargetMode="External"/><Relationship Id="rId2612" Type="http://schemas.openxmlformats.org/officeDocument/2006/relationships/hyperlink" Target="https://nvd.nist.gov/vuln-metrics/cvss/v3-calculator?name=CVE-2023-4851&amp;vector=AV:N/AC:L/PR:N/UI:N/S:U/C:H/I:H/A:H&amp;version=3.1&amp;source=NIST" TargetMode="External"/><Relationship Id="rId60" Type="http://schemas.openxmlformats.org/officeDocument/2006/relationships/hyperlink" Target="https://nvd.nist.gov/vuln-metrics/cvss/v3-calculator?name=CVE-2022-40049&amp;vector=AV:N/AC:L/PR:N/UI:N/S:U/C:H/I:N/A:N&amp;version=3.1&amp;source=NIST" TargetMode="External"/><Relationship Id="rId1007" Type="http://schemas.openxmlformats.org/officeDocument/2006/relationships/hyperlink" Target="https://nvd.nist.gov/vuln/detail/CVE-2023-1571" TargetMode="External"/><Relationship Id="rId1214" Type="http://schemas.openxmlformats.org/officeDocument/2006/relationships/hyperlink" Target="https://nvd.nist.gov/vuln-metrics/cvss/v3-calculator?name=CVE-2023-1954&amp;vector=AV:N/AC:L/PR:L/UI:N/S:U/C:H/I:H/A:H&amp;version=3.1&amp;source=NIST" TargetMode="External"/><Relationship Id="rId1421" Type="http://schemas.openxmlformats.org/officeDocument/2006/relationships/hyperlink" Target="https://nvd.nist.gov/vuln/detail/CVE-2023-2242" TargetMode="External"/><Relationship Id="rId3179" Type="http://schemas.openxmlformats.org/officeDocument/2006/relationships/hyperlink" Target="https://nvd.nist.gov/vuln/detail/CVE-2023-26454" TargetMode="External"/><Relationship Id="rId3386" Type="http://schemas.openxmlformats.org/officeDocument/2006/relationships/hyperlink" Target="https://nvd.nist.gov/vuln-metrics/cvss/v3-calculator?name=CVE-2023-47609&amp;vector=AV:N/AC:L/PR:L/UI:N/S:U/C:H/I:H/A:H&amp;version=3.1&amp;source=NIST" TargetMode="External"/><Relationship Id="rId3593" Type="http://schemas.openxmlformats.org/officeDocument/2006/relationships/hyperlink" Target="https://nvd.nist.gov/vuln/detail/CVE-2023-49934" TargetMode="External"/><Relationship Id="rId2195" Type="http://schemas.openxmlformats.org/officeDocument/2006/relationships/hyperlink" Target="https://nvd.nist.gov/vuln/detail/CVE-2023-31932" TargetMode="External"/><Relationship Id="rId3039" Type="http://schemas.openxmlformats.org/officeDocument/2006/relationships/hyperlink" Target="https://nvd.nist.gov/vuln/detail/CVE-2023-26568" TargetMode="External"/><Relationship Id="rId3246" Type="http://schemas.openxmlformats.org/officeDocument/2006/relationships/hyperlink" Target="https://nvd.nist.gov/vuln-metrics/cvss/v3-calculator?name=CVE-2022-46818&amp;vector=AV:N/AC:L/PR:N/UI:N/S:U/C:H/I:H/A:H&amp;version=3.1&amp;source=NIST" TargetMode="External"/><Relationship Id="rId3453" Type="http://schemas.openxmlformats.org/officeDocument/2006/relationships/hyperlink" Target="https://nvd.nist.gov/vuln/detail/CVE-2023-6276" TargetMode="External"/><Relationship Id="rId167" Type="http://schemas.openxmlformats.org/officeDocument/2006/relationships/hyperlink" Target="https://nvd.nist.gov/vuln/detail/CVE-2015-10037" TargetMode="External"/><Relationship Id="rId374" Type="http://schemas.openxmlformats.org/officeDocument/2006/relationships/hyperlink" Target="https://nvd.nist.gov/vuln-metrics/cvss/v3-calculator?name=CVE-2020-29297&amp;vector=AV:N/AC:L/PR:N/UI:N/S:U/C:H/I:H/A:H&amp;version=3.1&amp;source=NIST" TargetMode="External"/><Relationship Id="rId581" Type="http://schemas.openxmlformats.org/officeDocument/2006/relationships/hyperlink" Target="https://nvd.nist.gov/vuln/detail/CVE-2023-24220" TargetMode="External"/><Relationship Id="rId2055" Type="http://schemas.openxmlformats.org/officeDocument/2006/relationships/hyperlink" Target="https://nvd.nist.gov/vuln/detail/CVE-2023-37278" TargetMode="External"/><Relationship Id="rId2262" Type="http://schemas.openxmlformats.org/officeDocument/2006/relationships/hyperlink" Target="https://nvd.nist.gov/vuln-metrics/cvss/v3-calculator?name=CVE-2023-4185&amp;vector=AV:N/AC:L/PR:N/UI:N/S:U/C:H/I:H/A:H&amp;version=3.1&amp;source=NIST" TargetMode="External"/><Relationship Id="rId3106" Type="http://schemas.openxmlformats.org/officeDocument/2006/relationships/hyperlink" Target="https://nvd.nist.gov/vuln-metrics/cvss/v3-calculator?name=CVE-2023-5807&amp;vector=AV:N/AC:L/PR:N/UI:N/S:U/C:H/I:H/A:H&amp;version=3.1&amp;source=NIST" TargetMode="External"/><Relationship Id="rId3660" Type="http://schemas.openxmlformats.org/officeDocument/2006/relationships/hyperlink" Target="https://nvd.nist.gov/vuln-metrics/cvss/v3-calculator?name=CVE-2023-38519&amp;vector=AV:N/AC:L/PR:H/UI:N/S:U/C:H/I:N/A:N&amp;version=3.1&amp;source=NIST" TargetMode="External"/><Relationship Id="rId234" Type="http://schemas.openxmlformats.org/officeDocument/2006/relationships/hyperlink" Target="https://nvd.nist.gov/vuln-metrics/cvss/v3-calculator?name=CVE-2022-46952&amp;vector=AV:N/AC:L/PR:H/UI:N/S:U/C:H/I:H/A:H&amp;version=3.1&amp;source=NIST" TargetMode="External"/><Relationship Id="rId3313" Type="http://schemas.openxmlformats.org/officeDocument/2006/relationships/hyperlink" Target="https://nvd.nist.gov/vuln/detail/CVE-2023-45074" TargetMode="External"/><Relationship Id="rId3520" Type="http://schemas.openxmlformats.org/officeDocument/2006/relationships/hyperlink" Target="https://nvd.nist.gov/vuln-metrics/cvss/v3-calculator?name=CVE-2023-6063&amp;vector=AV:N/AC:L/PR:N/UI:N/S:U/C:H/I:N/A:N&amp;version=3.1&amp;source=NIST" TargetMode="External"/><Relationship Id="rId441" Type="http://schemas.openxmlformats.org/officeDocument/2006/relationships/hyperlink" Target="https://nvd.nist.gov/vuln/detail/CVE-2022-47780" TargetMode="External"/><Relationship Id="rId1071" Type="http://schemas.openxmlformats.org/officeDocument/2006/relationships/hyperlink" Target="https://nvd.nist.gov/vuln/detail/CVE-2023-1666" TargetMode="External"/><Relationship Id="rId2122" Type="http://schemas.openxmlformats.org/officeDocument/2006/relationships/hyperlink" Target="https://nvd.nist.gov/vuln-metrics/cvss/v3-calculator?name=CVE-2023-3793&amp;vector=AV:N/AC:L/PR:N/UI:N/S:U/C:H/I:H/A:H&amp;version=3.1&amp;source=NIST" TargetMode="External"/><Relationship Id="rId301" Type="http://schemas.openxmlformats.org/officeDocument/2006/relationships/hyperlink" Target="https://nvd.nist.gov/vuln/detail/CVE-2015-10056" TargetMode="External"/><Relationship Id="rId1888" Type="http://schemas.openxmlformats.org/officeDocument/2006/relationships/hyperlink" Target="https://nvd.nist.gov/vuln-metrics/cvss/v3-calculator?name=CVE-2023-35708&amp;vector=AV:N/AC:L/PR:N/UI:N/S:U/C:H/I:H/A:H&amp;version=3.1&amp;source=NIST" TargetMode="External"/><Relationship Id="rId2939" Type="http://schemas.openxmlformats.org/officeDocument/2006/relationships/hyperlink" Target="https://nvd.nist.gov/vuln/detail/CVE-2023-43899" TargetMode="External"/><Relationship Id="rId1748" Type="http://schemas.openxmlformats.org/officeDocument/2006/relationships/hyperlink" Target="https://nvd.nist.gov/vuln-metrics/cvss/v3-calculator?name=CVE-2015-10106&amp;vector=AV:N/AC:L/PR:L/UI:N/S:U/C:H/I:H/A:H&amp;version=3.1&amp;source=NIST" TargetMode="External"/><Relationship Id="rId1955" Type="http://schemas.openxmlformats.org/officeDocument/2006/relationships/hyperlink" Target="https://nvd.nist.gov/vuln/detail/CVE-2023-2592" TargetMode="External"/><Relationship Id="rId3170" Type="http://schemas.openxmlformats.org/officeDocument/2006/relationships/hyperlink" Target="https://nvd.nist.gov/vuln-metrics/cvss/v3-calculator?name=CVE-2023-45018&amp;vector=AV:N/AC:L/PR:N/UI:N/S:U/C:H/I:H/A:H&amp;version=3.1&amp;source=Fluid%20Attacks" TargetMode="External"/><Relationship Id="rId1608" Type="http://schemas.openxmlformats.org/officeDocument/2006/relationships/hyperlink" Target="https://nvd.nist.gov/vuln-metrics/cvss/v3-calculator?name=CVE-2023-31842&amp;vector=AV:N/AC:L/PR:H/UI:N/S:U/C:H/I:H/A:H&amp;version=3.1&amp;source=NIST" TargetMode="External"/><Relationship Id="rId1815" Type="http://schemas.openxmlformats.org/officeDocument/2006/relationships/hyperlink" Target="https://nvd.nist.gov/vuln/detail/CVE-2021-4340" TargetMode="External"/><Relationship Id="rId3030" Type="http://schemas.openxmlformats.org/officeDocument/2006/relationships/hyperlink" Target="https://nvd.nist.gov/vuln-metrics/cvss/v3-calculator?name=CVE-2023-5681&amp;vector=AV:N/AC:L/PR:H/UI:N/S:U/C:H/I:H/A:H&amp;version=3.1&amp;source=NIST" TargetMode="External"/><Relationship Id="rId2589" Type="http://schemas.openxmlformats.org/officeDocument/2006/relationships/hyperlink" Target="https://nvd.nist.gov/vuln/detail/CVE-2023-39423" TargetMode="External"/><Relationship Id="rId2796" Type="http://schemas.openxmlformats.org/officeDocument/2006/relationships/hyperlink" Target="https://nvd.nist.gov/vuln-metrics/cvss/v3-calculator?name=CVE-2023-39378&amp;vector=AV:N/AC:L/PR:L/UI:N/S:U/C:H/I:H/A:H&amp;version=3.1&amp;source=NIST" TargetMode="External"/><Relationship Id="rId3847" Type="http://schemas.openxmlformats.org/officeDocument/2006/relationships/hyperlink" Target="https://nvd.nist.gov/vuln/detail/CVE-2023-50842" TargetMode="External"/><Relationship Id="rId768" Type="http://schemas.openxmlformats.org/officeDocument/2006/relationships/hyperlink" Target="https://nvd.nist.gov/vuln-metrics/cvss/v3-calculator?name=CVE-2015-10091&amp;vector=AV:N/AC:L/PR:H/UI:N/S:U/C:H/I:H/A:H&amp;version=3.1&amp;source=NIST" TargetMode="External"/><Relationship Id="rId975" Type="http://schemas.openxmlformats.org/officeDocument/2006/relationships/hyperlink" Target="https://nvd.nist.gov/vuln/detail/CVE-2023-1505" TargetMode="External"/><Relationship Id="rId1398" Type="http://schemas.openxmlformats.org/officeDocument/2006/relationships/hyperlink" Target="https://nvd.nist.gov/vuln-metrics/cvss/v3-calculator?name=CVE-2023-2207&amp;vector=AV:N/AC:L/PR:N/UI:N/S:U/C:H/I:N/A:N&amp;version=3.1&amp;source=NIST" TargetMode="External"/><Relationship Id="rId2449" Type="http://schemas.openxmlformats.org/officeDocument/2006/relationships/hyperlink" Target="https://nvd.nist.gov/vuln/detail/CVE-2023-4442" TargetMode="External"/><Relationship Id="rId2656" Type="http://schemas.openxmlformats.org/officeDocument/2006/relationships/hyperlink" Target="https://nvd.nist.gov/vuln-metrics/cvss/v3-calculator?name=CVE-2023-39642&amp;vector=AV:N/AC:L/PR:N/UI:N/S:U/C:H/I:H/A:H&amp;version=3.1&amp;source=NIST" TargetMode="External"/><Relationship Id="rId2863" Type="http://schemas.openxmlformats.org/officeDocument/2006/relationships/hyperlink" Target="https://nvd.nist.gov/vuln/detail/CVE-2023-5276" TargetMode="External"/><Relationship Id="rId3707" Type="http://schemas.openxmlformats.org/officeDocument/2006/relationships/hyperlink" Target="https://nvd.nist.gov/vuln/detail/CVE-2023-49161" TargetMode="External"/><Relationship Id="rId3914" Type="http://schemas.openxmlformats.org/officeDocument/2006/relationships/hyperlink" Target="https://nvd.nist.gov/vuln-metrics/cvss/v3-calculator?name=CVE-2023-7172&amp;vector=AV:N/AC:L/PR:H/UI:N/S:U/C:H/I:H/A:H&amp;version=3.1&amp;source=NIST" TargetMode="External"/><Relationship Id="rId628" Type="http://schemas.openxmlformats.org/officeDocument/2006/relationships/hyperlink" Target="https://nvd.nist.gov/vuln-metrics/cvss/v3-calculator?name=CVE-2022-45677&amp;vector=AV:N/AC:L/PR:N/UI:N/S:U/C:H/I:H/A:H&amp;version=3.1&amp;source=NIST" TargetMode="External"/><Relationship Id="rId835" Type="http://schemas.openxmlformats.org/officeDocument/2006/relationships/hyperlink" Target="https://nvd.nist.gov/vuln/detail/CVE-2023-1300" TargetMode="External"/><Relationship Id="rId1258" Type="http://schemas.openxmlformats.org/officeDocument/2006/relationships/hyperlink" Target="https://nvd.nist.gov/vuln-metrics/cvss/v3-calculator?name=CVE-2023-27032&amp;vector=AV:N/AC:L/PR:N/UI:N/S:U/C:H/I:H/A:H&amp;version=3.1&amp;source=NIST" TargetMode="External"/><Relationship Id="rId1465" Type="http://schemas.openxmlformats.org/officeDocument/2006/relationships/hyperlink" Target="https://nvd.nist.gov/vuln/detail/CVE-2023-2365" TargetMode="External"/><Relationship Id="rId1672" Type="http://schemas.openxmlformats.org/officeDocument/2006/relationships/hyperlink" Target="https://nvd.nist.gov/vuln-metrics/cvss/v3-calculator?name=CVE-2023-27742&amp;vector=AV:N/AC:L/PR:N/UI:N/S:U/C:H/I:H/A:H&amp;version=3.1&amp;source=NIST" TargetMode="External"/><Relationship Id="rId2309" Type="http://schemas.openxmlformats.org/officeDocument/2006/relationships/hyperlink" Target="https://nvd.nist.gov/vuln/detail/CVE-2023-38762" TargetMode="External"/><Relationship Id="rId2516" Type="http://schemas.openxmlformats.org/officeDocument/2006/relationships/hyperlink" Target="https://nvd.nist.gov/vuln-metrics/cvss/v3-calculator?name=CVE-2023-40787&amp;vector=AV:N/AC:L/PR:N/UI:N/S:U/C:H/I:H/A:H&amp;version=3.1&amp;source=NIST" TargetMode="External"/><Relationship Id="rId2723" Type="http://schemas.openxmlformats.org/officeDocument/2006/relationships/hyperlink" Target="https://nvd.nist.gov/vuln/detail/CVE-2023-41387" TargetMode="External"/><Relationship Id="rId1118" Type="http://schemas.openxmlformats.org/officeDocument/2006/relationships/hyperlink" Target="https://nvd.nist.gov/vuln-metrics/cvss/v3-calculator?name=CVE-2023-1740&amp;vector=AV:N/AC:L/PR:N/UI:N/S:U/C:H/I:H/A:H&amp;version=3.1&amp;source=NIST" TargetMode="External"/><Relationship Id="rId1325" Type="http://schemas.openxmlformats.org/officeDocument/2006/relationships/hyperlink" Target="https://nvd.nist.gov/vuln/detail/CVE-2023-2094" TargetMode="External"/><Relationship Id="rId1532" Type="http://schemas.openxmlformats.org/officeDocument/2006/relationships/hyperlink" Target="https://nvd.nist.gov/vuln-metrics/cvss/v3-calculator?name=CVE-2021-28999&amp;vector=AV:N/AC:L/PR:L/UI:N/S:U/C:H/I:H/A:H&amp;version=3.1&amp;source=NIST" TargetMode="External"/><Relationship Id="rId2930" Type="http://schemas.openxmlformats.org/officeDocument/2006/relationships/hyperlink" Target="https://nvd.nist.gov/vuln-metrics/cvss/v3-calculator?name=CVE-2023-40920&amp;vector=AV:N/AC:L/PR:N/UI:N/S:U/C:H/I:H/A:H&amp;version=3.1&amp;source=NIST" TargetMode="External"/><Relationship Id="rId902" Type="http://schemas.openxmlformats.org/officeDocument/2006/relationships/hyperlink" Target="https://nvd.nist.gov/vuln-metrics/cvss/v3-calculator?name=CVE-2023-24729&amp;vector=AV:N/AC:L/PR:L/UI:N/S:U/C:H/I:H/A:H&amp;version=3.1&amp;source=NIST" TargetMode="External"/><Relationship Id="rId3497" Type="http://schemas.openxmlformats.org/officeDocument/2006/relationships/hyperlink" Target="https://nvd.nist.gov/vuln/detail/CVE-2023-6360" TargetMode="External"/><Relationship Id="rId31" Type="http://schemas.openxmlformats.org/officeDocument/2006/relationships/hyperlink" Target="https://nvd.nist.gov/vuln/detail/CVE-2022-43520" TargetMode="External"/><Relationship Id="rId2099" Type="http://schemas.openxmlformats.org/officeDocument/2006/relationships/hyperlink" Target="https://nvd.nist.gov/vuln/detail/CVE-2023-23660" TargetMode="External"/><Relationship Id="rId278" Type="http://schemas.openxmlformats.org/officeDocument/2006/relationships/hyperlink" Target="https://nvd.nist.gov/vuln-metrics/cvss/v3-calculator?name=CVE-2016-15018&amp;vector=AV:N/AC:L/PR:N/UI:N/S:U/C:H/I:H/A:H&amp;version=3.1&amp;source=NIST" TargetMode="External"/><Relationship Id="rId3357" Type="http://schemas.openxmlformats.org/officeDocument/2006/relationships/hyperlink" Target="https://nvd.nist.gov/vuln/detail/CVE-2023-6052" TargetMode="External"/><Relationship Id="rId3564" Type="http://schemas.openxmlformats.org/officeDocument/2006/relationships/hyperlink" Target="https://nvd.nist.gov/vuln-metrics/cvss/v3-calculator?name=CVE-2023-6658&amp;vector=AV:N/AC:L/PR:N/UI:N/S:U/C:H/I:H/A:H&amp;version=3.1&amp;source=NIST" TargetMode="External"/><Relationship Id="rId3771" Type="http://schemas.openxmlformats.org/officeDocument/2006/relationships/hyperlink" Target="https://nvd.nist.gov/vuln/detail/CVE-2023-49677" TargetMode="External"/><Relationship Id="rId485" Type="http://schemas.openxmlformats.org/officeDocument/2006/relationships/hyperlink" Target="https://nvd.nist.gov/vuln/detail/CVE-2023-0673" TargetMode="External"/><Relationship Id="rId692" Type="http://schemas.openxmlformats.org/officeDocument/2006/relationships/hyperlink" Target="https://nvd.nist.gov/vuln-metrics/cvss/v3-calculator?name=CVE-2023-1056&amp;vector=AV:N/AC:L/PR:L/UI:N/S:U/C:H/I:H/A:H&amp;version=3.1&amp;source=NIST" TargetMode="External"/><Relationship Id="rId2166" Type="http://schemas.openxmlformats.org/officeDocument/2006/relationships/hyperlink" Target="https://nvd.nist.gov/vuln-metrics/cvss/v3-calculator?name=CVE-2023-3877&amp;vector=AV:N/AC:L/PR:N/UI:N/S:U/C:H/I:N/A:N&amp;version=3.1&amp;source=NIST" TargetMode="External"/><Relationship Id="rId2373" Type="http://schemas.openxmlformats.org/officeDocument/2006/relationships/hyperlink" Target="https://nvd.nist.gov/vuln/detail/CVE-2022-48602" TargetMode="External"/><Relationship Id="rId2580" Type="http://schemas.openxmlformats.org/officeDocument/2006/relationships/hyperlink" Target="https://nvd.nist.gov/vuln-metrics/cvss/v3-calculator?name=CVE-2023-39358&amp;vector=AV:N/AC:L/PR:L/UI:N/S:U/C:H/I:H/A:H&amp;version=3.1&amp;source=NIST" TargetMode="External"/><Relationship Id="rId3217" Type="http://schemas.openxmlformats.org/officeDocument/2006/relationships/hyperlink" Target="https://nvd.nist.gov/vuln/detail/CVE-2023-5927" TargetMode="External"/><Relationship Id="rId3424" Type="http://schemas.openxmlformats.org/officeDocument/2006/relationships/hyperlink" Target="https://nvd.nist.gov/vuln-metrics/cvss/v3-calculator?name=CVE-2023-22275&amp;vector=AV:N/AC:L/PR:N/UI:N/S:U/C:H/I:N/A:N&amp;version=3.1&amp;source=Adobe%20Systems%20Incorporated" TargetMode="External"/><Relationship Id="rId3631" Type="http://schemas.openxmlformats.org/officeDocument/2006/relationships/hyperlink" Target="https://nvd.nist.gov/vuln/detail/CVE-2023-6898" TargetMode="External"/><Relationship Id="rId138" Type="http://schemas.openxmlformats.org/officeDocument/2006/relationships/hyperlink" Target="https://nvd.nist.gov/vuln-metrics/cvss/v3-calculator?name=CVE-2016-15016&amp;vector=AV:N/AC:L/PR:N/UI:N/S:U/C:H/I:H/A:H&amp;version=3.1&amp;source=NIST" TargetMode="External"/><Relationship Id="rId345" Type="http://schemas.openxmlformats.org/officeDocument/2006/relationships/hyperlink" Target="https://nvd.nist.gov/vuln/detail/CVE-2010-10009" TargetMode="External"/><Relationship Id="rId552" Type="http://schemas.openxmlformats.org/officeDocument/2006/relationships/hyperlink" Target="https://nvd.nist.gov/vuln-metrics/cvss/v3-calculator?name=CVE-2023-0784&amp;vector=AV:N/AC:L/PR:N/UI:N/S:U/C:H/I:H/A:H&amp;version=3.1&amp;source=NIST" TargetMode="External"/><Relationship Id="rId1182" Type="http://schemas.openxmlformats.org/officeDocument/2006/relationships/hyperlink" Target="https://nvd.nist.gov/vuln-metrics/cvss/v3-calculator?name=CVE-2023-1522&amp;vector=AV:N/AC:L/PR:L/UI:N/S:U/C:H/I:H/A:H&amp;version=3.1&amp;source=NIST" TargetMode="External"/><Relationship Id="rId2026" Type="http://schemas.openxmlformats.org/officeDocument/2006/relationships/hyperlink" Target="https://nvd.nist.gov/vuln-metrics/cvss/v3-calculator?name=CVE-2023-26861&amp;vector=AV:N/AC:L/PR:N/UI:N/S:U/C:H/I:H/A:H&amp;version=3.1&amp;source=NIST" TargetMode="External"/><Relationship Id="rId2233" Type="http://schemas.openxmlformats.org/officeDocument/2006/relationships/hyperlink" Target="https://nvd.nist.gov/vuln/detail/CVE-2023-33666" TargetMode="External"/><Relationship Id="rId2440" Type="http://schemas.openxmlformats.org/officeDocument/2006/relationships/hyperlink" Target="https://nvd.nist.gov/vuln-metrics/cvss/v3-calculator?name=CVE-2023-4436&amp;vector=AV:N/AC:L/PR:N/UI:N/S:U/C:H/I:H/A:H&amp;version=3.1&amp;source=NIST" TargetMode="External"/><Relationship Id="rId205" Type="http://schemas.openxmlformats.org/officeDocument/2006/relationships/hyperlink" Target="https://nvd.nist.gov/vuln/detail/CVE-2022-46472" TargetMode="External"/><Relationship Id="rId412" Type="http://schemas.openxmlformats.org/officeDocument/2006/relationships/hyperlink" Target="https://nvd.nist.gov/vuln-metrics/cvss/v3-calculator?name=CVE-2023-0529&amp;vector=AV:N/AC:L/PR:L/UI:N/S:U/C:L/I:L/A:L&amp;version=3.1&amp;source=NIST" TargetMode="External"/><Relationship Id="rId1042" Type="http://schemas.openxmlformats.org/officeDocument/2006/relationships/hyperlink" Target="https://nvd.nist.gov/vuln-metrics/cvss/v3-calculator?name=CVE-2023-1607&amp;vector=AV:N/AC:L/PR:L/UI:N/S:U/C:H/I:H/A:H&amp;version=3.1&amp;source=NIST" TargetMode="External"/><Relationship Id="rId2300" Type="http://schemas.openxmlformats.org/officeDocument/2006/relationships/hyperlink" Target="https://nvd.nist.gov/vuln-metrics/cvss/v3-calculator?name=CVE-2023-37687&amp;vector=AV:N/AC:L/PR:H/UI:N/S:U/C:H/I:H/A:H&amp;version=3.1&amp;source=NIST" TargetMode="External"/><Relationship Id="rId1999" Type="http://schemas.openxmlformats.org/officeDocument/2006/relationships/hyperlink" Target="https://nvd.nist.gov/vuln/detail/CVE-2023-3534" TargetMode="External"/><Relationship Id="rId1859" Type="http://schemas.openxmlformats.org/officeDocument/2006/relationships/hyperlink" Target="https://nvd.nist.gov/vuln/detail/CVE-2023-34750" TargetMode="External"/><Relationship Id="rId3074" Type="http://schemas.openxmlformats.org/officeDocument/2006/relationships/hyperlink" Target="https://nvd.nist.gov/vuln-metrics/cvss/v3-calculator?name=CVE-2023-5781&amp;vector=AV:N/AC:L/PR:N/UI:N/S:U/C:H/I:H/A:H&amp;version=3.1&amp;source=NIST" TargetMode="External"/><Relationship Id="rId1719" Type="http://schemas.openxmlformats.org/officeDocument/2006/relationships/hyperlink" Target="https://nvd.nist.gov/vuln/detail/CVE-2023-1508" TargetMode="External"/><Relationship Id="rId1926" Type="http://schemas.openxmlformats.org/officeDocument/2006/relationships/hyperlink" Target="https://nvd.nist.gov/vuln-metrics/cvss/v3-calculator?name=CVE-2023-3339&amp;vector=AV:N/AC:L/PR:N/UI:N/S:U/C:H/I:N/A:N&amp;version=3.1&amp;source=NIST" TargetMode="External"/><Relationship Id="rId3281" Type="http://schemas.openxmlformats.org/officeDocument/2006/relationships/hyperlink" Target="https://nvd.nist.gov/vuln/detail/CVE-2022-47420" TargetMode="External"/><Relationship Id="rId2090" Type="http://schemas.openxmlformats.org/officeDocument/2006/relationships/hyperlink" Target="https://nvd.nist.gov/vuln-metrics/cvss/v3-calculator?name=CVE-2023-2963&amp;vector=AV:N/AC:L/PR:N/UI:N/S:U/C:H/I:H/A:H&amp;version=3.1&amp;source=Computer%20Emergency%20Response%20Team%20of%20the%20Republic%20of%20Turkey" TargetMode="External"/><Relationship Id="rId3141" Type="http://schemas.openxmlformats.org/officeDocument/2006/relationships/hyperlink" Target="https://nvd.nist.gov/vuln/detail/CVE-2023-25045" TargetMode="External"/><Relationship Id="rId3001" Type="http://schemas.openxmlformats.org/officeDocument/2006/relationships/hyperlink" Target="https://nvd.nist.gov/vuln/detail/CVE-2023-46005" TargetMode="External"/><Relationship Id="rId3958" Type="http://schemas.openxmlformats.org/officeDocument/2006/relationships/hyperlink" Target="https://nvd.nist.gov/vuln/detail/CVE-2023-52131" TargetMode="External"/><Relationship Id="rId879" Type="http://schemas.openxmlformats.org/officeDocument/2006/relationships/hyperlink" Target="https://nvd.nist.gov/vuln/detail/CVE-2023-1378" TargetMode="External"/><Relationship Id="rId2767" Type="http://schemas.openxmlformats.org/officeDocument/2006/relationships/hyperlink" Target="https://nvd.nist.gov/vuln/detail/CVE-2023-31717" TargetMode="External"/><Relationship Id="rId739" Type="http://schemas.openxmlformats.org/officeDocument/2006/relationships/hyperlink" Target="https://nvd.nist.gov/vuln/detail/CVE-2023-1064" TargetMode="External"/><Relationship Id="rId1369" Type="http://schemas.openxmlformats.org/officeDocument/2006/relationships/hyperlink" Target="https://nvd.nist.gov/vuln/detail/CVE-2023-28839" TargetMode="External"/><Relationship Id="rId1576" Type="http://schemas.openxmlformats.org/officeDocument/2006/relationships/hyperlink" Target="https://nvd.nist.gov/vuln-metrics/cvss/v3-calculator?name=CVE-2023-2668&amp;vector=AV:N/AC:L/PR:N/UI:N/S:U/C:H/I:H/A:H&amp;version=3.1&amp;source=NIST" TargetMode="External"/><Relationship Id="rId2974" Type="http://schemas.openxmlformats.org/officeDocument/2006/relationships/hyperlink" Target="https://nvd.nist.gov/vuln-metrics/cvss/v3-calculator?name=CVE-2023-30154&amp;vector=AV:N/AC:L/PR:N/UI:N/S:U/C:H/I:H/A:H&amp;version=3.1&amp;source=NIST" TargetMode="External"/><Relationship Id="rId3818" Type="http://schemas.openxmlformats.org/officeDocument/2006/relationships/hyperlink" Target="https://nvd.nist.gov/vuln-metrics/cvss/v3-calculator?name=CVE-2023-50848&amp;vector=AV:N/AC:L/PR:H/UI:N/S:U/C:H/I:H/A:H&amp;version=3.1&amp;source=NIST" TargetMode="External"/><Relationship Id="rId946" Type="http://schemas.openxmlformats.org/officeDocument/2006/relationships/hyperlink" Target="https://nvd.nist.gov/vuln-metrics/cvss/v3-calculator?name=CVE-2023-1466&amp;vector=AV:N/AC:L/PR:N/UI:N/S:U/C:H/I:H/A:H&amp;version=3.1&amp;source=NIST" TargetMode="External"/><Relationship Id="rId1229" Type="http://schemas.openxmlformats.org/officeDocument/2006/relationships/hyperlink" Target="https://nvd.nist.gov/vuln/detail/CVE-2023-1964" TargetMode="External"/><Relationship Id="rId1783" Type="http://schemas.openxmlformats.org/officeDocument/2006/relationships/hyperlink" Target="https://nvd.nist.gov/vuln/detail/CVE-2023-3000" TargetMode="External"/><Relationship Id="rId1990" Type="http://schemas.openxmlformats.org/officeDocument/2006/relationships/hyperlink" Target="https://nvd.nist.gov/vuln-metrics/cvss/v3-calculator?name=CVE-2023-36968&amp;vector=AV:N/AC:L/PR:H/UI:N/S:U/C:H/I:H/A:H&amp;version=3.1&amp;source=NIST" TargetMode="External"/><Relationship Id="rId2627" Type="http://schemas.openxmlformats.org/officeDocument/2006/relationships/hyperlink" Target="https://nvd.nist.gov/vuln/detail/CVE-2023-40945" TargetMode="External"/><Relationship Id="rId2834" Type="http://schemas.openxmlformats.org/officeDocument/2006/relationships/hyperlink" Target="https://nvd.nist.gov/vuln-metrics/cvss/v3-calculator?name=CVE-2023-44164&amp;vector=AV:N/AC:L/PR:N/UI:N/S:U/C:H/I:H/A:H&amp;version=3.1&amp;source=NIST" TargetMode="External"/><Relationship Id="rId75" Type="http://schemas.openxmlformats.org/officeDocument/2006/relationships/hyperlink" Target="https://nvd.nist.gov/vuln/detail/CVE-2014-125050" TargetMode="External"/><Relationship Id="rId806" Type="http://schemas.openxmlformats.org/officeDocument/2006/relationships/hyperlink" Target="https://nvd.nist.gov/vuln-metrics/cvss/v3-calculator?name=CVE-2023-24777&amp;vector=AV:N/AC:L/PR:N/UI:N/S:U/C:H/I:H/A:H&amp;version=3.1&amp;source=NIST" TargetMode="External"/><Relationship Id="rId1436" Type="http://schemas.openxmlformats.org/officeDocument/2006/relationships/hyperlink" Target="https://nvd.nist.gov/vuln-metrics/cvss/v3-calculator?name=CVE-2023-30545&amp;vector=AV:N/AC:L/PR:L/UI:N/S:U/C:H/I:N/A:N&amp;version=3.1&amp;source=NIST" TargetMode="External"/><Relationship Id="rId1643" Type="http://schemas.openxmlformats.org/officeDocument/2006/relationships/hyperlink" Target="https://nvd.nist.gov/vuln/detail/CVE-2023-31621" TargetMode="External"/><Relationship Id="rId1850" Type="http://schemas.openxmlformats.org/officeDocument/2006/relationships/hyperlink" Target="https://nvd.nist.gov/vuln-metrics/cvss/v3-calculator?name=CVE-2023-32115&amp;vector=AV:L/AC:L/PR:L/UI:N/S:U/C:H/I:L/A:N&amp;version=3.1&amp;source=NIST" TargetMode="External"/><Relationship Id="rId2901" Type="http://schemas.openxmlformats.org/officeDocument/2006/relationships/hyperlink" Target="https://nvd.nist.gov/vuln/detail/CVE-2023-5350" TargetMode="External"/><Relationship Id="rId1503" Type="http://schemas.openxmlformats.org/officeDocument/2006/relationships/hyperlink" Target="https://nvd.nist.gov/vuln/detail/CVE-2023-30204" TargetMode="External"/><Relationship Id="rId1710" Type="http://schemas.openxmlformats.org/officeDocument/2006/relationships/hyperlink" Target="https://nvd.nist.gov/vuln-metrics/cvss/v3-calculator?name=CVE-2023-2832&amp;vector=AV:N/AC:L/PR:H/UI:N/S:U/C:H/I:H/A:H&amp;version=3.1&amp;source=NIST" TargetMode="External"/><Relationship Id="rId3468" Type="http://schemas.openxmlformats.org/officeDocument/2006/relationships/hyperlink" Target="https://nvd.nist.gov/vuln-metrics/cvss/v3-calculator?name=CVE-2023-46349&amp;vector=AV:N/AC:L/PR:N/UI:N/S:U/C:H/I:H/A:H&amp;version=3.1&amp;source=NIST" TargetMode="External"/><Relationship Id="rId3675" Type="http://schemas.openxmlformats.org/officeDocument/2006/relationships/hyperlink" Target="https://nvd.nist.gov/vuln/detail/CVE-2023-33209" TargetMode="External"/><Relationship Id="rId3882" Type="http://schemas.openxmlformats.org/officeDocument/2006/relationships/hyperlink" Target="https://nvd.nist.gov/vuln-metrics/cvss/v3-calculator?name=CVE-2023-7155&amp;vector=AV:N/AC:L/PR:L/UI:N/S:U/C:H/I:H/A:H&amp;version=3.1&amp;source=NIST" TargetMode="External"/><Relationship Id="rId389" Type="http://schemas.openxmlformats.org/officeDocument/2006/relationships/hyperlink" Target="https://nvd.nist.gov/vuln/detail/CVE-2023-23331" TargetMode="External"/><Relationship Id="rId596" Type="http://schemas.openxmlformats.org/officeDocument/2006/relationships/hyperlink" Target="https://nvd.nist.gov/vuln-metrics/cvss/v3-calculator?name=CVE-2021-32441&amp;vector=AV:N/AC:L/PR:N/UI:N/S:U/C:H/I:N/A:N&amp;version=3.1&amp;source=NIST" TargetMode="External"/><Relationship Id="rId2277" Type="http://schemas.openxmlformats.org/officeDocument/2006/relationships/hyperlink" Target="https://nvd.nist.gov/vuln/detail/CVE-2023-4199" TargetMode="External"/><Relationship Id="rId2484" Type="http://schemas.openxmlformats.org/officeDocument/2006/relationships/hyperlink" Target="https://nvd.nist.gov/vuln-metrics/cvss/v3-calculator?name=CVE-2023-37435&amp;vector=AV:N/AC:L/PR:H/UI:N/S:U/C:H/I:H/A:N&amp;version=3.1&amp;source=NIST" TargetMode="External"/><Relationship Id="rId2691" Type="http://schemas.openxmlformats.org/officeDocument/2006/relationships/hyperlink" Target="https://nvd.nist.gov/vuln/detail/CVE-2023-5014" TargetMode="External"/><Relationship Id="rId3328" Type="http://schemas.openxmlformats.org/officeDocument/2006/relationships/hyperlink" Target="https://nvd.nist.gov/vuln-metrics/cvss/v3-calculator?name=CVE-2023-42283&amp;vector=AV:N/AC:L/PR:N/UI:N/S:U/C:H/I:H/A:H&amp;version=3.1&amp;source=NIST" TargetMode="External"/><Relationship Id="rId3535" Type="http://schemas.openxmlformats.org/officeDocument/2006/relationships/hyperlink" Target="https://nvd.nist.gov/vuln/detail/CVE-2023-5008" TargetMode="External"/><Relationship Id="rId3742" Type="http://schemas.openxmlformats.org/officeDocument/2006/relationships/hyperlink" Target="https://nvd.nist.gov/vuln-metrics/cvss/v3-calculator?name=CVE-2023-51049&amp;vector=AV:N/AC:L/PR:N/UI:N/S:U/C:H/I:H/A:H&amp;version=3.1&amp;source=NIST" TargetMode="External"/><Relationship Id="rId249" Type="http://schemas.openxmlformats.org/officeDocument/2006/relationships/hyperlink" Target="https://nvd.nist.gov/vuln/detail/CVE-2015-10020" TargetMode="External"/><Relationship Id="rId456" Type="http://schemas.openxmlformats.org/officeDocument/2006/relationships/hyperlink" Target="https://nvd.nist.gov/vuln-metrics/cvss/v3-calculator?name=CVE-2022-48082&amp;vector=AV:N/AC:L/PR:N/UI:N/S:U/C:H/I:H/A:H&amp;version=3.1&amp;source=NIST" TargetMode="External"/><Relationship Id="rId663" Type="http://schemas.openxmlformats.org/officeDocument/2006/relationships/hyperlink" Target="https://nvd.nist.gov/vuln/detail/CVE-2023-0997" TargetMode="External"/><Relationship Id="rId870" Type="http://schemas.openxmlformats.org/officeDocument/2006/relationships/hyperlink" Target="https://nvd.nist.gov/vuln-metrics/cvss/v3-calculator?name=CVE-2023-1364&amp;vector=AV:N/AC:L/PR:N/UI:N/S:U/C:H/I:N/A:N&amp;version=3.1&amp;source=NIST" TargetMode="External"/><Relationship Id="rId1086" Type="http://schemas.openxmlformats.org/officeDocument/2006/relationships/hyperlink" Target="https://nvd.nist.gov/vuln-metrics/cvss/v3-calculator?name=CVE-2022-36973&amp;vector=AV:N/AC:L/PR:L/UI:N/S:U/C:H/I:H/A:H&amp;version=3.1&amp;source=NIST" TargetMode="External"/><Relationship Id="rId1293" Type="http://schemas.openxmlformats.org/officeDocument/2006/relationships/hyperlink" Target="https://nvd.nist.gov/vuln/detail/CVE-2023-2048" TargetMode="External"/><Relationship Id="rId2137" Type="http://schemas.openxmlformats.org/officeDocument/2006/relationships/hyperlink" Target="https://nvd.nist.gov/vuln/detail/CVE-2023-3811" TargetMode="External"/><Relationship Id="rId2344" Type="http://schemas.openxmlformats.org/officeDocument/2006/relationships/hyperlink" Target="https://nvd.nist.gov/vuln-metrics/cvss/v3-calculator?name=CVE-2022-48587&amp;vector=AV:N/AC:L/PR:L/UI:N/S:U/C:H/I:H/A:H&amp;version=3.1&amp;source=NIST" TargetMode="External"/><Relationship Id="rId2551" Type="http://schemas.openxmlformats.org/officeDocument/2006/relationships/hyperlink" Target="https://nvd.nist.gov/vuln/detail/CVE-2023-4742" TargetMode="External"/><Relationship Id="rId109" Type="http://schemas.openxmlformats.org/officeDocument/2006/relationships/hyperlink" Target="https://nvd.nist.gov/vuln/detail/CVE-2020-36645" TargetMode="External"/><Relationship Id="rId316" Type="http://schemas.openxmlformats.org/officeDocument/2006/relationships/hyperlink" Target="https://nvd.nist.gov/vuln-metrics/cvss/v3-calculator?name=CVE-2016-15021&amp;vector=AV:N/AC:L/PR:N/UI:N/S:U/C:H/I:H/A:H&amp;version=3.1&amp;source=NIST" TargetMode="External"/><Relationship Id="rId523" Type="http://schemas.openxmlformats.org/officeDocument/2006/relationships/hyperlink" Target="https://nvd.nist.gov/vuln/detail/CVE-2023-22794" TargetMode="External"/><Relationship Id="rId1153" Type="http://schemas.openxmlformats.org/officeDocument/2006/relationships/hyperlink" Target="https://nvd.nist.gov/vuln/detail/CVE-2020-20915" TargetMode="External"/><Relationship Id="rId2204" Type="http://schemas.openxmlformats.org/officeDocument/2006/relationships/hyperlink" Target="https://nvd.nist.gov/vuln-metrics/cvss/v3-calculator?name=CVE-2023-38992&amp;vector=AV:N/AC:L/PR:N/UI:N/S:U/C:H/I:H/A:H&amp;version=3.1&amp;source=NIST" TargetMode="External"/><Relationship Id="rId3602" Type="http://schemas.openxmlformats.org/officeDocument/2006/relationships/hyperlink" Target="https://nvd.nist.gov/vuln-metrics/cvss/v3-calculator?name=CVE-2023-46348&amp;vector=AV:N/AC:L/PR:N/UI:N/S:U/C:H/I:H/A:H&amp;version=3.1&amp;source=NIST" TargetMode="External"/><Relationship Id="rId730" Type="http://schemas.openxmlformats.org/officeDocument/2006/relationships/hyperlink" Target="https://nvd.nist.gov/vuln-metrics/cvss/v3-calculator?name=CVE-2015-10086&amp;vector=AV:N/AC:L/PR:N/UI:N/S:U/C:H/I:H/A:H&amp;version=3.1&amp;source=NIST" TargetMode="External"/><Relationship Id="rId1013" Type="http://schemas.openxmlformats.org/officeDocument/2006/relationships/hyperlink" Target="https://nvd.nist.gov/vuln/detail/CVE-2023-28659" TargetMode="External"/><Relationship Id="rId1360" Type="http://schemas.openxmlformats.org/officeDocument/2006/relationships/hyperlink" Target="https://nvd.nist.gov/vuln-metrics/cvss/v3-calculator?name=CVE-2023-2148&amp;vector=AV:N/AC:L/PR:N/UI:N/S:U/C:H/I:H/A:H&amp;version=3.1&amp;source=NIST" TargetMode="External"/><Relationship Id="rId2411" Type="http://schemas.openxmlformats.org/officeDocument/2006/relationships/hyperlink" Target="https://nvd.nist.gov/vuln/detail/CVE-2023-39851" TargetMode="External"/><Relationship Id="rId1220" Type="http://schemas.openxmlformats.org/officeDocument/2006/relationships/hyperlink" Target="https://nvd.nist.gov/vuln-metrics/cvss/v3-calculator?name=CVE-2023-1958&amp;vector=AV:N/AC:L/PR:N/UI:N/S:U/C:H/I:H/A:H&amp;version=3.1&amp;source=NIST" TargetMode="External"/><Relationship Id="rId3185" Type="http://schemas.openxmlformats.org/officeDocument/2006/relationships/hyperlink" Target="https://nvd.nist.gov/vuln/detail/CVE-2023-45325" TargetMode="External"/><Relationship Id="rId3392" Type="http://schemas.openxmlformats.org/officeDocument/2006/relationships/hyperlink" Target="https://nvd.nist.gov/vuln-metrics/cvss/v3-calculator?name=CVE-2023-34991&amp;vector=AV:N/AC:L/PR:N/UI:N/S:U/C:H/I:H/A:H&amp;version=3.1&amp;source=NIST" TargetMode="External"/><Relationship Id="rId3045" Type="http://schemas.openxmlformats.org/officeDocument/2006/relationships/hyperlink" Target="https://nvd.nist.gov/vuln/detail/CVE-2023-26581" TargetMode="External"/><Relationship Id="rId3252" Type="http://schemas.openxmlformats.org/officeDocument/2006/relationships/hyperlink" Target="https://nvd.nist.gov/vuln-metrics/cvss/v3-calculator?name=CVE-2023-25990&amp;vector=AV:N/AC:L/PR:L/UI:N/S:U/C:H/I:H/A:H&amp;version=3.1&amp;source=NIST" TargetMode="External"/><Relationship Id="rId173" Type="http://schemas.openxmlformats.org/officeDocument/2006/relationships/hyperlink" Target="https://nvd.nist.gov/vuln/detail/CVE-2014-125074" TargetMode="External"/><Relationship Id="rId380" Type="http://schemas.openxmlformats.org/officeDocument/2006/relationships/hyperlink" Target="https://nvd.nist.gov/vuln-metrics/cvss/v3-calculator?name=CVE-2023-23490&amp;vector=AV:N/AC:L/PR:L/UI:N/S:U/C:H/I:H/A:H&amp;version=3.1&amp;source=NIST" TargetMode="External"/><Relationship Id="rId2061" Type="http://schemas.openxmlformats.org/officeDocument/2006/relationships/hyperlink" Target="https://nvd.nist.gov/vuln/detail/CVE-2023-3678" TargetMode="External"/><Relationship Id="rId3112" Type="http://schemas.openxmlformats.org/officeDocument/2006/relationships/hyperlink" Target="https://nvd.nist.gov/vuln-metrics/cvss/v3-calculator?name=CVE-2023-5828&amp;vector=AV:N/AC:L/PR:N/UI:N/S:U/C:H/I:H/A:H&amp;version=3.1&amp;source=NIST" TargetMode="External"/><Relationship Id="rId240" Type="http://schemas.openxmlformats.org/officeDocument/2006/relationships/hyperlink" Target="https://nvd.nist.gov/vuln-metrics/cvss/v3-calculator?name=CVE-2022-46955&amp;vector=AV:N/AC:L/PR:N/UI:N/S:U/C:H/I:H/A:H&amp;version=3.1&amp;source=NIST" TargetMode="External"/><Relationship Id="rId100" Type="http://schemas.openxmlformats.org/officeDocument/2006/relationships/hyperlink" Target="https://nvd.nist.gov/vuln-metrics/cvss/v3-calculator?name=CVE-2014-125061&amp;vector=AV:N/AC:L/PR:N/UI:N/S:U/C:H/I:H/A:H&amp;version=3.1&amp;source=NIST" TargetMode="External"/><Relationship Id="rId2878" Type="http://schemas.openxmlformats.org/officeDocument/2006/relationships/hyperlink" Target="https://nvd.nist.gov/vuln-metrics/cvss/v3-calculator?name=CVE-2023-5285&amp;vector=AV:N/AC:L/PR:N/UI:N/S:U/C:H/I:N/A:N&amp;version=3.1&amp;source=NIST" TargetMode="External"/><Relationship Id="rId3929" Type="http://schemas.openxmlformats.org/officeDocument/2006/relationships/hyperlink" Target="https://nvd.nist.gov/vuln/detail/CVE-2023-7180" TargetMode="External"/><Relationship Id="rId1687" Type="http://schemas.openxmlformats.org/officeDocument/2006/relationships/hyperlink" Target="https://nvd.nist.gov/vuln/detail/CVE-2023-2773" TargetMode="External"/><Relationship Id="rId1894" Type="http://schemas.openxmlformats.org/officeDocument/2006/relationships/hyperlink" Target="https://nvd.nist.gov/vuln-metrics/cvss/v3-calculator?name=CVE-2023-30625&amp;vector=AV:N/AC:L/PR:L/UI:N/S:U/C:H/I:H/A:H&amp;version=3.1&amp;source=NIST" TargetMode="External"/><Relationship Id="rId2738" Type="http://schemas.openxmlformats.org/officeDocument/2006/relationships/hyperlink" Target="https://nvd.nist.gov/vuln-metrics/cvss/v3-calculator?name=CVE-2023-40043&amp;vector=AV:N/AC:L/PR:H/UI:N/S:U/C:H/I:H/A:H&amp;version=3.1&amp;source=NIST" TargetMode="External"/><Relationship Id="rId2945" Type="http://schemas.openxmlformats.org/officeDocument/2006/relationships/hyperlink" Target="https://nvd.nist.gov/vuln/detail/CVE-2023-4309" TargetMode="External"/><Relationship Id="rId917" Type="http://schemas.openxmlformats.org/officeDocument/2006/relationships/hyperlink" Target="https://nvd.nist.gov/vuln/detail/CVE-2023-27250" TargetMode="External"/><Relationship Id="rId1547" Type="http://schemas.openxmlformats.org/officeDocument/2006/relationships/hyperlink" Target="https://nvd.nist.gov/vuln/detail/CVE-2023-2641" TargetMode="External"/><Relationship Id="rId1754" Type="http://schemas.openxmlformats.org/officeDocument/2006/relationships/hyperlink" Target="https://nvd.nist.gov/vuln-metrics/cvss/v3-calculator?name=CVE-2023-2962&amp;vector=AV:N/AC:L/PR:N/UI:N/S:U/C:H/I:H/A:H&amp;version=3.1&amp;source=NIST" TargetMode="External"/><Relationship Id="rId1961" Type="http://schemas.openxmlformats.org/officeDocument/2006/relationships/hyperlink" Target="https://nvd.nist.gov/vuln/detail/CVE-2023-34487" TargetMode="External"/><Relationship Id="rId2805" Type="http://schemas.openxmlformats.org/officeDocument/2006/relationships/hyperlink" Target="https://nvd.nist.gov/vuln/detail/CVE-2023-43493" TargetMode="External"/><Relationship Id="rId46" Type="http://schemas.openxmlformats.org/officeDocument/2006/relationships/hyperlink" Target="https://nvd.nist.gov/vuln-metrics/cvss/v3-calculator?name=CVE-2007-10001&amp;vector=AV:N/AC:L/PR:N/UI:N/S:U/C:H/I:N/A:N&amp;version=3.1&amp;source=NIST" TargetMode="External"/><Relationship Id="rId1407" Type="http://schemas.openxmlformats.org/officeDocument/2006/relationships/hyperlink" Target="https://nvd.nist.gov/vuln/detail/CVE-2023-2212" TargetMode="External"/><Relationship Id="rId1614" Type="http://schemas.openxmlformats.org/officeDocument/2006/relationships/hyperlink" Target="https://nvd.nist.gov/vuln-metrics/cvss/v3-calculator?name=CVE-2023-31845&amp;vector=AV:N/AC:L/PR:H/UI:N/S:U/C:H/I:H/A:H&amp;version=3.1&amp;source=NIST" TargetMode="External"/><Relationship Id="rId1821" Type="http://schemas.openxmlformats.org/officeDocument/2006/relationships/hyperlink" Target="https://nvd.nist.gov/vuln/detail/CVE-2023-3147" TargetMode="External"/><Relationship Id="rId3579" Type="http://schemas.openxmlformats.org/officeDocument/2006/relationships/hyperlink" Target="https://nvd.nist.gov/vuln/detail/CVE-2023-49363" TargetMode="External"/><Relationship Id="rId3786" Type="http://schemas.openxmlformats.org/officeDocument/2006/relationships/hyperlink" Target="https://nvd.nist.gov/vuln-metrics/cvss/v3-calculator?name=CVE-2023-7096&amp;vector=AV:N/AC:L/PR:N/UI:N/S:U/C:H/I:H/A:H&amp;version=3.1&amp;source=NIST" TargetMode="External"/><Relationship Id="rId2388" Type="http://schemas.openxmlformats.org/officeDocument/2006/relationships/hyperlink" Target="https://nvd.nist.gov/vuln-metrics/cvss/v3-calculator?name=CVE-2023-39806&amp;vector=AV:N/AC:L/PR:N/UI:N/S:U/C:H/I:H/A:H&amp;version=3.1&amp;source=NIST" TargetMode="External"/><Relationship Id="rId2595" Type="http://schemas.openxmlformats.org/officeDocument/2006/relationships/hyperlink" Target="https://nvd.nist.gov/vuln/detail/CVE-2023-41615" TargetMode="External"/><Relationship Id="rId3439" Type="http://schemas.openxmlformats.org/officeDocument/2006/relationships/hyperlink" Target="https://nvd.nist.gov/vuln/detail/CVE-2023-5465" TargetMode="External"/><Relationship Id="rId567" Type="http://schemas.openxmlformats.org/officeDocument/2006/relationships/hyperlink" Target="https://nvd.nist.gov/vuln/detail/CVE-2020-21120" TargetMode="External"/><Relationship Id="rId1197" Type="http://schemas.openxmlformats.org/officeDocument/2006/relationships/hyperlink" Target="https://nvd.nist.gov/vuln/detail/CVE-2023-1940" TargetMode="External"/><Relationship Id="rId2248" Type="http://schemas.openxmlformats.org/officeDocument/2006/relationships/hyperlink" Target="https://nvd.nist.gov/vuln-metrics/cvss/v3-calculator?name=CVE-2023-4166&amp;vector=AV:N/AC:L/PR:N/UI:N/S:U/C:H/I:H/A:H&amp;version=3.1&amp;source=NIST" TargetMode="External"/><Relationship Id="rId3646" Type="http://schemas.openxmlformats.org/officeDocument/2006/relationships/hyperlink" Target="https://nvd.nist.gov/vuln-metrics/cvss/v3-calculator?name=CVE-2023-49736&amp;vector=AV:N/AC:L/PR:L/UI:N/S:U/C:H/I:H/A:H&amp;version=3.1&amp;source=NIST" TargetMode="External"/><Relationship Id="rId3853" Type="http://schemas.openxmlformats.org/officeDocument/2006/relationships/hyperlink" Target="https://nvd.nist.gov/vuln/detail/CVE-2023-50845" TargetMode="External"/><Relationship Id="rId774" Type="http://schemas.openxmlformats.org/officeDocument/2006/relationships/hyperlink" Target="https://nvd.nist.gov/vuln-metrics/cvss/v3-calculator?name=CVE-2023-24763&amp;vector=AV:N/AC:L/PR:L/UI:N/S:U/C:H/I:H/A:H&amp;version=3.1&amp;source=NIST" TargetMode="External"/><Relationship Id="rId981" Type="http://schemas.openxmlformats.org/officeDocument/2006/relationships/hyperlink" Target="https://nvd.nist.gov/vuln/detail/CVE-2012-10009" TargetMode="External"/><Relationship Id="rId1057" Type="http://schemas.openxmlformats.org/officeDocument/2006/relationships/hyperlink" Target="https://nvd.nist.gov/vuln/detail/CVE-2023-26864" TargetMode="External"/><Relationship Id="rId2455" Type="http://schemas.openxmlformats.org/officeDocument/2006/relationships/hyperlink" Target="https://nvd.nist.gov/vuln/detail/CVE-2023-4444" TargetMode="External"/><Relationship Id="rId2662" Type="http://schemas.openxmlformats.org/officeDocument/2006/relationships/hyperlink" Target="https://nvd.nist.gov/vuln-metrics/cvss/v3-calculator?name=CVE-2023-40957&amp;vector=AV:N/AC:L/PR:L/UI:N/S:U/C:H/I:H/A:H&amp;version=3.1&amp;source=NIST" TargetMode="External"/><Relationship Id="rId3506" Type="http://schemas.openxmlformats.org/officeDocument/2006/relationships/hyperlink" Target="https://nvd.nist.gov/vuln-metrics/cvss/v3-calculator?name=CVE-2023-49371&amp;vector=AV:N/AC:L/PR:N/UI:N/S:U/C:H/I:H/A:H&amp;version=3.1&amp;source=NIST" TargetMode="External"/><Relationship Id="rId3713" Type="http://schemas.openxmlformats.org/officeDocument/2006/relationships/hyperlink" Target="https://nvd.nist.gov/vuln/detail/CVE-2023-47990" TargetMode="External"/><Relationship Id="rId3920" Type="http://schemas.openxmlformats.org/officeDocument/2006/relationships/hyperlink" Target="https://nvd.nist.gov/vuln-metrics/cvss/v3-calculator?name=CVE-2023-7176&amp;vector=AV:N/AC:L/PR:L/UI:N/S:U/C:H/I:H/A:H&amp;version=3.1&amp;source=NIST" TargetMode="External"/><Relationship Id="rId427" Type="http://schemas.openxmlformats.org/officeDocument/2006/relationships/hyperlink" Target="https://nvd.nist.gov/vuln/detail/CVE-2023-0560" TargetMode="External"/><Relationship Id="rId634" Type="http://schemas.openxmlformats.org/officeDocument/2006/relationships/hyperlink" Target="https://nvd.nist.gov/vuln-metrics/cvss/v3-calculator?name=CVE-2023-25158&amp;vector=AV:N/AC:L/PR:N/UI:N/S:U/C:H/I:H/A:H&amp;version=3.1&amp;source=NIST" TargetMode="External"/><Relationship Id="rId841" Type="http://schemas.openxmlformats.org/officeDocument/2006/relationships/hyperlink" Target="https://nvd.nist.gov/vuln/detail/CVE-2023-1308" TargetMode="External"/><Relationship Id="rId1264" Type="http://schemas.openxmlformats.org/officeDocument/2006/relationships/hyperlink" Target="https://nvd.nist.gov/vuln-metrics/cvss/v3-calculator?name=CVE-2023-29598&amp;vector=AV:N/AC:L/PR:N/UI:N/S:U/C:H/I:H/A:H&amp;version=3.1&amp;source=NIST" TargetMode="External"/><Relationship Id="rId1471" Type="http://schemas.openxmlformats.org/officeDocument/2006/relationships/hyperlink" Target="https://nvd.nist.gov/vuln/detail/CVE-2023-2368" TargetMode="External"/><Relationship Id="rId2108" Type="http://schemas.openxmlformats.org/officeDocument/2006/relationships/hyperlink" Target="https://nvd.nist.gov/vuln-metrics/cvss/v3-calculator?name=CVE-2023-3751&amp;vector=AV:N/AC:L/PR:N/UI:N/S:U/C:H/I:H/A:H&amp;version=3.1&amp;source=NIST" TargetMode="External"/><Relationship Id="rId2315" Type="http://schemas.openxmlformats.org/officeDocument/2006/relationships/hyperlink" Target="https://nvd.nist.gov/vuln/detail/CVE-2023-38765" TargetMode="External"/><Relationship Id="rId2522" Type="http://schemas.openxmlformats.org/officeDocument/2006/relationships/hyperlink" Target="https://nvd.nist.gov/vuln-metrics/cvss/v3-calculator?name=CVE-2023-31714&amp;vector=AV:N/AC:L/PR:N/UI:N/S:U/C:H/I:H/A:H&amp;version=3.1&amp;source=NIST" TargetMode="External"/><Relationship Id="rId701" Type="http://schemas.openxmlformats.org/officeDocument/2006/relationships/hyperlink" Target="https://nvd.nist.gov/vuln/detail/CVE-2023-1062" TargetMode="External"/><Relationship Id="rId1124" Type="http://schemas.openxmlformats.org/officeDocument/2006/relationships/hyperlink" Target="https://nvd.nist.gov/vuln-metrics/cvss/v3-calculator?name=CVE-2023-1747&amp;vector=AV:N/AC:L/PR:L/UI:N/S:U/C:H/I:H/A:H&amp;version=3.1&amp;source=NIST" TargetMode="External"/><Relationship Id="rId1331" Type="http://schemas.openxmlformats.org/officeDocument/2006/relationships/hyperlink" Target="https://nvd.nist.gov/vuln/detail/CVE-2023-2097" TargetMode="External"/><Relationship Id="rId3089" Type="http://schemas.openxmlformats.org/officeDocument/2006/relationships/hyperlink" Target="https://nvd.nist.gov/vuln/detail/CVE-2023-5794" TargetMode="External"/><Relationship Id="rId3296" Type="http://schemas.openxmlformats.org/officeDocument/2006/relationships/hyperlink" Target="https://nvd.nist.gov/vuln-metrics/cvss/v3-calculator?name=CVE-2023-35911&amp;vector=AV:N/AC:L/PR:N/UI:N/S:U/C:H/I:H/A:H&amp;version=3.1&amp;source=NIST" TargetMode="External"/><Relationship Id="rId3156" Type="http://schemas.openxmlformats.org/officeDocument/2006/relationships/hyperlink" Target="https://nvd.nist.gov/vuln-metrics/cvss/v3-calculator?name=CVE-2023-36508&amp;vector=AV:N/AC:L/PR:N/UI:N/S:U/C:H/I:H/A:H&amp;version=3.1&amp;source=NIST" TargetMode="External"/><Relationship Id="rId3363" Type="http://schemas.openxmlformats.org/officeDocument/2006/relationships/hyperlink" Target="https://nvd.nist.gov/vuln/detail/CVE-2023-39796" TargetMode="External"/><Relationship Id="rId284" Type="http://schemas.openxmlformats.org/officeDocument/2006/relationships/hyperlink" Target="https://nvd.nist.gov/vuln-metrics/cvss/v3-calculator?name=CVE-2016-15020&amp;vector=AV:N/AC:L/PR:N/UI:N/S:U/C:H/I:H/A:H&amp;version=3.1&amp;source=NIST" TargetMode="External"/><Relationship Id="rId491" Type="http://schemas.openxmlformats.org/officeDocument/2006/relationships/hyperlink" Target="https://nvd.nist.gov/vuln/detail/CVE-2014-125084" TargetMode="External"/><Relationship Id="rId2172" Type="http://schemas.openxmlformats.org/officeDocument/2006/relationships/hyperlink" Target="https://nvd.nist.gov/vuln-metrics/cvss/v3-calculator?name=CVE-2023-3880&amp;vector=AV:N/AC:L/PR:N/UI:N/S:U/C:H/I:N/A:N&amp;version=3.1&amp;source=NIST" TargetMode="External"/><Relationship Id="rId3016" Type="http://schemas.openxmlformats.org/officeDocument/2006/relationships/hyperlink" Target="https://nvd.nist.gov/vuln-metrics/cvss/v3-calculator?name=CVE-2023-45381&amp;vector=AV:N/AC:L/PR:N/UI:N/S:U/C:H/I:H/A:H&amp;version=3.1&amp;source=NIST" TargetMode="External"/><Relationship Id="rId3223" Type="http://schemas.openxmlformats.org/officeDocument/2006/relationships/hyperlink" Target="https://nvd.nist.gov/vuln/detail/CVE-2023-46954" TargetMode="External"/><Relationship Id="rId3570" Type="http://schemas.openxmlformats.org/officeDocument/2006/relationships/hyperlink" Target="https://nvd.nist.gov/vuln-metrics/cvss/v3-calculator?name=CVE-2023-36652&amp;vector=AV:N/AC:L/PR:L/UI:N/S:U/C:L/I:N/A:N&amp;version=3.1&amp;source=NIST" TargetMode="External"/><Relationship Id="rId144" Type="http://schemas.openxmlformats.org/officeDocument/2006/relationships/hyperlink" Target="https://nvd.nist.gov/vuln-metrics/cvss/v3-calculator?name=CVE-2015-10035&amp;vector=AV:N/AC:L/PR:N/UI:N/S:U/C:H/I:H/A:H&amp;version=3.1&amp;source=NIST" TargetMode="External"/><Relationship Id="rId3430" Type="http://schemas.openxmlformats.org/officeDocument/2006/relationships/hyperlink" Target="https://nvd.nist.gov/vuln-metrics/cvss/v3-calculator?name=CVE-2023-5652&amp;vector=AV:N/AC:L/PR:N/UI:N/S:U/C:H/I:H/A:H&amp;version=3.1&amp;source=NIST" TargetMode="External"/><Relationship Id="rId351" Type="http://schemas.openxmlformats.org/officeDocument/2006/relationships/hyperlink" Target="https://nvd.nist.gov/vuln/detail/CVE-2014-125083" TargetMode="External"/><Relationship Id="rId2032" Type="http://schemas.openxmlformats.org/officeDocument/2006/relationships/hyperlink" Target="https://nvd.nist.gov/vuln-metrics/cvss/v3-calculator?name=CVE-2023-37197&amp;vector=AV:N/AC:L/PR:L/UI:N/S:U/C:H/I:H/A:H&amp;version=3.1&amp;source=NIST" TargetMode="External"/><Relationship Id="rId2989" Type="http://schemas.openxmlformats.org/officeDocument/2006/relationships/hyperlink" Target="https://nvd.nist.gov/vuln/detail/CVE-2023-45375" TargetMode="External"/><Relationship Id="rId211" Type="http://schemas.openxmlformats.org/officeDocument/2006/relationships/hyperlink" Target="https://nvd.nist.gov/vuln/detail/CVE-2022-46471" TargetMode="External"/><Relationship Id="rId1798" Type="http://schemas.openxmlformats.org/officeDocument/2006/relationships/hyperlink" Target="https://nvd.nist.gov/vuln-metrics/cvss/v3-calculator?name=CVE-2023-33762&amp;vector=AV:N/AC:L/PR:N/UI:N/S:U/C:H/I:H/A:H&amp;version=3.1&amp;source=NIST" TargetMode="External"/><Relationship Id="rId2849" Type="http://schemas.openxmlformats.org/officeDocument/2006/relationships/hyperlink" Target="https://nvd.nist.gov/vuln/detail/CVE-2023-5266" TargetMode="External"/><Relationship Id="rId1658" Type="http://schemas.openxmlformats.org/officeDocument/2006/relationships/hyperlink" Target="https://nvd.nist.gov/vuln-metrics/cvss/v3-calculator?name=CVE-2023-31628&amp;vector=AV:N/AC:L/PR:N/UI:N/S:U/C:N/I:N/A:H&amp;version=3.1&amp;source=NIST" TargetMode="External"/><Relationship Id="rId1865" Type="http://schemas.openxmlformats.org/officeDocument/2006/relationships/hyperlink" Target="https://nvd.nist.gov/vuln/detail/CVE-2023-34753" TargetMode="External"/><Relationship Id="rId2709" Type="http://schemas.openxmlformats.org/officeDocument/2006/relationships/hyperlink" Target="https://nvd.nist.gov/vuln/detail/CVE-2023-5031" TargetMode="External"/><Relationship Id="rId1518" Type="http://schemas.openxmlformats.org/officeDocument/2006/relationships/hyperlink" Target="https://nvd.nist.gov/vuln-metrics/cvss/v3-calculator?name=CVE-2023-30203&amp;vector=AV:N/AC:L/PR:N/UI:N/S:U/C:H/I:H/A:H&amp;version=3.1&amp;source=NIST" TargetMode="External"/><Relationship Id="rId2916" Type="http://schemas.openxmlformats.org/officeDocument/2006/relationships/hyperlink" Target="https://nvd.nist.gov/vuln-metrics/cvss/v3-calculator?name=CVE-2023-39647&amp;vector=AV:N/AC:L/PR:N/UI:N/S:U/C:H/I:H/A:H&amp;version=3.1&amp;source=NIST" TargetMode="External"/><Relationship Id="rId3080" Type="http://schemas.openxmlformats.org/officeDocument/2006/relationships/hyperlink" Target="https://nvd.nist.gov/vuln-metrics/cvss/v3-calculator?name=CVE-2023-5784&amp;vector=AV:N/AC:L/PR:N/UI:N/S:U/C:H/I:H/A:H&amp;version=3.1&amp;source=NIST" TargetMode="External"/><Relationship Id="rId1725" Type="http://schemas.openxmlformats.org/officeDocument/2006/relationships/hyperlink" Target="https://nvd.nist.gov/vuln/detail/CVE-2023-2045" TargetMode="External"/><Relationship Id="rId1932" Type="http://schemas.openxmlformats.org/officeDocument/2006/relationships/hyperlink" Target="https://nvd.nist.gov/vuln-metrics/cvss/v3-calculator?name=CVE-2022-47593&amp;vector=AV:N/AC:L/PR:L/UI:N/S:U/C:H/I:N/A:N&amp;version=3.1&amp;source=NIST" TargetMode="External"/><Relationship Id="rId17" Type="http://schemas.openxmlformats.org/officeDocument/2006/relationships/hyperlink" Target="https://nvd.nist.gov/vuln/detail/CVE-2022-39041" TargetMode="External"/><Relationship Id="rId3897" Type="http://schemas.openxmlformats.org/officeDocument/2006/relationships/hyperlink" Target="https://nvd.nist.gov/vuln/detail/CVE-2023-4541" TargetMode="External"/><Relationship Id="rId2499" Type="http://schemas.openxmlformats.org/officeDocument/2006/relationships/hyperlink" Target="https://nvd.nist.gov/vuln/detail/CVE-2023-33852" TargetMode="External"/><Relationship Id="rId3757" Type="http://schemas.openxmlformats.org/officeDocument/2006/relationships/hyperlink" Target="https://nvd.nist.gov/vuln/detail/CVE-2023-48685" TargetMode="External"/><Relationship Id="rId3964" Type="http://schemas.openxmlformats.org/officeDocument/2006/relationships/hyperlink" Target="https://packetstormsecurity.com/files/175654/wordpress-short-url-plugin-1-6-4-sql-injection.html" TargetMode="External"/><Relationship Id="rId1" Type="http://schemas.openxmlformats.org/officeDocument/2006/relationships/hyperlink" Target="https://nvd.nist.gov/vuln/detail/CVE-2022-34324" TargetMode="External"/><Relationship Id="rId678" Type="http://schemas.openxmlformats.org/officeDocument/2006/relationships/hyperlink" Target="https://nvd.nist.gov/vuln-metrics/cvss/v3-calculator?name=CVE-2023-26550&amp;vector=AV:N/AC:L/PR:N/UI:N/S:U/C:H/I:H/A:H&amp;version=3.1&amp;source=NIST" TargetMode="External"/><Relationship Id="rId885" Type="http://schemas.openxmlformats.org/officeDocument/2006/relationships/hyperlink" Target="https://nvd.nist.gov/vuln/detail/CVE-2023-25615" TargetMode="External"/><Relationship Id="rId2359" Type="http://schemas.openxmlformats.org/officeDocument/2006/relationships/hyperlink" Target="https://nvd.nist.gov/vuln/detail/CVE-2022-48595" TargetMode="External"/><Relationship Id="rId2566" Type="http://schemas.openxmlformats.org/officeDocument/2006/relationships/hyperlink" Target="https://nvd.nist.gov/vuln-metrics/cvss/v3-calculator?name=CVE-2023-3616&amp;vector=AV:N/AC:L/PR:N/UI:N/S:U/C:H/I:H/A:H&amp;version=3.1&amp;source=NIST" TargetMode="External"/><Relationship Id="rId2773" Type="http://schemas.openxmlformats.org/officeDocument/2006/relationships/hyperlink" Target="https://nvd.nist.gov/vuln/detail/CVE-2023-43640" TargetMode="External"/><Relationship Id="rId2980" Type="http://schemas.openxmlformats.org/officeDocument/2006/relationships/hyperlink" Target="https://nvd.nist.gov/vuln-metrics/cvss/v3-calculator?name=CVE-2023-5589&amp;vector=AV:N/AC:L/PR:N/UI:N/S:U/C:H/I:H/A:H&amp;version=3.1&amp;source=NIST" TargetMode="External"/><Relationship Id="rId3617" Type="http://schemas.openxmlformats.org/officeDocument/2006/relationships/hyperlink" Target="https://nvd.nist.gov/vuln/detail/CVE-2023-40954" TargetMode="External"/><Relationship Id="rId3824" Type="http://schemas.openxmlformats.org/officeDocument/2006/relationships/hyperlink" Target="https://nvd.nist.gov/vuln-metrics/cvss/v3-calculator?name=CVE-2023-50852&amp;vector=AV:N/AC:L/PR:H/UI:N/S:U/C:H/I:H/A:H&amp;version=3.1&amp;source=NIST" TargetMode="External"/><Relationship Id="rId538" Type="http://schemas.openxmlformats.org/officeDocument/2006/relationships/hyperlink" Target="https://nvd.nist.gov/vuln-metrics/cvss/v3-calculator?name=CVE-2023-23162&amp;vector=AV:N/AC:L/PR:N/UI:N/S:U/C:H/I:H/A:H&amp;version=3.1&amp;source=NIST" TargetMode="External"/><Relationship Id="rId745" Type="http://schemas.openxmlformats.org/officeDocument/2006/relationships/hyperlink" Target="https://nvd.nist.gov/vuln/detail/CVE-2023-1151" TargetMode="External"/><Relationship Id="rId952" Type="http://schemas.openxmlformats.org/officeDocument/2006/relationships/hyperlink" Target="https://nvd.nist.gov/vuln-metrics/cvss/v3-calculator?name=CVE-2023-1475&amp;vector=AV:N/AC:L/PR:N/UI:N/S:U/C:H/I:H/A:H&amp;version=3.1&amp;source=NIST" TargetMode="External"/><Relationship Id="rId1168" Type="http://schemas.openxmlformats.org/officeDocument/2006/relationships/hyperlink" Target="https://nvd.nist.gov/vuln-metrics/cvss/v3-calculator?name=CVE-2023-1849&amp;vector=AV:N/AC:L/PR:N/UI:N/S:U/C:H/I:H/A:H&amp;version=3.1&amp;source=NIST" TargetMode="External"/><Relationship Id="rId1375" Type="http://schemas.openxmlformats.org/officeDocument/2006/relationships/hyperlink" Target="https://nvd.nist.gov/vuln/detail/CVE-2023-30554" TargetMode="External"/><Relationship Id="rId1582" Type="http://schemas.openxmlformats.org/officeDocument/2006/relationships/hyperlink" Target="https://nvd.nist.gov/vuln-metrics/cvss/v3-calculator?name=CVE-2023-2677&amp;vector=AV:N/AC:L/PR:L/UI:N/S:U/C:H/I:H/A:H&amp;version=3.1&amp;source=NIST" TargetMode="External"/><Relationship Id="rId2219" Type="http://schemas.openxmlformats.org/officeDocument/2006/relationships/hyperlink" Target="https://nvd.nist.gov/vuln/detail/CVE-2023-26439" TargetMode="External"/><Relationship Id="rId2426" Type="http://schemas.openxmlformats.org/officeDocument/2006/relationships/hyperlink" Target="https://nvd.nist.gov/vuln-metrics/cvss/v3-calculator?name=CVE-2023-31940&amp;vector=AV:N/AC:L/PR:H/UI:N/S:U/C:H/I:H/A:H&amp;version=3.1&amp;source=NIST" TargetMode="External"/><Relationship Id="rId2633" Type="http://schemas.openxmlformats.org/officeDocument/2006/relationships/hyperlink" Target="https://nvd.nist.gov/vuln/detail/CVE-2023-4899" TargetMode="External"/><Relationship Id="rId81" Type="http://schemas.openxmlformats.org/officeDocument/2006/relationships/hyperlink" Target="https://nvd.nist.gov/vuln/detail/CVE-2014-125052" TargetMode="External"/><Relationship Id="rId605" Type="http://schemas.openxmlformats.org/officeDocument/2006/relationships/hyperlink" Target="https://nvd.nist.gov/vuln/detail/CVE-2023-0904" TargetMode="External"/><Relationship Id="rId812" Type="http://schemas.openxmlformats.org/officeDocument/2006/relationships/hyperlink" Target="https://nvd.nist.gov/vuln-metrics/cvss/v3-calculator?name=CVE-2023-1291&amp;vector=AV:N/AC:L/PR:N/UI:N/S:U/C:H/I:H/A:H&amp;version=3.1&amp;source=NIST" TargetMode="External"/><Relationship Id="rId1028" Type="http://schemas.openxmlformats.org/officeDocument/2006/relationships/hyperlink" Target="https://nvd.nist.gov/vuln-metrics/cvss/v3-calculator?name=CVE-2023-1589&amp;vector=AV:N/AC:L/PR:N/UI:N/S:U/C:H/I:H/A:H&amp;version=3.1&amp;source=NIST" TargetMode="External"/><Relationship Id="rId1235" Type="http://schemas.openxmlformats.org/officeDocument/2006/relationships/hyperlink" Target="https://nvd.nist.gov/vuln/detail/CVE-2020-36077" TargetMode="External"/><Relationship Id="rId1442" Type="http://schemas.openxmlformats.org/officeDocument/2006/relationships/hyperlink" Target="https://nvd.nist.gov/vuln-metrics/cvss/v3-calculator?name=CVE-2023-27843&amp;vector=AV:N/AC:L/PR:N/UI:N/S:U/C:H/I:H/A:H&amp;version=3.1&amp;source=NIST" TargetMode="External"/><Relationship Id="rId2840" Type="http://schemas.openxmlformats.org/officeDocument/2006/relationships/hyperlink" Target="https://nvd.nist.gov/vuln-metrics/cvss/v3-calculator?name=CVE-2023-5260&amp;vector=AV:N/AC:L/PR:N/UI:N/S:U/C:H/I:H/A:H&amp;version=3.1&amp;source=NIST" TargetMode="External"/><Relationship Id="rId1302" Type="http://schemas.openxmlformats.org/officeDocument/2006/relationships/hyperlink" Target="https://nvd.nist.gov/vuln-metrics/cvss/v3-calculator?name=CVE-2023-2051&amp;vector=AV:N/AC:L/PR:N/UI:N/S:U/C:H/I:H/A:H&amp;version=3.1&amp;source=NIST" TargetMode="External"/><Relationship Id="rId2700" Type="http://schemas.openxmlformats.org/officeDocument/2006/relationships/hyperlink" Target="https://nvd.nist.gov/vuln-metrics/cvss/v3-calculator?name=CVE-2023-5020&amp;vector=AV:N/AC:L/PR:N/UI:N/S:U/C:H/I:H/A:H&amp;version=3.1&amp;source=NIST" TargetMode="External"/><Relationship Id="rId3267" Type="http://schemas.openxmlformats.org/officeDocument/2006/relationships/hyperlink" Target="https://nvd.nist.gov/vuln/detail/CVE-2023-38391" TargetMode="External"/><Relationship Id="rId188" Type="http://schemas.openxmlformats.org/officeDocument/2006/relationships/hyperlink" Target="https://nvd.nist.gov/vuln-metrics/cvss/v3-calculator?name=CVE-2022-40615&amp;vector=AV:N/AC:L/PR:N/UI:N/S:U/C:H/I:H/A:H&amp;version=3.1&amp;source=NIST" TargetMode="External"/><Relationship Id="rId395" Type="http://schemas.openxmlformats.org/officeDocument/2006/relationships/hyperlink" Target="https://nvd.nist.gov/vuln/detail/CVE-2022-44297" TargetMode="External"/><Relationship Id="rId2076" Type="http://schemas.openxmlformats.org/officeDocument/2006/relationships/hyperlink" Target="https://nvd.nist.gov/vuln-metrics/cvss/v3-calculator?name=CVE-2023-3689&amp;vector=AV:N/AC:L/PR:N/UI:N/S:U/C:H/I:H/A:H&amp;version=3.1&amp;source=NIST" TargetMode="External"/><Relationship Id="rId3474" Type="http://schemas.openxmlformats.org/officeDocument/2006/relationships/hyperlink" Target="https://nvd.nist.gov/vuln-metrics/cvss/v3-calculator?name=CVE-2022-45135&amp;vector=AV:N/AC:L/PR:N/UI:N/S:U/C:H/I:H/A:H&amp;version=3.1&amp;source=NIST" TargetMode="External"/><Relationship Id="rId3681" Type="http://schemas.openxmlformats.org/officeDocument/2006/relationships/hyperlink" Target="https://nvd.nist.gov/vuln/detail/CVE-2023-49776" TargetMode="External"/><Relationship Id="rId2283" Type="http://schemas.openxmlformats.org/officeDocument/2006/relationships/hyperlink" Target="https://nvd.nist.gov/vuln/detail/CVE-2023-4201" TargetMode="External"/><Relationship Id="rId2490" Type="http://schemas.openxmlformats.org/officeDocument/2006/relationships/hyperlink" Target="https://nvd.nist.gov/vuln-metrics/cvss/v3-calculator?name=CVE-2023-37438&amp;vector=AV:N/AC:L/PR:H/UI:N/S:U/C:H/I:H/A:N&amp;version=3.1&amp;source=NIST" TargetMode="External"/><Relationship Id="rId3127" Type="http://schemas.openxmlformats.org/officeDocument/2006/relationships/hyperlink" Target="https://nvd.nist.gov/vuln/detail/CVE-2023-27846" TargetMode="External"/><Relationship Id="rId3334" Type="http://schemas.openxmlformats.org/officeDocument/2006/relationships/hyperlink" Target="https://nvd.nist.gov/vuln-metrics/cvss/v3-calculator?name=CVE-2023-33478&amp;vector=AV:N/AC:L/PR:N/UI:N/S:U/C:H/I:H/A:H&amp;version=3.1&amp;source=NIST" TargetMode="External"/><Relationship Id="rId3541" Type="http://schemas.openxmlformats.org/officeDocument/2006/relationships/hyperlink" Target="https://nvd.nist.gov/vuln/detail/CVE-2023-6608" TargetMode="External"/><Relationship Id="rId255" Type="http://schemas.openxmlformats.org/officeDocument/2006/relationships/hyperlink" Target="https://nvd.nist.gov/vuln/detail/CVE-2014-125079" TargetMode="External"/><Relationship Id="rId462" Type="http://schemas.openxmlformats.org/officeDocument/2006/relationships/hyperlink" Target="https://nvd.nist.gov/vuln-metrics/cvss/v3-calculator?name=CVE-2021-36432&amp;vector=AV:N/AC:L/PR:N/UI:N/S:U/C:H/I:N/A:N&amp;version=3.1&amp;source=NIST" TargetMode="External"/><Relationship Id="rId1092" Type="http://schemas.openxmlformats.org/officeDocument/2006/relationships/hyperlink" Target="https://nvd.nist.gov/vuln-metrics/cvss/v3-calculator?name=CVE-2022-36979&amp;vector=AV:N/AC:L/PR:N/UI:N/S:U/C:H/I:H/A:H&amp;version=3.1&amp;source=NIST" TargetMode="External"/><Relationship Id="rId2143" Type="http://schemas.openxmlformats.org/officeDocument/2006/relationships/hyperlink" Target="https://nvd.nist.gov/vuln/detail/CVE-2023-3839" TargetMode="External"/><Relationship Id="rId2350" Type="http://schemas.openxmlformats.org/officeDocument/2006/relationships/hyperlink" Target="https://nvd.nist.gov/vuln-metrics/cvss/v3-calculator?name=CVE-2022-48590&amp;vector=AV:N/AC:L/PR:L/UI:N/S:U/C:H/I:H/A:H&amp;version=3.1&amp;source=NIST" TargetMode="External"/><Relationship Id="rId3401" Type="http://schemas.openxmlformats.org/officeDocument/2006/relationships/hyperlink" Target="https://nvd.nist.gov/vuln/detail/CVE-2023-46581" TargetMode="External"/><Relationship Id="rId115" Type="http://schemas.openxmlformats.org/officeDocument/2006/relationships/hyperlink" Target="https://nvd.nist.gov/vuln/detail/CVE-2016-15013" TargetMode="External"/><Relationship Id="rId322" Type="http://schemas.openxmlformats.org/officeDocument/2006/relationships/hyperlink" Target="https://nvd.nist.gov/vuln-metrics/cvss/v3-calculator?name=CVE-2023-22727&amp;vector=AV:N/AC:L/PR:N/UI:N/S:U/C:H/I:H/A:H&amp;version=3.1&amp;source=NIST" TargetMode="External"/><Relationship Id="rId2003" Type="http://schemas.openxmlformats.org/officeDocument/2006/relationships/hyperlink" Target="https://nvd.nist.gov/vuln/detail/CVE-2023-27845" TargetMode="External"/><Relationship Id="rId2210" Type="http://schemas.openxmlformats.org/officeDocument/2006/relationships/hyperlink" Target="https://nvd.nist.gov/vuln-metrics/cvss/v3-calculator?name=CVE-2023-34635&amp;vector=AV:N/AC:L/PR:N/UI:N/S:U/C:H/I:H/A:H&amp;version=3.1&amp;source=NIST" TargetMode="External"/><Relationship Id="rId1769" Type="http://schemas.openxmlformats.org/officeDocument/2006/relationships/hyperlink" Target="https://nvd.nist.gov/vuln/detail/CVE-2023-3003" TargetMode="External"/><Relationship Id="rId1976" Type="http://schemas.openxmlformats.org/officeDocument/2006/relationships/hyperlink" Target="https://nvd.nist.gov/vuln-metrics/cvss/v3-calculator?name=CVE-2023-3502&amp;vector=AV:N/AC:L/PR:N/UI:N/S:U/C:H/I:N/A:N&amp;version=3.1&amp;source=NIST" TargetMode="External"/><Relationship Id="rId3191" Type="http://schemas.openxmlformats.org/officeDocument/2006/relationships/hyperlink" Target="https://nvd.nist.gov/vuln/detail/CVE-2023-45340" TargetMode="External"/><Relationship Id="rId1629" Type="http://schemas.openxmlformats.org/officeDocument/2006/relationships/hyperlink" Target="https://nvd.nist.gov/vuln/detail/CVE-2023-31614" TargetMode="External"/><Relationship Id="rId1836" Type="http://schemas.openxmlformats.org/officeDocument/2006/relationships/hyperlink" Target="https://nvd.nist.gov/vuln-metrics/cvss/v3-calculator?name=CVE-2023-3176&amp;vector=AV:N/AC:L/PR:L/UI:N/S:U/C:H/I:H/A:H&amp;version=3.1&amp;source=NIST" TargetMode="External"/><Relationship Id="rId1903" Type="http://schemas.openxmlformats.org/officeDocument/2006/relationships/hyperlink" Target="https://nvd.nist.gov/vuln/detail/CVE-2023-34602" TargetMode="External"/><Relationship Id="rId3051" Type="http://schemas.openxmlformats.org/officeDocument/2006/relationships/hyperlink" Target="https://nvd.nist.gov/vuln/detail/CVE-2023-26584" TargetMode="External"/><Relationship Id="rId3868" Type="http://schemas.openxmlformats.org/officeDocument/2006/relationships/hyperlink" Target="https://nvd.nist.gov/vuln-metrics/cvss/v3-calculator?name=CVE-2023-7139&amp;vector=AV:N/AC:L/PR:N/UI:N/S:U/C:H/I:H/A:H&amp;version=3.1&amp;source=NIST" TargetMode="External"/><Relationship Id="rId789" Type="http://schemas.openxmlformats.org/officeDocument/2006/relationships/hyperlink" Target="https://nvd.nist.gov/vuln/detail/CVE-2023-25223" TargetMode="External"/><Relationship Id="rId996" Type="http://schemas.openxmlformats.org/officeDocument/2006/relationships/hyperlink" Target="https://nvd.nist.gov/vuln-metrics/cvss/v3-calculator?name=CVE-2023-1556&amp;vector=AV:N/AC:L/PR:N/UI:N/S:U/C:H/I:H/A:H&amp;version=3.1&amp;source=NIST" TargetMode="External"/><Relationship Id="rId2677" Type="http://schemas.openxmlformats.org/officeDocument/2006/relationships/hyperlink" Target="https://nvd.nist.gov/vuln/detail/CVE-2023-4831" TargetMode="External"/><Relationship Id="rId2884" Type="http://schemas.openxmlformats.org/officeDocument/2006/relationships/hyperlink" Target="https://nvd.nist.gov/vuln-metrics/cvss/v3-calculator?name=CVE-2023-5298&amp;vector=AV:N/AC:L/PR:N/UI:N/S:U/C:H/I:N/A:N&amp;version=3.1&amp;source=NIST" TargetMode="External"/><Relationship Id="rId3728" Type="http://schemas.openxmlformats.org/officeDocument/2006/relationships/hyperlink" Target="https://nvd.nist.gov/vuln-metrics/cvss/v3-calculator?name=CVE-2023-6145&amp;vector=AV:N/AC:L/PR:N/UI:N/S:U/C:H/I:H/A:H&amp;version=3.1&amp;source=Computer%20Emergency%20Response%20Team%20of%20the%20Republic%20of%20Turkey" TargetMode="External"/><Relationship Id="rId649" Type="http://schemas.openxmlformats.org/officeDocument/2006/relationships/hyperlink" Target="https://nvd.nist.gov/vuln/detail/CVE-2023-0939" TargetMode="External"/><Relationship Id="rId856" Type="http://schemas.openxmlformats.org/officeDocument/2006/relationships/hyperlink" Target="https://nvd.nist.gov/vuln-metrics/cvss/v3-calculator?name=CVE-2023-1198&amp;vector=AV:N/AC:L/PR:N/UI:N/S:U/C:H/I:H/A:H&amp;version=3.1&amp;source=NIST" TargetMode="External"/><Relationship Id="rId1279" Type="http://schemas.openxmlformats.org/officeDocument/2006/relationships/hyperlink" Target="https://nvd.nist.gov/vuln/detail/CVE-2023-2038" TargetMode="External"/><Relationship Id="rId1486" Type="http://schemas.openxmlformats.org/officeDocument/2006/relationships/hyperlink" Target="https://nvd.nist.gov/vuln-metrics/cvss/v3-calculator?name=CVE-2023-2409&amp;vector=AV:N/AC:L/PR:L/UI:N/S:U/C:H/I:N/A:N&amp;version=3.1&amp;source=NIST" TargetMode="External"/><Relationship Id="rId2537" Type="http://schemas.openxmlformats.org/officeDocument/2006/relationships/hyperlink" Target="https://nvd.nist.gov/vuln/detail/CVE-2023-40771" TargetMode="External"/><Relationship Id="rId3935" Type="http://schemas.openxmlformats.org/officeDocument/2006/relationships/hyperlink" Target="https://nvd.nist.gov/vuln-metrics/cvss/v3-calculator?name=CVE-2023-7183&amp;vector=AV:N/AC:L/PR:L/UI:N/S:U/C:H/I:H/A:H&amp;version=3.1&amp;source=NIST" TargetMode="External"/><Relationship Id="rId509" Type="http://schemas.openxmlformats.org/officeDocument/2006/relationships/hyperlink" Target="https://nvd.nist.gov/vuln/detail/CVE-2022-45589" TargetMode="External"/><Relationship Id="rId1139" Type="http://schemas.openxmlformats.org/officeDocument/2006/relationships/hyperlink" Target="https://nvd.nist.gov/vuln/detail/CVE-2023-1793" TargetMode="External"/><Relationship Id="rId1346" Type="http://schemas.openxmlformats.org/officeDocument/2006/relationships/hyperlink" Target="https://nvd.nist.gov/vuln-metrics/cvss/v3-calculator?name=CVE-2023-27844&amp;vector=AV:N/AC:L/PR:N/UI:N/S:U/C:H/I:H/A:H&amp;version=3.1&amp;source=NIST" TargetMode="External"/><Relationship Id="rId1693" Type="http://schemas.openxmlformats.org/officeDocument/2006/relationships/hyperlink" Target="https://nvd.nist.gov/vuln/detail/CVE-2023-2775" TargetMode="External"/><Relationship Id="rId2744" Type="http://schemas.openxmlformats.org/officeDocument/2006/relationships/hyperlink" Target="https://nvd.nist.gov/vuln-metrics/cvss/v3-calculator?name=CVE-2023-43373&amp;vector=AV:N/AC:L/PR:N/UI:N/S:U/C:H/I:H/A:H&amp;version=3.1&amp;source=NIST" TargetMode="External"/><Relationship Id="rId2951" Type="http://schemas.openxmlformats.org/officeDocument/2006/relationships/hyperlink" Target="https://nvd.nist.gov/vuln/detail/CVE-2023-23651" TargetMode="External"/><Relationship Id="rId716" Type="http://schemas.openxmlformats.org/officeDocument/2006/relationships/hyperlink" Target="https://nvd.nist.gov/vuln-metrics/cvss/v3-calculator?name=CVE-2023-24364&amp;vector=AV:N/AC:L/PR:L/UI:N/S:U/C:H/I:H/A:H&amp;version=3.1&amp;source=NIST" TargetMode="External"/><Relationship Id="rId923" Type="http://schemas.openxmlformats.org/officeDocument/2006/relationships/hyperlink" Target="https://nvd.nist.gov/vuln/detail/CVE-2023-27709" TargetMode="External"/><Relationship Id="rId1553" Type="http://schemas.openxmlformats.org/officeDocument/2006/relationships/hyperlink" Target="https://nvd.nist.gov/vuln/detail/CVE-2023-2652" TargetMode="External"/><Relationship Id="rId1760" Type="http://schemas.openxmlformats.org/officeDocument/2006/relationships/hyperlink" Target="https://nvd.nist.gov/vuln-metrics/cvss/v3-calculator?name=CVE-2023-33178&amp;vector=AV:N/AC:L/PR:L/UI:N/S:U/C:H/I:N/A:N&amp;version=3.1&amp;source=NIST" TargetMode="External"/><Relationship Id="rId2604" Type="http://schemas.openxmlformats.org/officeDocument/2006/relationships/hyperlink" Target="https://nvd.nist.gov/vuln-metrics/cvss/v3-calculator?name=CVE-2023-4846&amp;vector=AV:N/AC:L/PR:N/UI:N/S:U/C:H/I:N/A:N&amp;version=3.1&amp;source=NIST" TargetMode="External"/><Relationship Id="rId2811" Type="http://schemas.openxmlformats.org/officeDocument/2006/relationships/hyperlink" Target="https://nvd.nist.gov/vuln/detail/CVE-2023-4737" TargetMode="External"/><Relationship Id="rId52" Type="http://schemas.openxmlformats.org/officeDocument/2006/relationships/hyperlink" Target="https://nvd.nist.gov/vuln-metrics/cvss/v3-calculator?name=CVE-2014-125041&amp;vector=AV:N/AC:L/PR:N/UI:N/S:U/C:H/I:H/A:H&amp;version=3.1&amp;source=NIST" TargetMode="External"/><Relationship Id="rId1206" Type="http://schemas.openxmlformats.org/officeDocument/2006/relationships/hyperlink" Target="https://nvd.nist.gov/vuln-metrics/cvss/v3-calculator?name=CVE-2023-1951&amp;vector=AV:N/AC:L/PR:N/UI:N/S:U/C:H/I:H/A:H&amp;version=3.1&amp;source=NIST" TargetMode="External"/><Relationship Id="rId1413" Type="http://schemas.openxmlformats.org/officeDocument/2006/relationships/hyperlink" Target="https://nvd.nist.gov/vuln/detail/CVE-2023-2215" TargetMode="External"/><Relationship Id="rId1620" Type="http://schemas.openxmlformats.org/officeDocument/2006/relationships/hyperlink" Target="https://nvd.nist.gov/vuln-metrics/cvss/v3-calculator?name=CVE-2023-31609&amp;vector=AV:N/AC:L/PR:N/UI:N/S:U/C:N/I:N/A:H&amp;version=3.1&amp;source=NIST" TargetMode="External"/><Relationship Id="rId3378" Type="http://schemas.openxmlformats.org/officeDocument/2006/relationships/hyperlink" Target="https://nvd.nist.gov/vuln-metrics/cvss/v3-calculator?name=CVE-2023-46014&amp;vector=AV:L/AC:L/PR:L/UI:N/S:U/C:H/I:N/A:N&amp;version=3.1&amp;source=NIST" TargetMode="External"/><Relationship Id="rId3585" Type="http://schemas.openxmlformats.org/officeDocument/2006/relationships/hyperlink" Target="https://nvd.nist.gov/vuln/detail/CVE-2023-46727" TargetMode="External"/><Relationship Id="rId3792" Type="http://schemas.openxmlformats.org/officeDocument/2006/relationships/hyperlink" Target="https://nvd.nist.gov/vuln-metrics/cvss/v3-calculator?name=CVE-2023-7100&amp;vector=AV:N/AC:L/PR:N/UI:N/S:U/C:H/I:H/A:H&amp;version=3.1&amp;source=NIST" TargetMode="External"/><Relationship Id="rId299" Type="http://schemas.openxmlformats.org/officeDocument/2006/relationships/hyperlink" Target="https://nvd.nist.gov/vuln/detail/CVE-2015-10055" TargetMode="External"/><Relationship Id="rId2187" Type="http://schemas.openxmlformats.org/officeDocument/2006/relationships/hyperlink" Target="https://nvd.nist.gov/vuln/detail/CVE-2023-3984" TargetMode="External"/><Relationship Id="rId2394" Type="http://schemas.openxmlformats.org/officeDocument/2006/relationships/hyperlink" Target="https://nvd.nist.gov/vuln-metrics/cvss/v3-calculator?name=CVE-2020-24950&amp;vector=AV:N/AC:L/PR:L/UI:N/S:U/C:H/I:H/A:H&amp;version=3.1&amp;source=NIST" TargetMode="External"/><Relationship Id="rId3238" Type="http://schemas.openxmlformats.org/officeDocument/2006/relationships/hyperlink" Target="https://nvd.nist.gov/vuln-metrics/cvss/v3-calculator?name=CVE-2022-47426&amp;vector=AV:N/AC:L/PR:N/UI:N/S:U/C:H/I:H/A:H&amp;version=3.1&amp;source=NIST" TargetMode="External"/><Relationship Id="rId3445" Type="http://schemas.openxmlformats.org/officeDocument/2006/relationships/hyperlink" Target="https://nvd.nist.gov/vuln/detail/CVE-2023-46357" TargetMode="External"/><Relationship Id="rId3652" Type="http://schemas.openxmlformats.org/officeDocument/2006/relationships/hyperlink" Target="https://nvd.nist.gov/vuln-metrics/cvss/v3-calculator?name=CVE-2023-48741&amp;vector=AV:N/AC:L/PR:H/UI:N/S:U/C:H/I:H/A:H&amp;version=3.1&amp;source=NIST" TargetMode="External"/><Relationship Id="rId159" Type="http://schemas.openxmlformats.org/officeDocument/2006/relationships/hyperlink" Target="https://nvd.nist.gov/vuln/detail/CVE-2022-45165" TargetMode="External"/><Relationship Id="rId366" Type="http://schemas.openxmlformats.org/officeDocument/2006/relationships/hyperlink" Target="https://nvd.nist.gov/vuln-metrics/cvss/v3-calculator?name=CVE-2021-26644&amp;vector=AV:N/AC:L/PR:N/UI:N/S:U/C:H/I:H/A:H&amp;version=3.1&amp;source=NIST" TargetMode="External"/><Relationship Id="rId573" Type="http://schemas.openxmlformats.org/officeDocument/2006/relationships/hyperlink" Target="https://nvd.nist.gov/vuln/detail/CVE-2021-38239" TargetMode="External"/><Relationship Id="rId780" Type="http://schemas.openxmlformats.org/officeDocument/2006/relationships/hyperlink" Target="https://nvd.nist.gov/vuln-metrics/cvss/v3-calculator?name=CVE-2008-10004&amp;vector=AV:N/AC:L/PR:N/UI:N/S:U/C:H/I:H/A:H&amp;version=3.1&amp;source=NIST" TargetMode="External"/><Relationship Id="rId2047" Type="http://schemas.openxmlformats.org/officeDocument/2006/relationships/hyperlink" Target="https://nvd.nist.gov/vuln/detail/CVE-2023-3658" TargetMode="External"/><Relationship Id="rId2254" Type="http://schemas.openxmlformats.org/officeDocument/2006/relationships/hyperlink" Target="https://nvd.nist.gov/vuln-metrics/cvss/v3-calculator?name=CVE-2023-4179&amp;vector=AV:N/AC:L/PR:N/UI:N/S:U/C:H/I:H/A:H&amp;version=3.1&amp;source=NIST" TargetMode="External"/><Relationship Id="rId2461" Type="http://schemas.openxmlformats.org/officeDocument/2006/relationships/hyperlink" Target="https://nvd.nist.gov/vuln/detail/CVE-2023-4447" TargetMode="External"/><Relationship Id="rId3305" Type="http://schemas.openxmlformats.org/officeDocument/2006/relationships/hyperlink" Target="https://nvd.nist.gov/vuln/detail/CVE-2023-45001" TargetMode="External"/><Relationship Id="rId3512" Type="http://schemas.openxmlformats.org/officeDocument/2006/relationships/hyperlink" Target="https://nvd.nist.gov/vuln-metrics/cvss/v3-calculator?name=CVE-2023-6464&amp;vector=AV:N/AC:L/PR:N/UI:N/S:U/C:H/I:H/A:H&amp;version=3.1&amp;source=NIST" TargetMode="External"/><Relationship Id="rId226" Type="http://schemas.openxmlformats.org/officeDocument/2006/relationships/hyperlink" Target="https://nvd.nist.gov/vuln-metrics/cvss/v3-calculator?name=CVE-2022-46947&amp;vector=AV:N/AC:L/PR:H/UI:N/S:U/C:H/I:H/A:H&amp;version=3.1&amp;source=NIST" TargetMode="External"/><Relationship Id="rId433" Type="http://schemas.openxmlformats.org/officeDocument/2006/relationships/hyperlink" Target="https://nvd.nist.gov/vuln/detail/CVE-2023-0570" TargetMode="External"/><Relationship Id="rId1063" Type="http://schemas.openxmlformats.org/officeDocument/2006/relationships/hyperlink" Target="https://nvd.nist.gov/vuln/detail/CVE-2023-28883" TargetMode="External"/><Relationship Id="rId1270" Type="http://schemas.openxmlformats.org/officeDocument/2006/relationships/hyperlink" Target="https://nvd.nist.gov/vuln-metrics/cvss/v3-calculator?name=CVE-2023-29622&amp;vector=AV:N/AC:L/PR:N/UI:N/S:U/C:H/I:H/A:H&amp;version=3.1&amp;source=NIST" TargetMode="External"/><Relationship Id="rId2114" Type="http://schemas.openxmlformats.org/officeDocument/2006/relationships/hyperlink" Target="https://nvd.nist.gov/vuln-metrics/cvss/v3-calculator?name=CVE-2023-26217&amp;vector=AV:N/AC:L/PR:L/UI:N/S:U/C:H/I:H/A:H&amp;version=3.1&amp;source=NIST" TargetMode="External"/><Relationship Id="rId640" Type="http://schemas.openxmlformats.org/officeDocument/2006/relationships/hyperlink" Target="https://nvd.nist.gov/vuln-metrics/cvss/v3-calculator?name=CVE-2023-0962&amp;vector=AV:N/AC:L/PR:N/UI:R/S:U/C:H/I:H/A:H&amp;version=3.1&amp;source=NIST" TargetMode="External"/><Relationship Id="rId2321" Type="http://schemas.openxmlformats.org/officeDocument/2006/relationships/hyperlink" Target="https://nvd.nist.gov/vuln/detail/CVE-2023-38769" TargetMode="External"/><Relationship Id="rId500" Type="http://schemas.openxmlformats.org/officeDocument/2006/relationships/hyperlink" Target="https://nvd.nist.gov/vuln-metrics/cvss/v3-calculator?name=CVE-2023-24198&amp;vector=AV:N/AC:L/PR:N/UI:N/S:U/C:H/I:H/A:H&amp;version=3.1&amp;source=NIST" TargetMode="External"/><Relationship Id="rId1130" Type="http://schemas.openxmlformats.org/officeDocument/2006/relationships/hyperlink" Target="https://nvd.nist.gov/vuln-metrics/cvss/v3-calculator?name=CVE-2023-1785&amp;vector=AV:N/AC:L/PR:N/UI:N/S:U/C:H/I:H/A:H&amp;version=3.1&amp;source=NIST" TargetMode="External"/><Relationship Id="rId1947" Type="http://schemas.openxmlformats.org/officeDocument/2006/relationships/hyperlink" Target="https://nvd.nist.gov/vuln/detail/CVE-2023-34418" TargetMode="External"/><Relationship Id="rId3095" Type="http://schemas.openxmlformats.org/officeDocument/2006/relationships/hyperlink" Target="https://nvd.nist.gov/vuln/detail/CVE-2023-46748" TargetMode="External"/><Relationship Id="rId1807" Type="http://schemas.openxmlformats.org/officeDocument/2006/relationships/hyperlink" Target="https://nvd.nist.gov/vuln/detail/CVE-2023-29630" TargetMode="External"/><Relationship Id="rId3162" Type="http://schemas.openxmlformats.org/officeDocument/2006/relationships/hyperlink" Target="https://nvd.nist.gov/vuln-metrics/cvss/v3-calculator?name=CVE-2023-44025&amp;vector=AV:N/AC:L/PR:N/UI:N/S:U/C:H/I:H/A:H&amp;version=3.1&amp;source=NIST" TargetMode="External"/><Relationship Id="rId290" Type="http://schemas.openxmlformats.org/officeDocument/2006/relationships/hyperlink" Target="https://nvd.nist.gov/vuln-metrics/cvss/v3-calculator?name=CVE-2018-25076&amp;vector=AV:N/AC:L/PR:N/UI:N/S:U/C:H/I:H/A:H&amp;version=3.1&amp;source=NIST" TargetMode="External"/><Relationship Id="rId3022" Type="http://schemas.openxmlformats.org/officeDocument/2006/relationships/hyperlink" Target="https://nvd.nist.gov/vuln-metrics/cvss/v3-calculator?name=CVE-2023-4598&amp;vector=AV:N/AC:L/PR:L/UI:N/S:U/C:H/I:N/A:N&amp;version=3.1&amp;source=NIST" TargetMode="External"/><Relationship Id="rId150" Type="http://schemas.openxmlformats.org/officeDocument/2006/relationships/hyperlink" Target="https://nvd.nist.gov/vuln-metrics/cvss/v3-calculator?name=CVE-2022-3792&amp;vector=AV:N/AC:L/PR:N/UI:N/S:U/C:H/I:H/A:H&amp;version=3.1&amp;source=Computer%20Emergency%20Response%20Team%20of%20the%20Republic%20of%20Turkey" TargetMode="External"/><Relationship Id="rId2788" Type="http://schemas.openxmlformats.org/officeDocument/2006/relationships/hyperlink" Target="https://nvd.nist.gov/vuln-metrics/cvss/v3-calculator?name=CVE-2023-5153&amp;vector=AV:N/AC:L/PR:L/UI:N/S:U/C:H/I:N/A:N&amp;version=3.1&amp;source=NIST" TargetMode="External"/><Relationship Id="rId2995" Type="http://schemas.openxmlformats.org/officeDocument/2006/relationships/hyperlink" Target="https://nvd.nist.gov/vuln/detail/CVE-2023-44694" TargetMode="External"/><Relationship Id="rId3839" Type="http://schemas.openxmlformats.org/officeDocument/2006/relationships/hyperlink" Target="https://nvd.nist.gov/vuln/detail/CVE-2023-7129" TargetMode="External"/><Relationship Id="rId967" Type="http://schemas.openxmlformats.org/officeDocument/2006/relationships/hyperlink" Target="https://nvd.nist.gov/vuln/detail/CVE-2022-4933" TargetMode="External"/><Relationship Id="rId1597" Type="http://schemas.openxmlformats.org/officeDocument/2006/relationships/hyperlink" Target="https://nvd.nist.gov/vuln/detail/CVE-2023-2695" TargetMode="External"/><Relationship Id="rId2648" Type="http://schemas.openxmlformats.org/officeDocument/2006/relationships/hyperlink" Target="https://nvd.nist.gov/vuln-metrics/cvss/v3-calculator?name=CVE-2023-38891&amp;vector=AV:N/AC:L/PR:L/UI:N/S:U/C:H/I:H/A:H&amp;version=3.1&amp;source=NIST" TargetMode="External"/><Relationship Id="rId2855" Type="http://schemas.openxmlformats.org/officeDocument/2006/relationships/hyperlink" Target="https://nvd.nist.gov/vuln/detail/CVE-2023-5269" TargetMode="External"/><Relationship Id="rId3906" Type="http://schemas.openxmlformats.org/officeDocument/2006/relationships/hyperlink" Target="https://nvd.nist.gov/vuln-metrics/cvss/v3-calculator?name=CVE-2023-50070&amp;vector=AV:N/AC:L/PR:L/UI:N/S:U/C:H/I:H/A:H&amp;version=3.1&amp;source=NIST" TargetMode="External"/><Relationship Id="rId96" Type="http://schemas.openxmlformats.org/officeDocument/2006/relationships/hyperlink" Target="https://nvd.nist.gov/vuln-metrics/cvss/v3-calculator?name=CVE-2015-10023&amp;vector=AV:N/AC:L/PR:N/UI:N/S:U/C:H/I:H/A:H&amp;version=3.1&amp;source=NIST" TargetMode="External"/><Relationship Id="rId827" Type="http://schemas.openxmlformats.org/officeDocument/2006/relationships/hyperlink" Target="https://nvd.nist.gov/vuln/detail/CVE-2023-27207" TargetMode="External"/><Relationship Id="rId1457" Type="http://schemas.openxmlformats.org/officeDocument/2006/relationships/hyperlink" Target="https://nvd.nist.gov/vuln/detail/CVE-2023-30848" TargetMode="External"/><Relationship Id="rId1664" Type="http://schemas.openxmlformats.org/officeDocument/2006/relationships/hyperlink" Target="https://nvd.nist.gov/vuln-metrics/cvss/v3-calculator?name=CVE-2023-31631&amp;vector=AV:N/AC:L/PR:N/UI:N/S:U/C:N/I:N/A:H&amp;version=3.1&amp;source=NIST" TargetMode="External"/><Relationship Id="rId1871" Type="http://schemas.openxmlformats.org/officeDocument/2006/relationships/hyperlink" Target="https://nvd.nist.gov/vuln/detail/CVE-2023-34756" TargetMode="External"/><Relationship Id="rId2508" Type="http://schemas.openxmlformats.org/officeDocument/2006/relationships/hyperlink" Target="https://nvd.nist.gov/vuln-metrics/cvss/v3-calculator?name=CVE-2023-40749&amp;vector=AV:N/AC:L/PR:N/UI:N/S:U/C:H/I:H/A:H&amp;version=3.1&amp;source=NIST" TargetMode="External"/><Relationship Id="rId2715" Type="http://schemas.openxmlformats.org/officeDocument/2006/relationships/hyperlink" Target="https://nvd.nist.gov/vuln/detail/CVE-2023-5033" TargetMode="External"/><Relationship Id="rId2922" Type="http://schemas.openxmlformats.org/officeDocument/2006/relationships/hyperlink" Target="https://nvd.nist.gov/vuln-metrics/cvss/v3-calculator?name=CVE-2023-5373&amp;vector=AV:N/AC:L/PR:N/UI:N/S:U/C:H/I:H/A:H&amp;version=3.1&amp;source=NIST" TargetMode="External"/><Relationship Id="rId1317" Type="http://schemas.openxmlformats.org/officeDocument/2006/relationships/hyperlink" Target="https://nvd.nist.gov/vuln/detail/CVE-2023-2089" TargetMode="External"/><Relationship Id="rId1524" Type="http://schemas.openxmlformats.org/officeDocument/2006/relationships/hyperlink" Target="https://nvd.nist.gov/vuln-metrics/cvss/v3-calculator?name=CVE-2016-15031&amp;vector=AV:N/AC:L/PR:N/UI:N/S:U/C:H/I:H/A:H&amp;version=3.1&amp;source=NIST" TargetMode="External"/><Relationship Id="rId1731" Type="http://schemas.openxmlformats.org/officeDocument/2006/relationships/hyperlink" Target="https://nvd.nist.gov/vuln/detail/CVE-2022-30025" TargetMode="External"/><Relationship Id="rId23" Type="http://schemas.openxmlformats.org/officeDocument/2006/relationships/hyperlink" Target="https://nvd.nist.gov/vuln/detail/CVE-2022-38627" TargetMode="External"/><Relationship Id="rId3489" Type="http://schemas.openxmlformats.org/officeDocument/2006/relationships/hyperlink" Target="https://nvd.nist.gov/vuln/detail/CVE-2023-6416" TargetMode="External"/><Relationship Id="rId3696" Type="http://schemas.openxmlformats.org/officeDocument/2006/relationships/hyperlink" Target="https://nvd.nist.gov/vuln-metrics/cvss/v3-calculator?name=CVE-2023-30872&amp;vector=AV:N/AC:L/PR:H/UI:N/S:U/C:H/I:H/A:N&amp;version=3.1&amp;source=NIST" TargetMode="External"/><Relationship Id="rId2298" Type="http://schemas.openxmlformats.org/officeDocument/2006/relationships/hyperlink" Target="https://nvd.nist.gov/vuln-metrics/cvss/v3-calculator?name=CVE-2023-37682&amp;vector=AV:N/AC:L/PR:N/UI:N/S:U/C:H/I:H/A:H&amp;version=3.1&amp;source=NIST" TargetMode="External"/><Relationship Id="rId3349" Type="http://schemas.openxmlformats.org/officeDocument/2006/relationships/hyperlink" Target="https://nvd.nist.gov/vuln/detail/CVE-2023-46789" TargetMode="External"/><Relationship Id="rId3556" Type="http://schemas.openxmlformats.org/officeDocument/2006/relationships/hyperlink" Target="https://nvd.nist.gov/vuln-metrics/cvss/v3-calculator?name=CVE-2023-6651&amp;vector=AV:N/AC:L/PR:N/UI:N/S:U/C:H/I:H/A:H&amp;version=3.1&amp;source=NIST" TargetMode="External"/><Relationship Id="rId477" Type="http://schemas.openxmlformats.org/officeDocument/2006/relationships/hyperlink" Target="https://nvd.nist.gov/vuln/detail/CVE-2013-10016" TargetMode="External"/><Relationship Id="rId684" Type="http://schemas.openxmlformats.org/officeDocument/2006/relationships/hyperlink" Target="https://nvd.nist.gov/vuln-metrics/cvss/v3-calculator?name=CVE-2023-1039&amp;vector=AV:N/AC:L/PR:L/UI:N/S:U/C:H/I:H/A:H&amp;version=3.1&amp;source=NIST" TargetMode="External"/><Relationship Id="rId2158" Type="http://schemas.openxmlformats.org/officeDocument/2006/relationships/hyperlink" Target="https://nvd.nist.gov/vuln-metrics/cvss/v3-calculator?name=CVE-2023-37361&amp;vector=AV:N/AC:L/PR:H/UI:N/S:U/C:L/I:N/A:N&amp;version=3.1&amp;source=NIST" TargetMode="External"/><Relationship Id="rId2365" Type="http://schemas.openxmlformats.org/officeDocument/2006/relationships/hyperlink" Target="https://nvd.nist.gov/vuln/detail/CVE-2022-48598" TargetMode="External"/><Relationship Id="rId3209" Type="http://schemas.openxmlformats.org/officeDocument/2006/relationships/hyperlink" Target="https://nvd.nist.gov/vuln/detail/CVE-2023-5923" TargetMode="External"/><Relationship Id="rId3763" Type="http://schemas.openxmlformats.org/officeDocument/2006/relationships/hyperlink" Target="https://nvd.nist.gov/vuln/detail/CVE-2023-48716" TargetMode="External"/><Relationship Id="rId3970" Type="http://schemas.openxmlformats.org/officeDocument/2006/relationships/printerSettings" Target="../printerSettings/printerSettings1.bin"/><Relationship Id="rId337" Type="http://schemas.openxmlformats.org/officeDocument/2006/relationships/hyperlink" Target="https://nvd.nist.gov/vuln/detail/CVE-2011-10001" TargetMode="External"/><Relationship Id="rId891" Type="http://schemas.openxmlformats.org/officeDocument/2006/relationships/hyperlink" Target="https://nvd.nist.gov/vuln/detail/CVE-2023-27074" TargetMode="External"/><Relationship Id="rId2018" Type="http://schemas.openxmlformats.org/officeDocument/2006/relationships/hyperlink" Target="https://nvd.nist.gov/vuln-metrics/cvss/v3-calculator?name=CVE-2023-36293&amp;vector=AV:N/AC:L/PR:N/UI:N/S:U/C:H/I:N/A:N&amp;version=3.1&amp;source=NIST" TargetMode="External"/><Relationship Id="rId2572" Type="http://schemas.openxmlformats.org/officeDocument/2006/relationships/hyperlink" Target="https://nvd.nist.gov/vuln-metrics/cvss/v3-calculator?name=CVE-2023-39654&amp;vector=AV:N/AC:L/PR:N/UI:N/S:U/C:H/I:H/A:H&amp;version=3.1&amp;source=NIST" TargetMode="External"/><Relationship Id="rId3416" Type="http://schemas.openxmlformats.org/officeDocument/2006/relationships/hyperlink" Target="https://nvd.nist.gov/vuln-metrics/cvss/v3-calculator?name=CVE-2021-35437&amp;vector=AV:N/AC:L/PR:N/UI:N/S:U/C:H/I:H/A:H&amp;version=3.1&amp;source=NIST" TargetMode="External"/><Relationship Id="rId3623" Type="http://schemas.openxmlformats.org/officeDocument/2006/relationships/hyperlink" Target="https://nvd.nist.gov/vuln/detail/CVE-2023-48384" TargetMode="External"/><Relationship Id="rId3830" Type="http://schemas.openxmlformats.org/officeDocument/2006/relationships/hyperlink" Target="https://nvd.nist.gov/vuln-metrics/cvss/v3-calculator?name=CVE-2023-50855&amp;vector=AV:N/AC:L/PR:H/UI:N/S:U/C:H/I:H/A:H&amp;version=3.1&amp;source=NIST" TargetMode="External"/><Relationship Id="rId544" Type="http://schemas.openxmlformats.org/officeDocument/2006/relationships/hyperlink" Target="https://nvd.nist.gov/vuln-metrics/cvss/v3-calculator?name=CVE-2022-41731&amp;vector=AV:N/AC:L/PR:N/UI:N/S:U/C:H/I:H/A:H&amp;version=3.1&amp;source=NIST" TargetMode="External"/><Relationship Id="rId751" Type="http://schemas.openxmlformats.org/officeDocument/2006/relationships/hyperlink" Target="https://nvd.nist.gov/vuln/detail/CVE-2021-4328" TargetMode="External"/><Relationship Id="rId1174" Type="http://schemas.openxmlformats.org/officeDocument/2006/relationships/hyperlink" Target="https://nvd.nist.gov/vuln-metrics/cvss/v3-calculator?name=CVE-2023-25330&amp;vector=AV:N/AC:L/PR:N/UI:N/S:U/C:H/I:H/A:H&amp;version=3.1&amp;source=NIST" TargetMode="External"/><Relationship Id="rId1381" Type="http://schemas.openxmlformats.org/officeDocument/2006/relationships/hyperlink" Target="https://nvd.nist.gov/vuln/detail/CVE-2023-30557" TargetMode="External"/><Relationship Id="rId2225" Type="http://schemas.openxmlformats.org/officeDocument/2006/relationships/hyperlink" Target="https://nvd.nist.gov/vuln/detail/CVE-2023-38954" TargetMode="External"/><Relationship Id="rId2432" Type="http://schemas.openxmlformats.org/officeDocument/2006/relationships/hyperlink" Target="https://nvd.nist.gov/vuln-metrics/cvss/v3-calculator?name=CVE-2023-31945&amp;vector=AV:N/AC:L/PR:H/UI:N/S:U/C:H/I:H/A:H&amp;version=3.1&amp;source=NIST" TargetMode="External"/><Relationship Id="rId404" Type="http://schemas.openxmlformats.org/officeDocument/2006/relationships/hyperlink" Target="https://nvd.nist.gov/vuln-metrics/cvss/v3-calculator?name=CVE-2023-0515&amp;vector=AV:N/AC:L/PR:H/UI:N/S:U/C:H/I:H/A:H&amp;version=3.1&amp;source=NIST" TargetMode="External"/><Relationship Id="rId611" Type="http://schemas.openxmlformats.org/officeDocument/2006/relationships/hyperlink" Target="https://nvd.nist.gov/vuln/detail/CVE-2023-0913" TargetMode="External"/><Relationship Id="rId1034" Type="http://schemas.openxmlformats.org/officeDocument/2006/relationships/hyperlink" Target="https://nvd.nist.gov/vuln-metrics/cvss/v3-calculator?name=CVE-2023-1592&amp;vector=AV:N/AC:L/PR:N/UI:N/S:U/C:H/I:H/A:H&amp;version=3.1&amp;source=NIST" TargetMode="External"/><Relationship Id="rId1241" Type="http://schemas.openxmlformats.org/officeDocument/2006/relationships/hyperlink" Target="https://nvd.nist.gov/vuln/detail/CVE-2015-10100" TargetMode="External"/><Relationship Id="rId1101" Type="http://schemas.openxmlformats.org/officeDocument/2006/relationships/hyperlink" Target="https://nvd.nist.gov/vuln/detail/CVE-2022-42428" TargetMode="External"/><Relationship Id="rId3066" Type="http://schemas.openxmlformats.org/officeDocument/2006/relationships/hyperlink" Target="https://nvd.nist.gov/vuln-metrics/cvss/v3-calculator?name=CVE-2023-46358&amp;vector=AV:N/AC:L/PR:N/UI:N/S:U/C:H/I:H/A:H&amp;version=3.1&amp;source=NIST" TargetMode="External"/><Relationship Id="rId3273" Type="http://schemas.openxmlformats.org/officeDocument/2006/relationships/hyperlink" Target="https://nvd.nist.gov/vuln/detail/CVE-2023-46981" TargetMode="External"/><Relationship Id="rId3480" Type="http://schemas.openxmlformats.org/officeDocument/2006/relationships/hyperlink" Target="https://nvd.nist.gov/vuln-metrics/cvss/v3-calculator?name=CVE-2023-6411&amp;vector=AV:N/AC:L/PR:N/UI:N/S:U/C:H/I:N/A:N&amp;version=3.1&amp;source=NIST" TargetMode="External"/><Relationship Id="rId194" Type="http://schemas.openxmlformats.org/officeDocument/2006/relationships/hyperlink" Target="https://nvd.nist.gov/vuln-metrics/cvss/v3-calculator?name=CVE-2015-10038&amp;vector=AV:A/AC:L/PR:L/UI:N/S:U/C:H/I:H/A:H&amp;version=3.1&amp;source=NIST" TargetMode="External"/><Relationship Id="rId1918" Type="http://schemas.openxmlformats.org/officeDocument/2006/relationships/hyperlink" Target="https://nvd.nist.gov/vuln-metrics/cvss/v3-calculator?name=CVE-2020-21400&amp;vector=AV:N/AC:L/PR:H/UI:N/S:U/C:H/I:H/A:H&amp;version=3.1&amp;source=NIST" TargetMode="External"/><Relationship Id="rId2082" Type="http://schemas.openxmlformats.org/officeDocument/2006/relationships/hyperlink" Target="https://nvd.nist.gov/vuln-metrics/cvss/v3-calculator?name=CVE-2023-3694&amp;vector=AV:N/AC:L/PR:N/UI:N/S:U/C:H/I:H/A:H&amp;version=3.1&amp;source=NIST" TargetMode="External"/><Relationship Id="rId3133" Type="http://schemas.openxmlformats.org/officeDocument/2006/relationships/hyperlink" Target="https://nvd.nist.gov/vuln/detail/CVE-2023-36263" TargetMode="External"/><Relationship Id="rId261" Type="http://schemas.openxmlformats.org/officeDocument/2006/relationships/hyperlink" Target="https://nvd.nist.gov/vuln/detail/CVE-2015-10046" TargetMode="External"/><Relationship Id="rId3340" Type="http://schemas.openxmlformats.org/officeDocument/2006/relationships/hyperlink" Target="https://nvd.nist.gov/vuln-metrics/cvss/v3-calculator?name=CVE-2023-46677&amp;vector=AV:N/AC:L/PR:N/UI:N/S:U/C:H/I:H/A:H&amp;version=3.1&amp;source=Fluid%20Attacks" TargetMode="External"/><Relationship Id="rId2899" Type="http://schemas.openxmlformats.org/officeDocument/2006/relationships/hyperlink" Target="https://nvd.nist.gov/vuln/detail/CVE-2023-4103" TargetMode="External"/><Relationship Id="rId3200" Type="http://schemas.openxmlformats.org/officeDocument/2006/relationships/hyperlink" Target="https://nvd.nist.gov/vuln-metrics/cvss/v3-calculator?name=CVE-2023-45344&amp;vector=AV:N/AC:L/PR:N/UI:N/S:U/C:H/I:H/A:H&amp;version=3.1&amp;source=Fluid%20Attacks" TargetMode="External"/><Relationship Id="rId121" Type="http://schemas.openxmlformats.org/officeDocument/2006/relationships/hyperlink" Target="https://nvd.nist.gov/vuln/detail/CVE-2022-2666" TargetMode="External"/><Relationship Id="rId2759" Type="http://schemas.openxmlformats.org/officeDocument/2006/relationships/hyperlink" Target="https://nvd.nist.gov/vuln/detail/CVE-2023-34577" TargetMode="External"/><Relationship Id="rId2966" Type="http://schemas.openxmlformats.org/officeDocument/2006/relationships/hyperlink" Target="https://nvd.nist.gov/vuln-metrics/cvss/v3-calculator?name=CVE-2023-38250&amp;vector=AV:N/AC:H/PR:H/UI:N/S:U/C:H/I:H/A:H&amp;version=3.1&amp;source=NIST" TargetMode="External"/><Relationship Id="rId938" Type="http://schemas.openxmlformats.org/officeDocument/2006/relationships/hyperlink" Target="https://nvd.nist.gov/vuln-metrics/cvss/v3-calculator?name=CVE-2023-1455&amp;vector=AV:N/AC:H/PR:N/UI:N/S:U/C:H/I:H/A:H&amp;version=3.1&amp;source=NIST" TargetMode="External"/><Relationship Id="rId1568" Type="http://schemas.openxmlformats.org/officeDocument/2006/relationships/hyperlink" Target="https://nvd.nist.gov/vuln-metrics/cvss/v3-calculator?name=CVE-2023-2661&amp;vector=AV:N/AC:L/PR:N/UI:N/S:U/C:H/I:H/A:H&amp;version=3.1&amp;source=NIST" TargetMode="External"/><Relationship Id="rId1775" Type="http://schemas.openxmlformats.org/officeDocument/2006/relationships/hyperlink" Target="https://nvd.nist.gov/vuln/detail/CVE-2023-33509" TargetMode="External"/><Relationship Id="rId2619" Type="http://schemas.openxmlformats.org/officeDocument/2006/relationships/hyperlink" Target="https://nvd.nist.gov/vuln/detail/CVE-2023-4871" TargetMode="External"/><Relationship Id="rId2826" Type="http://schemas.openxmlformats.org/officeDocument/2006/relationships/hyperlink" Target="https://nvd.nist.gov/vuln-metrics/cvss/v3-calculator?name=CVE-2023-5053&amp;vector=AV:N/AC:L/PR:N/UI:N/S:U/C:H/I:H/A:H&amp;version=3.1&amp;source=NIST" TargetMode="External"/><Relationship Id="rId67" Type="http://schemas.openxmlformats.org/officeDocument/2006/relationships/hyperlink" Target="https://nvd.nist.gov/vuln/detail/CVE-2018-25066" TargetMode="External"/><Relationship Id="rId1428" Type="http://schemas.openxmlformats.org/officeDocument/2006/relationships/hyperlink" Target="https://nvd.nist.gov/vuln-metrics/cvss/v3-calculator?name=CVE-2023-23753&amp;vector=AV:N/AC:L/PR:N/UI:N/S:U/C:H/I:H/A:H&amp;version=3.1&amp;source=NIST" TargetMode="External"/><Relationship Id="rId1635" Type="http://schemas.openxmlformats.org/officeDocument/2006/relationships/hyperlink" Target="https://nvd.nist.gov/vuln/detail/CVE-2023-31617" TargetMode="External"/><Relationship Id="rId1982" Type="http://schemas.openxmlformats.org/officeDocument/2006/relationships/hyperlink" Target="https://nvd.nist.gov/vuln-metrics/cvss/v3-calculator?name=CVE-2023-35924&amp;vector=AV:N/AC:L/PR:N/UI:N/S:U/C:H/I:H/A:H&amp;version=3.1&amp;source=NIST" TargetMode="External"/><Relationship Id="rId1842" Type="http://schemas.openxmlformats.org/officeDocument/2006/relationships/hyperlink" Target="https://nvd.nist.gov/vuln-metrics/cvss/v3-calculator?name=CVE-2023-22583&amp;vector=AV:N/AC:L/PR:N/UI:N/S:U/C:H/I:H/A:H&amp;version=3.1&amp;source=NIST" TargetMode="External"/><Relationship Id="rId1702" Type="http://schemas.openxmlformats.org/officeDocument/2006/relationships/hyperlink" Target="https://nvd.nist.gov/vuln-metrics/cvss/v3-calculator?name=CVE-2023-31707&amp;vector=AV:N/AC:L/PR:N/UI:N/S:U/C:H/I:H/A:H&amp;version=3.1&amp;source=NIST" TargetMode="External"/><Relationship Id="rId3667" Type="http://schemas.openxmlformats.org/officeDocument/2006/relationships/hyperlink" Target="https://nvd.nist.gov/vuln/detail/CVE-2023-47852" TargetMode="External"/><Relationship Id="rId3874" Type="http://schemas.openxmlformats.org/officeDocument/2006/relationships/hyperlink" Target="https://nvd.nist.gov/vuln-metrics/cvss/v3-calculator?name=CVE-2023-7142&amp;vector=AV:N/AC:L/PR:N/UI:N/S:U/C:H/I:H/A:H&amp;version=3.1&amp;source=NIST" TargetMode="External"/><Relationship Id="rId588" Type="http://schemas.openxmlformats.org/officeDocument/2006/relationships/hyperlink" Target="https://nvd.nist.gov/vuln-metrics/cvss/v3-calculator?name=CVE-2022-40347&amp;vector=AV:N/AC:L/PR:N/UI:N/S:U/C:H/I:H/A:H&amp;version=3.1&amp;source=NIST" TargetMode="External"/><Relationship Id="rId795" Type="http://schemas.openxmlformats.org/officeDocument/2006/relationships/hyperlink" Target="https://nvd.nist.gov/vuln/detail/CVE-2023-1267" TargetMode="External"/><Relationship Id="rId2269" Type="http://schemas.openxmlformats.org/officeDocument/2006/relationships/hyperlink" Target="https://nvd.nist.gov/vuln/detail/CVE-2023-23758" TargetMode="External"/><Relationship Id="rId2476" Type="http://schemas.openxmlformats.org/officeDocument/2006/relationships/hyperlink" Target="https://nvd.nist.gov/vuln-metrics/cvss/v3-calculator?name=CVE-2023-37431&amp;vector=AV:N/AC:L/PR:L/UI:N/S:U/C:H/I:H/A:N&amp;version=3.1&amp;source=NIST" TargetMode="External"/><Relationship Id="rId2683" Type="http://schemas.openxmlformats.org/officeDocument/2006/relationships/hyperlink" Target="https://nvd.nist.gov/vuln/detail/CVE-2023-4835" TargetMode="External"/><Relationship Id="rId2890" Type="http://schemas.openxmlformats.org/officeDocument/2006/relationships/hyperlink" Target="https://nvd.nist.gov/vuln-metrics/cvss/v3-calculator?name=CVE-2015-10124&amp;vector=AV:N/AC:L/PR:N/UI:N/S:U/C:H/I:H/A:H&amp;version=3.1&amp;source=NIST" TargetMode="External"/><Relationship Id="rId3527" Type="http://schemas.openxmlformats.org/officeDocument/2006/relationships/hyperlink" Target="https://nvd.nist.gov/vuln/detail/CVE-2023-49429" TargetMode="External"/><Relationship Id="rId3734" Type="http://schemas.openxmlformats.org/officeDocument/2006/relationships/hyperlink" Target="https://nvd.nist.gov/vuln-metrics/cvss/v3-calculator?name=CVE-2023-45117&amp;vector=AV:N/AC:L/PR:L/UI:N/S:U/C:H/I:H/A:H&amp;version=3.1&amp;source=NIST" TargetMode="External"/><Relationship Id="rId3941" Type="http://schemas.openxmlformats.org/officeDocument/2006/relationships/hyperlink" Target="https://nvd.nist.gov/vuln-metrics/cvss/v3-calculator?name=CVE-2023-7186&amp;vector=AV:N/AC:L/PR:L/UI:N/S:U/C:H/I:H/A:H&amp;version=3.1&amp;source=NIST" TargetMode="External"/><Relationship Id="rId448" Type="http://schemas.openxmlformats.org/officeDocument/2006/relationships/hyperlink" Target="https://nvd.nist.gov/vuln-metrics/cvss/v3-calculator?name=CVE-2023-24241&amp;vector=AV:N/AC:L/PR:N/UI:N/S:U/C:H/I:H/A:H&amp;version=3.1&amp;source=NIST" TargetMode="External"/><Relationship Id="rId655" Type="http://schemas.openxmlformats.org/officeDocument/2006/relationships/hyperlink" Target="https://nvd.nist.gov/vuln/detail/CVE-2023-0981" TargetMode="External"/><Relationship Id="rId862" Type="http://schemas.openxmlformats.org/officeDocument/2006/relationships/hyperlink" Target="https://nvd.nist.gov/vuln-metrics/cvss/v3-calculator?name=CVE-2023-1357&amp;vector=AV:N/AC:L/PR:N/UI:N/S:U/C:H/I:H/A:H&amp;version=3.1&amp;source=NIST" TargetMode="External"/><Relationship Id="rId1078" Type="http://schemas.openxmlformats.org/officeDocument/2006/relationships/hyperlink" Target="https://nvd.nist.gov/vuln-metrics/cvss/v3-calculator?name=CVE-2023-1674&amp;vector=AV:N/AC:L/PR:N/UI:N/S:U/C:H/I:H/A:H&amp;version=3.1&amp;source=NIST" TargetMode="External"/><Relationship Id="rId1285" Type="http://schemas.openxmlformats.org/officeDocument/2006/relationships/hyperlink" Target="https://nvd.nist.gov/vuln/detail/CVE-2023-2040" TargetMode="External"/><Relationship Id="rId1492" Type="http://schemas.openxmlformats.org/officeDocument/2006/relationships/hyperlink" Target="https://nvd.nist.gov/vuln-metrics/cvss/v3-calculator?name=CVE-2023-2412&amp;vector=AV:N/AC:L/PR:L/UI:N/S:U/C:H/I:N/A:N&amp;version=3.1&amp;source=NIST" TargetMode="External"/><Relationship Id="rId2129" Type="http://schemas.openxmlformats.org/officeDocument/2006/relationships/hyperlink" Target="https://nvd.nist.gov/vuln/detail/CVE-2023-3807" TargetMode="External"/><Relationship Id="rId2336" Type="http://schemas.openxmlformats.org/officeDocument/2006/relationships/hyperlink" Target="https://nvd.nist.gov/vuln-metrics/cvss/v3-calculator?name=CVE-2023-23574&amp;vector=AV:N/AC:L/PR:L/UI:N/S:U/C:H/I:H/A:H&amp;version=3.1&amp;source=NIST" TargetMode="External"/><Relationship Id="rId2543" Type="http://schemas.openxmlformats.org/officeDocument/2006/relationships/hyperlink" Target="https://nvd.nist.gov/vuln/detail/CVE-2023-4713" TargetMode="External"/><Relationship Id="rId2750" Type="http://schemas.openxmlformats.org/officeDocument/2006/relationships/hyperlink" Target="https://nvd.nist.gov/vuln-metrics/cvss/v3-calculator?name=CVE-2023-43377&amp;vector=AV:N/AC:L/PR:L/UI:R/S:C/C:L/I:L/A:N&amp;version=3.1&amp;source=NIST" TargetMode="External"/><Relationship Id="rId3801" Type="http://schemas.openxmlformats.org/officeDocument/2006/relationships/hyperlink" Target="https://nvd.nist.gov/vuln/detail/CVE-2023-5645" TargetMode="External"/><Relationship Id="rId308" Type="http://schemas.openxmlformats.org/officeDocument/2006/relationships/hyperlink" Target="https://nvd.nist.gov/vuln-metrics/cvss/v3-calculator?name=CVE-2015-10060&amp;vector=AV:N/AC:L/PR:N/UI:N/S:U/C:H/I:H/A:H&amp;version=3.1&amp;source=NIST" TargetMode="External"/><Relationship Id="rId515" Type="http://schemas.openxmlformats.org/officeDocument/2006/relationships/hyperlink" Target="https://nvd.nist.gov/vuln/detail/CVE-2011-10002" TargetMode="External"/><Relationship Id="rId722" Type="http://schemas.openxmlformats.org/officeDocument/2006/relationships/hyperlink" Target="https://nvd.nist.gov/vuln-metrics/cvss/v3-calculator?name=CVE-2023-24654&amp;vector=AV:N/AC:L/PR:L/UI:N/S:U/C:H/I:H/A:H&amp;version=3.1&amp;source=NIST" TargetMode="External"/><Relationship Id="rId1145" Type="http://schemas.openxmlformats.org/officeDocument/2006/relationships/hyperlink" Target="https://nvd.nist.gov/vuln/detail/CVE-2022-38923" TargetMode="External"/><Relationship Id="rId1352" Type="http://schemas.openxmlformats.org/officeDocument/2006/relationships/hyperlink" Target="https://nvd.nist.gov/vuln-metrics/cvss/v3-calculator?name=CVE-2023-2144&amp;vector=AV:N/AC:L/PR:N/UI:N/S:U/C:H/I:H/A:H&amp;version=3.1&amp;source=NIST" TargetMode="External"/><Relationship Id="rId2403" Type="http://schemas.openxmlformats.org/officeDocument/2006/relationships/hyperlink" Target="https://nvd.nist.gov/vuln/detail/CVE-2023-39292" TargetMode="External"/><Relationship Id="rId1005" Type="http://schemas.openxmlformats.org/officeDocument/2006/relationships/hyperlink" Target="https://nvd.nist.gov/vuln/detail/CVE-2023-1566" TargetMode="External"/><Relationship Id="rId1212" Type="http://schemas.openxmlformats.org/officeDocument/2006/relationships/hyperlink" Target="https://nvd.nist.gov/vuln-metrics/cvss/v3-calculator?name=CVE-2023-1953&amp;vector=AV:N/AC:L/PR:L/UI:N/S:U/C:H/I:H/A:H&amp;version=3.1&amp;source=NIST" TargetMode="External"/><Relationship Id="rId2610" Type="http://schemas.openxmlformats.org/officeDocument/2006/relationships/hyperlink" Target="https://nvd.nist.gov/vuln-metrics/cvss/v3-calculator?name=CVE-2023-4850&amp;vector=AV:N/AC:L/PR:N/UI:N/S:U/C:H/I:H/A:H&amp;version=3.1&amp;source=NIST" TargetMode="External"/><Relationship Id="rId3177" Type="http://schemas.openxmlformats.org/officeDocument/2006/relationships/hyperlink" Target="https://nvd.nist.gov/vuln/detail/CVE-2023-26453" TargetMode="External"/><Relationship Id="rId3037" Type="http://schemas.openxmlformats.org/officeDocument/2006/relationships/hyperlink" Target="https://nvd.nist.gov/vuln/detail/CVE-2023-5700" TargetMode="External"/><Relationship Id="rId3384" Type="http://schemas.openxmlformats.org/officeDocument/2006/relationships/hyperlink" Target="https://nvd.nist.gov/vuln-metrics/cvss/v3-calculator?name=CVE-2023-46021&amp;vector=AV:L/AC:L/PR:L/UI:N/S:U/C:H/I:N/A:N&amp;version=3.1&amp;source=NIST" TargetMode="External"/><Relationship Id="rId3591" Type="http://schemas.openxmlformats.org/officeDocument/2006/relationships/hyperlink" Target="https://nvd.nist.gov/vuln/detail/CVE-2023-40921" TargetMode="External"/><Relationship Id="rId2193" Type="http://schemas.openxmlformats.org/officeDocument/2006/relationships/hyperlink" Target="https://nvd.nist.gov/vuln/detail/CVE-2023-3988" TargetMode="External"/><Relationship Id="rId3244" Type="http://schemas.openxmlformats.org/officeDocument/2006/relationships/hyperlink" Target="https://nvd.nist.gov/vuln-metrics/cvss/v3-calculator?name=CVE-2023-26015&amp;vector=AV:N/AC:L/PR:N/UI:N/S:U/C:H/I:H/A:H&amp;version=3.1&amp;source=NIST" TargetMode="External"/><Relationship Id="rId3451" Type="http://schemas.openxmlformats.org/officeDocument/2006/relationships/hyperlink" Target="https://nvd.nist.gov/vuln/detail/CVE-2023-46575" TargetMode="External"/><Relationship Id="rId165" Type="http://schemas.openxmlformats.org/officeDocument/2006/relationships/hyperlink" Target="https://nvd.nist.gov/vuln/detail/CVE-2015-10036" TargetMode="External"/><Relationship Id="rId372" Type="http://schemas.openxmlformats.org/officeDocument/2006/relationships/hyperlink" Target="https://nvd.nist.gov/vuln-metrics/cvss/v3-calculator?name=CVE-2020-21152&amp;vector=AV:N/AC:L/PR:N/UI:N/S:U/C:H/I:H/A:H&amp;version=3.1&amp;source=NIST" TargetMode="External"/><Relationship Id="rId2053" Type="http://schemas.openxmlformats.org/officeDocument/2006/relationships/hyperlink" Target="https://nvd.nist.gov/vuln/detail/CVE-2023-30151" TargetMode="External"/><Relationship Id="rId2260" Type="http://schemas.openxmlformats.org/officeDocument/2006/relationships/hyperlink" Target="https://nvd.nist.gov/vuln-metrics/cvss/v3-calculator?name=CVE-2023-4184&amp;vector=AV:N/AC:L/PR:N/UI:N/S:U/C:H/I:H/A:H&amp;version=3.1&amp;source=NIST" TargetMode="External"/><Relationship Id="rId3104" Type="http://schemas.openxmlformats.org/officeDocument/2006/relationships/hyperlink" Target="https://nvd.nist.gov/vuln-metrics/cvss/v3-calculator?name=CVE-2023-5814&amp;vector=AV:N/AC:L/PR:L/UI:N/S:U/C:H/I:H/A:H&amp;version=3.1&amp;source=NIST" TargetMode="External"/><Relationship Id="rId3311" Type="http://schemas.openxmlformats.org/officeDocument/2006/relationships/hyperlink" Target="https://nvd.nist.gov/vuln/detail/CVE-2023-45069" TargetMode="External"/><Relationship Id="rId232" Type="http://schemas.openxmlformats.org/officeDocument/2006/relationships/hyperlink" Target="https://nvd.nist.gov/vuln-metrics/cvss/v3-calculator?name=CVE-2022-46951&amp;vector=AV:N/AC:L/PR:H/UI:N/S:U/C:H/I:H/A:H&amp;version=3.1&amp;source=NIST" TargetMode="External"/><Relationship Id="rId2120" Type="http://schemas.openxmlformats.org/officeDocument/2006/relationships/hyperlink" Target="https://nvd.nist.gov/vuln-metrics/cvss/v3-calculator?name=CVE-2023-31753&amp;vector=AV:N/AC:L/PR:N/UI:N/S:U/C:H/I:H/A:H&amp;version=3.1&amp;source=NIST" TargetMode="External"/><Relationship Id="rId1679" Type="http://schemas.openxmlformats.org/officeDocument/2006/relationships/hyperlink" Target="https://nvd.nist.gov/vuln/detail/CVE-2023-2769" TargetMode="External"/><Relationship Id="rId1886" Type="http://schemas.openxmlformats.org/officeDocument/2006/relationships/hyperlink" Target="https://nvd.nist.gov/vuln-metrics/cvss/v3-calculator?name=CVE-2023-32754&amp;vector=AV:N/AC:L/PR:N/UI:N/S:U/C:H/I:H/A:H&amp;version=3.1&amp;source=TWCERT/CC" TargetMode="External"/><Relationship Id="rId2937" Type="http://schemas.openxmlformats.org/officeDocument/2006/relationships/hyperlink" Target="https://nvd.nist.gov/vuln/detail/CVE-2023-4530" TargetMode="External"/><Relationship Id="rId909" Type="http://schemas.openxmlformats.org/officeDocument/2006/relationships/hyperlink" Target="https://nvd.nist.gov/vuln/detail/CVE-2022-44580" TargetMode="External"/><Relationship Id="rId1539" Type="http://schemas.openxmlformats.org/officeDocument/2006/relationships/hyperlink" Target="https://nvd.nist.gov/vuln/detail/CVE-2023-2596" TargetMode="External"/><Relationship Id="rId1746" Type="http://schemas.openxmlformats.org/officeDocument/2006/relationships/hyperlink" Target="https://nvd.nist.gov/vuln-metrics/cvss/v3-calculator?name=CVE-2014-125101&amp;vector=AV:N/AC:L/PR:N/UI:N/S:U/C:H/I:H/A:H&amp;version=3.1&amp;source=NIST" TargetMode="External"/><Relationship Id="rId1953" Type="http://schemas.openxmlformats.org/officeDocument/2006/relationships/hyperlink" Target="https://nvd.nist.gov/vuln/detail/CVE-2023-2482" TargetMode="External"/><Relationship Id="rId38" Type="http://schemas.openxmlformats.org/officeDocument/2006/relationships/hyperlink" Target="https://nvd.nist.gov/vuln-metrics/cvss/v3-calculator?name=CVE-2022-43523&amp;vector=AV:N/AC:L/PR:L/UI:N/S:U/C:H/I:H/A:H&amp;version=3.1&amp;source=NIST" TargetMode="External"/><Relationship Id="rId1606" Type="http://schemas.openxmlformats.org/officeDocument/2006/relationships/hyperlink" Target="https://nvd.nist.gov/vuln-metrics/cvss/v3-calculator?name=CVE-2023-2699&amp;vector=AV:N/AC:L/PR:N/UI:N/S:U/C:H/I:H/A:H&amp;version=3.1&amp;source=NIST" TargetMode="External"/><Relationship Id="rId1813" Type="http://schemas.openxmlformats.org/officeDocument/2006/relationships/hyperlink" Target="https://nvd.nist.gov/vuln/detail/CVE-2023-29632" TargetMode="External"/><Relationship Id="rId3778" Type="http://schemas.openxmlformats.org/officeDocument/2006/relationships/hyperlink" Target="https://nvd.nist.gov/vuln-metrics/cvss/v3-calculator?name=CVE-2023-49689&amp;vector=AV:N/AC:L/PR:N/UI:N/S:U/C:H/I:H/A:H&amp;version=3.1&amp;source=Fluid%20Attacks" TargetMode="External"/><Relationship Id="rId699" Type="http://schemas.openxmlformats.org/officeDocument/2006/relationships/hyperlink" Target="https://nvd.nist.gov/vuln/detail/CVE-2023-1061" TargetMode="External"/><Relationship Id="rId2587" Type="http://schemas.openxmlformats.org/officeDocument/2006/relationships/hyperlink" Target="https://nvd.nist.gov/vuln/detail/CVE-2023-41328" TargetMode="External"/><Relationship Id="rId2794" Type="http://schemas.openxmlformats.org/officeDocument/2006/relationships/hyperlink" Target="https://nvd.nist.gov/vuln-metrics/cvss/v3-calculator?name=CVE-2023-35071&amp;vector=AV:N/AC:L/PR:N/UI:N/S:U/C:H/I:H/A:H&amp;version=3.1&amp;source=Computer%20Emergency%20Response%20Team%20of%20the%20Republic%20of%20Turkey" TargetMode="External"/><Relationship Id="rId3638" Type="http://schemas.openxmlformats.org/officeDocument/2006/relationships/hyperlink" Target="https://nvd.nist.gov/vuln-metrics/cvss/v3-calculator?name=CVE-2023-34168&amp;vector=AV:N/AC:L/PR:L/UI:N/S:U/C:H/I:H/A:H&amp;version=3.1&amp;source=NIST" TargetMode="External"/><Relationship Id="rId3845" Type="http://schemas.openxmlformats.org/officeDocument/2006/relationships/hyperlink" Target="https://nvd.nist.gov/vuln/detail/CVE-2023-50841" TargetMode="External"/><Relationship Id="rId559" Type="http://schemas.openxmlformats.org/officeDocument/2006/relationships/hyperlink" Target="https://nvd.nist.gov/vuln/detail/CVE-2023-24084" TargetMode="External"/><Relationship Id="rId766" Type="http://schemas.openxmlformats.org/officeDocument/2006/relationships/hyperlink" Target="https://nvd.nist.gov/vuln-metrics/cvss/v3-calculator?name=CVE-2008-10003&amp;vector=AV:N/AC:L/PR:N/UI:N/S:U/C:H/I:H/A:H&amp;version=3.1&amp;source=NIST" TargetMode="External"/><Relationship Id="rId1189" Type="http://schemas.openxmlformats.org/officeDocument/2006/relationships/hyperlink" Target="https://nvd.nist.gov/vuln/detail/CVE-2020-36072" TargetMode="External"/><Relationship Id="rId1396" Type="http://schemas.openxmlformats.org/officeDocument/2006/relationships/hyperlink" Target="https://nvd.nist.gov/vuln-metrics/cvss/v3-calculator?name=CVE-2023-2206&amp;vector=AV:N/AC:L/PR:N/UI:N/S:U/C:H/I:H/A:H&amp;version=3.1&amp;source=NIST" TargetMode="External"/><Relationship Id="rId2447" Type="http://schemas.openxmlformats.org/officeDocument/2006/relationships/hyperlink" Target="https://nvd.nist.gov/vuln/detail/CVE-2023-4441" TargetMode="External"/><Relationship Id="rId419" Type="http://schemas.openxmlformats.org/officeDocument/2006/relationships/hyperlink" Target="https://nvd.nist.gov/vuln/detail/CVE-2023-0533" TargetMode="External"/><Relationship Id="rId626" Type="http://schemas.openxmlformats.org/officeDocument/2006/relationships/hyperlink" Target="https://nvd.nist.gov/vuln-metrics/cvss/v3-calculator?name=CVE-2022-45564&amp;vector=AV:N/AC:L/PR:N/UI:N/S:U/C:H/I:H/A:H&amp;version=3.1&amp;source=NIST" TargetMode="External"/><Relationship Id="rId973" Type="http://schemas.openxmlformats.org/officeDocument/2006/relationships/hyperlink" Target="https://nvd.nist.gov/vuln/detail/CVE-2023-1504" TargetMode="External"/><Relationship Id="rId1049" Type="http://schemas.openxmlformats.org/officeDocument/2006/relationships/hyperlink" Target="https://nvd.nist.gov/vuln/detail/CVE-2023-24788" TargetMode="External"/><Relationship Id="rId1256" Type="http://schemas.openxmlformats.org/officeDocument/2006/relationships/hyperlink" Target="https://nvd.nist.gov/vuln-metrics/cvss/v3-calculator?name=CVE-2023-1987&amp;vector=AV:N/AC:L/PR:H/UI:N/S:U/C:H/I:H/A:H&amp;version=3.1&amp;source=NIST" TargetMode="External"/><Relationship Id="rId2307" Type="http://schemas.openxmlformats.org/officeDocument/2006/relationships/hyperlink" Target="https://nvd.nist.gov/vuln/detail/CVE-2023-38760" TargetMode="External"/><Relationship Id="rId2654" Type="http://schemas.openxmlformats.org/officeDocument/2006/relationships/hyperlink" Target="https://nvd.nist.gov/vuln-metrics/cvss/v3-calculator?name=CVE-2023-39641&amp;vector=AV:N/AC:L/PR:N/UI:N/S:U/C:H/I:H/A:H&amp;version=3.1&amp;source=NIST" TargetMode="External"/><Relationship Id="rId2861" Type="http://schemas.openxmlformats.org/officeDocument/2006/relationships/hyperlink" Target="https://nvd.nist.gov/vuln/detail/CVE-2023-5272" TargetMode="External"/><Relationship Id="rId3705" Type="http://schemas.openxmlformats.org/officeDocument/2006/relationships/hyperlink" Target="https://nvd.nist.gov/vuln/detail/CVE-2023-29432" TargetMode="External"/><Relationship Id="rId3912" Type="http://schemas.openxmlformats.org/officeDocument/2006/relationships/hyperlink" Target="https://nvd.nist.gov/vuln-metrics/cvss/v3-calculator?name=CVE-2023-41543&amp;vector=AV:N/AC:L/PR:N/UI:N/S:U/C:H/I:H/A:H&amp;version=3.1&amp;source=NIST" TargetMode="External"/><Relationship Id="rId833" Type="http://schemas.openxmlformats.org/officeDocument/2006/relationships/hyperlink" Target="https://nvd.nist.gov/vuln/detail/CVE-2023-27214" TargetMode="External"/><Relationship Id="rId1116" Type="http://schemas.openxmlformats.org/officeDocument/2006/relationships/hyperlink" Target="https://nvd.nist.gov/vuln-metrics/cvss/v3-calculator?name=CVE-2023-1738&amp;vector=AV:N/AC:L/PR:N/UI:N/S:U/C:H/I:H/A:H&amp;version=3.1&amp;source=NIST" TargetMode="External"/><Relationship Id="rId1463" Type="http://schemas.openxmlformats.org/officeDocument/2006/relationships/hyperlink" Target="https://nvd.nist.gov/vuln/detail/CVE-2023-2363" TargetMode="External"/><Relationship Id="rId1670" Type="http://schemas.openxmlformats.org/officeDocument/2006/relationships/hyperlink" Target="https://nvd.nist.gov/vuln-metrics/cvss/v3-calculator?name=CVE-2023-31519&amp;vector=AV:N/AC:L/PR:N/UI:N/S:U/C:H/I:H/A:H&amp;version=3.1&amp;source=NIST" TargetMode="External"/><Relationship Id="rId2514" Type="http://schemas.openxmlformats.org/officeDocument/2006/relationships/hyperlink" Target="https://nvd.nist.gov/vuln-metrics/cvss/v3-calculator?name=CVE-2023-39650&amp;vector=AV:N/AC:L/PR:N/UI:N/S:U/C:H/I:H/A:H&amp;version=3.1&amp;source=NIST" TargetMode="External"/><Relationship Id="rId2721" Type="http://schemas.openxmlformats.org/officeDocument/2006/relationships/hyperlink" Target="https://nvd.nist.gov/vuln/detail/CVE-2021-26837" TargetMode="External"/><Relationship Id="rId900" Type="http://schemas.openxmlformats.org/officeDocument/2006/relationships/hyperlink" Target="https://nvd.nist.gov/vuln-metrics/cvss/v3-calculator?name=CVE-2023-24728&amp;vector=AV:N/AC:L/PR:L/UI:N/S:U/C:H/I:H/A:H&amp;version=3.1&amp;source=NIST" TargetMode="External"/><Relationship Id="rId1323" Type="http://schemas.openxmlformats.org/officeDocument/2006/relationships/hyperlink" Target="https://nvd.nist.gov/vuln/detail/CVE-2023-2093" TargetMode="External"/><Relationship Id="rId1530" Type="http://schemas.openxmlformats.org/officeDocument/2006/relationships/hyperlink" Target="https://nvd.nist.gov/vuln-metrics/cvss/v3-calculator?name=CVE-2020-23966&amp;vector=AV:N/AC:L/PR:N/UI:N/S:U/C:H/I:H/A:H&amp;version=3.1&amp;source=NIST" TargetMode="External"/><Relationship Id="rId3288" Type="http://schemas.openxmlformats.org/officeDocument/2006/relationships/hyperlink" Target="https://nvd.nist.gov/vuln-metrics/cvss/v3-calculator?name=CVE-2022-47432&amp;vector=AV:N/AC:L/PR:N/UI:N/S:U/C:H/I:H/A:H&amp;version=3.1&amp;source=NIST" TargetMode="External"/><Relationship Id="rId3495" Type="http://schemas.openxmlformats.org/officeDocument/2006/relationships/hyperlink" Target="https://nvd.nist.gov/vuln/detail/CVE-2023-6402" TargetMode="External"/><Relationship Id="rId2097" Type="http://schemas.openxmlformats.org/officeDocument/2006/relationships/hyperlink" Target="https://nvd.nist.gov/vuln/detail/CVE-2018-25088" TargetMode="External"/><Relationship Id="rId3148" Type="http://schemas.openxmlformats.org/officeDocument/2006/relationships/hyperlink" Target="https://nvd.nist.gov/vuln-metrics/cvss/v3-calculator?name=CVE-2023-24410&amp;vector=AV:N/AC:L/PR:N/UI:N/S:U/C:H/I:H/A:H&amp;version=3.1&amp;source=NIST" TargetMode="External"/><Relationship Id="rId3355" Type="http://schemas.openxmlformats.org/officeDocument/2006/relationships/hyperlink" Target="https://nvd.nist.gov/vuln/detail/CVE-2021-43609" TargetMode="External"/><Relationship Id="rId3562" Type="http://schemas.openxmlformats.org/officeDocument/2006/relationships/hyperlink" Target="https://nvd.nist.gov/vuln-metrics/cvss/v3-calculator?name=CVE-2023-6657&amp;vector=AV:N/AC:L/PR:N/UI:N/S:U/C:H/I:H/A:H&amp;version=3.1&amp;source=NIST" TargetMode="External"/><Relationship Id="rId276" Type="http://schemas.openxmlformats.org/officeDocument/2006/relationships/hyperlink" Target="https://nvd.nist.gov/vuln-metrics/cvss/v3-calculator?name=CVE-2015-10051&amp;vector=AV:N/AC:L/PR:N/UI:N/S:U/C:H/I:H/A:H&amp;version=3.1&amp;source=NIST" TargetMode="External"/><Relationship Id="rId483" Type="http://schemas.openxmlformats.org/officeDocument/2006/relationships/hyperlink" Target="https://nvd.nist.gov/vuln/detail/CVE-2013-10018" TargetMode="External"/><Relationship Id="rId690" Type="http://schemas.openxmlformats.org/officeDocument/2006/relationships/hyperlink" Target="https://nvd.nist.gov/vuln-metrics/cvss/v3-calculator?name=CVE-2023-1054&amp;vector=AV:N/AC:L/PR:N/UI:N/S:U/C:H/I:H/A:H&amp;version=3.1&amp;source=NIST" TargetMode="External"/><Relationship Id="rId2164" Type="http://schemas.openxmlformats.org/officeDocument/2006/relationships/hyperlink" Target="https://nvd.nist.gov/vuln-metrics/cvss/v3-calculator?name=CVE-2023-3876&amp;vector=AV:N/AC:L/PR:N/UI:N/S:U/C:H/I:N/A:N&amp;version=3.1&amp;source=NIST" TargetMode="External"/><Relationship Id="rId2371" Type="http://schemas.openxmlformats.org/officeDocument/2006/relationships/hyperlink" Target="https://nvd.nist.gov/vuln/detail/CVE-2022-48601" TargetMode="External"/><Relationship Id="rId3008" Type="http://schemas.openxmlformats.org/officeDocument/2006/relationships/hyperlink" Target="https://nvd.nist.gov/vuln-metrics/cvss/v3-calculator?name=CVE-2023-5336&amp;vector=AV:N/AC:L/PR:L/UI:N/S:U/C:H/I:N/A:N&amp;version=3.1&amp;source=NIST" TargetMode="External"/><Relationship Id="rId3215" Type="http://schemas.openxmlformats.org/officeDocument/2006/relationships/hyperlink" Target="https://nvd.nist.gov/vuln/detail/CVE-2023-5926" TargetMode="External"/><Relationship Id="rId3422" Type="http://schemas.openxmlformats.org/officeDocument/2006/relationships/hyperlink" Target="https://nvd.nist.gov/vuln-metrics/cvss/v3-calculator?name=CVE-2023-22268&amp;vector=AV:N/AC:L/PR:L/UI:N/S:U/C:H/I:N/A:N&amp;version=3.1&amp;source=Adobe%20Systems%20Incorporated" TargetMode="External"/><Relationship Id="rId136" Type="http://schemas.openxmlformats.org/officeDocument/2006/relationships/hyperlink" Target="https://nvd.nist.gov/vuln-metrics/cvss/v3-calculator?name=CVE-2015-10031&amp;vector=AV:N/AC:L/PR:N/UI:N/S:U/C:H/I:H/A:H&amp;version=3.1&amp;source=NIST" TargetMode="External"/><Relationship Id="rId343" Type="http://schemas.openxmlformats.org/officeDocument/2006/relationships/hyperlink" Target="https://nvd.nist.gov/vuln/detail/CVE-2020-35326" TargetMode="External"/><Relationship Id="rId550" Type="http://schemas.openxmlformats.org/officeDocument/2006/relationships/hyperlink" Target="https://nvd.nist.gov/vuln-metrics/cvss/v3-calculator?name=CVE-2022-4557&amp;vector=AV:N/AC:L/PR:N/UI:N/S:U/C:H/I:H/A:H&amp;version=3.1&amp;source=Computer%20Emergency%20Response%20Team%20of%20the%20Republic%20of%20Turkey" TargetMode="External"/><Relationship Id="rId1180" Type="http://schemas.openxmlformats.org/officeDocument/2006/relationships/hyperlink" Target="https://nvd.nist.gov/vuln-metrics/cvss/v3-calculator?name=CVE-2023-28849&amp;vector=AV:N/AC:L/PR:L/UI:R/S:C/C:L/I:L/A:N&amp;version=3.1&amp;source=NIST" TargetMode="External"/><Relationship Id="rId2024" Type="http://schemas.openxmlformats.org/officeDocument/2006/relationships/hyperlink" Target="https://nvd.nist.gov/vuln-metrics/cvss/v3-calculator?name=CVE-2023-3621&amp;vector=AV:N/AC:L/PR:L/UI:N/S:U/C:H/I:H/A:H&amp;version=3.1&amp;source=NIST" TargetMode="External"/><Relationship Id="rId2231" Type="http://schemas.openxmlformats.org/officeDocument/2006/relationships/hyperlink" Target="https://nvd.nist.gov/vuln/detail/CVE-2023-36213" TargetMode="External"/><Relationship Id="rId203" Type="http://schemas.openxmlformats.org/officeDocument/2006/relationships/hyperlink" Target="https://nvd.nist.gov/vuln/detail/CVE-2013-10011" TargetMode="External"/><Relationship Id="rId1040" Type="http://schemas.openxmlformats.org/officeDocument/2006/relationships/hyperlink" Target="https://nvd.nist.gov/vuln-metrics/cvss/v3-calculator?name=CVE-2023-1606&amp;vector=AV:N/AC:L/PR:N/UI:N/S:U/C:H/I:H/A:H&amp;version=3.1&amp;source=NIST" TargetMode="External"/><Relationship Id="rId410" Type="http://schemas.openxmlformats.org/officeDocument/2006/relationships/hyperlink" Target="https://nvd.nist.gov/vuln-metrics/cvss/v3-calculator?name=CVE-2023-0528&amp;vector=AV:N/AC:L/PR:L/UI:N/S:U/C:L/I:L/A:L&amp;version=3.1&amp;source=NIST" TargetMode="External"/><Relationship Id="rId1997" Type="http://schemas.openxmlformats.org/officeDocument/2006/relationships/hyperlink" Target="https://nvd.nist.gov/vuln/detail/CVE-2023-3528" TargetMode="External"/><Relationship Id="rId1857" Type="http://schemas.openxmlformats.org/officeDocument/2006/relationships/hyperlink" Target="https://nvd.nist.gov/vuln/detail/CVE-2023-33817" TargetMode="External"/><Relationship Id="rId2908" Type="http://schemas.openxmlformats.org/officeDocument/2006/relationships/hyperlink" Target="https://nvd.nist.gov/vuln-metrics/cvss/v3-calculator?name=CVE-2023-39646&amp;vector=AV:N/AC:L/PR:N/UI:N/S:U/C:H/I:H/A:H&amp;version=3.1&amp;source=NIST" TargetMode="External"/><Relationship Id="rId1717" Type="http://schemas.openxmlformats.org/officeDocument/2006/relationships/hyperlink" Target="https://nvd.nist.gov/vuln/detail/CVE-2023-31752" TargetMode="External"/><Relationship Id="rId1924" Type="http://schemas.openxmlformats.org/officeDocument/2006/relationships/hyperlink" Target="https://nvd.nist.gov/vuln-metrics/cvss/v3-calculator?name=CVE-2023-3340&amp;vector=AV:N/AC:L/PR:N/UI:N/S:U/C:H/I:H/A:H&amp;version=3.1&amp;source=NIST" TargetMode="External"/><Relationship Id="rId3072" Type="http://schemas.openxmlformats.org/officeDocument/2006/relationships/hyperlink" Target="https://nvd.nist.gov/vuln-metrics/cvss/v3-calculator?name=CVE-2023-5780&amp;vector=AV:N/AC:L/PR:N/UI:N/S:U/C:H/I:H/A:H&amp;version=3.1&amp;source=NIST" TargetMode="External"/><Relationship Id="rId3889" Type="http://schemas.openxmlformats.org/officeDocument/2006/relationships/hyperlink" Target="https://nvd.nist.gov/vuln/detail/CVE-2023-7161" TargetMode="External"/><Relationship Id="rId2698" Type="http://schemas.openxmlformats.org/officeDocument/2006/relationships/hyperlink" Target="https://nvd.nist.gov/vuln-metrics/cvss/v3-calculator?name=CVE-2023-5019&amp;vector=AV:N/AC:L/PR:N/UI:N/S:U/C:H/I:H/A:H&amp;version=3.1&amp;source=NIST" TargetMode="External"/><Relationship Id="rId3749" Type="http://schemas.openxmlformats.org/officeDocument/2006/relationships/hyperlink" Target="https://nvd.nist.gov/vuln/detail/CVE-2023-45120" TargetMode="External"/><Relationship Id="rId3956" Type="http://schemas.openxmlformats.org/officeDocument/2006/relationships/hyperlink" Target="https://nvd.nist.gov/vuln/detail/CVE-2023-51547" TargetMode="External"/><Relationship Id="rId877" Type="http://schemas.openxmlformats.org/officeDocument/2006/relationships/hyperlink" Target="https://nvd.nist.gov/vuln/detail/CVE-2022-38074" TargetMode="External"/><Relationship Id="rId2558" Type="http://schemas.openxmlformats.org/officeDocument/2006/relationships/hyperlink" Target="https://nvd.nist.gov/vuln-metrics/cvss/v3-calculator?name=CVE-2023-36361&amp;vector=AV:N/AC:L/PR:N/UI:N/S:U/C:H/I:H/A:H&amp;version=3.1&amp;source=NIST" TargetMode="External"/><Relationship Id="rId2765" Type="http://schemas.openxmlformats.org/officeDocument/2006/relationships/hyperlink" Target="https://nvd.nist.gov/vuln/detail/CVE-2023-34576" TargetMode="External"/><Relationship Id="rId2972" Type="http://schemas.openxmlformats.org/officeDocument/2006/relationships/hyperlink" Target="https://nvd.nist.gov/vuln-metrics/cvss/v3-calculator?name=CVE-2023-45674&amp;vector=AV:N/AC:L/PR:L/UI:N/S:U/C:H/I:N/A:N&amp;version=3.1&amp;source=NIST" TargetMode="External"/><Relationship Id="rId3609" Type="http://schemas.openxmlformats.org/officeDocument/2006/relationships/hyperlink" Target="https://nvd.nist.gov/vuln/detail/CVE-2023-50073" TargetMode="External"/><Relationship Id="rId3816" Type="http://schemas.openxmlformats.org/officeDocument/2006/relationships/hyperlink" Target="https://nvd.nist.gov/vuln-metrics/cvss/v3-calculator?name=CVE-2023-50857&amp;vector=AV:N/AC:L/PR:H/UI:N/S:U/C:H/I:H/A:H&amp;version=3.1&amp;source=NIST" TargetMode="External"/><Relationship Id="rId737" Type="http://schemas.openxmlformats.org/officeDocument/2006/relationships/hyperlink" Target="https://nvd.nist.gov/vuln/detail/CVE-2023-0953" TargetMode="External"/><Relationship Id="rId944" Type="http://schemas.openxmlformats.org/officeDocument/2006/relationships/hyperlink" Target="https://nvd.nist.gov/vuln-metrics/cvss/v3-calculator?name=CVE-2023-1461&amp;vector=AV:N/AC:L/PR:N/UI:N/S:U/C:H/I:H/A:H&amp;version=3.1&amp;source=NIST" TargetMode="External"/><Relationship Id="rId1367" Type="http://schemas.openxmlformats.org/officeDocument/2006/relationships/hyperlink" Target="https://nvd.nist.gov/vuln/detail/CVE-2023-2154" TargetMode="External"/><Relationship Id="rId1574" Type="http://schemas.openxmlformats.org/officeDocument/2006/relationships/hyperlink" Target="https://nvd.nist.gov/vuln-metrics/cvss/v3-calculator?name=CVE-2023-29809&amp;vector=AV:N/AC:L/PR:N/UI:N/S:U/C:H/I:H/A:H&amp;version=3.1&amp;source=NIST" TargetMode="External"/><Relationship Id="rId1781" Type="http://schemas.openxmlformats.org/officeDocument/2006/relationships/hyperlink" Target="https://nvd.nist.gov/vuln/detail/CVE-2023-2201" TargetMode="External"/><Relationship Id="rId2418" Type="http://schemas.openxmlformats.org/officeDocument/2006/relationships/hyperlink" Target="https://nvd.nist.gov/vuln-metrics/cvss/v3-calculator?name=CVE-2023-38838&amp;vector=AV:N/AC:L/PR:N/UI:N/S:U/C:H/I:N/A:N&amp;version=3.1&amp;source=NIST" TargetMode="External"/><Relationship Id="rId2625" Type="http://schemas.openxmlformats.org/officeDocument/2006/relationships/hyperlink" Target="https://nvd.nist.gov/vuln/detail/CVE-2023-40944" TargetMode="External"/><Relationship Id="rId2832" Type="http://schemas.openxmlformats.org/officeDocument/2006/relationships/hyperlink" Target="https://nvd.nist.gov/vuln-metrics/cvss/v3-calculator?name=CVE-2023-44163&amp;vector=AV:N/AC:L/PR:N/UI:N/S:U/C:H/I:H/A:H&amp;version=3.1&amp;source=NIST" TargetMode="External"/><Relationship Id="rId73" Type="http://schemas.openxmlformats.org/officeDocument/2006/relationships/hyperlink" Target="https://nvd.nist.gov/vuln/detail/CVE-2015-10018" TargetMode="External"/><Relationship Id="rId804" Type="http://schemas.openxmlformats.org/officeDocument/2006/relationships/hyperlink" Target="https://nvd.nist.gov/vuln-metrics/cvss/v3-calculator?name=CVE-2023-24782&amp;vector=AV:N/AC:L/PR:N/UI:N/S:U/C:H/I:H/A:H&amp;version=3.1&amp;source=NIST" TargetMode="External"/><Relationship Id="rId1227" Type="http://schemas.openxmlformats.org/officeDocument/2006/relationships/hyperlink" Target="https://nvd.nist.gov/vuln/detail/CVE-2023-1963" TargetMode="External"/><Relationship Id="rId1434" Type="http://schemas.openxmlformats.org/officeDocument/2006/relationships/hyperlink" Target="https://nvd.nist.gov/vuln-metrics/cvss/v3-calculator?name=CVE-2023-0388&amp;vector=AV:N/AC:L/PR:L/UI:N/S:U/C:H/I:H/A:H&amp;version=3.1&amp;source=NIST" TargetMode="External"/><Relationship Id="rId1641" Type="http://schemas.openxmlformats.org/officeDocument/2006/relationships/hyperlink" Target="https://nvd.nist.gov/vuln/detail/CVE-2023-31620" TargetMode="External"/><Relationship Id="rId1501" Type="http://schemas.openxmlformats.org/officeDocument/2006/relationships/hyperlink" Target="https://nvd.nist.gov/vuln/detail/CVE-2023-31433" TargetMode="External"/><Relationship Id="rId3399" Type="http://schemas.openxmlformats.org/officeDocument/2006/relationships/hyperlink" Target="https://nvd.nist.gov/vuln/detail/CVE-2023-46025" TargetMode="External"/><Relationship Id="rId3259" Type="http://schemas.openxmlformats.org/officeDocument/2006/relationships/hyperlink" Target="https://nvd.nist.gov/vuln/detail/CVE-2023-36529" TargetMode="External"/><Relationship Id="rId3466" Type="http://schemas.openxmlformats.org/officeDocument/2006/relationships/hyperlink" Target="https://nvd.nist.gov/vuln-metrics/cvss/v3-calculator?name=CVE-2023-49030&amp;vector=AV:N/AC:L/PR:N/UI:N/S:U/C:H/I:N/A:N&amp;version=3.1&amp;source=NIST" TargetMode="External"/><Relationship Id="rId387" Type="http://schemas.openxmlformats.org/officeDocument/2006/relationships/hyperlink" Target="https://nvd.nist.gov/vuln/detail/CVE-2023-22630" TargetMode="External"/><Relationship Id="rId594" Type="http://schemas.openxmlformats.org/officeDocument/2006/relationships/hyperlink" Target="https://nvd.nist.gov/vuln-metrics/cvss/v3-calculator?name=CVE-2023-23007&amp;vector=AV:N/AC:L/PR:H/UI:N/S:U/C:H/I:H/A:H&amp;version=3.1&amp;source=NIST" TargetMode="External"/><Relationship Id="rId2068" Type="http://schemas.openxmlformats.org/officeDocument/2006/relationships/hyperlink" Target="https://nvd.nist.gov/vuln-metrics/cvss/v3-calculator?name=CVE-2023-3682&amp;vector=AV:N/AC:L/PR:N/UI:N/S:U/C:H/I:H/A:H&amp;version=3.1&amp;source=NIST" TargetMode="External"/><Relationship Id="rId2275" Type="http://schemas.openxmlformats.org/officeDocument/2006/relationships/hyperlink" Target="https://nvd.nist.gov/vuln/detail/CVE-2023-38044" TargetMode="External"/><Relationship Id="rId3119" Type="http://schemas.openxmlformats.org/officeDocument/2006/relationships/hyperlink" Target="https://nvd.nist.gov/vuln/detail/CVE-2007-10003" TargetMode="External"/><Relationship Id="rId3326" Type="http://schemas.openxmlformats.org/officeDocument/2006/relationships/hyperlink" Target="https://nvd.nist.gov/vuln-metrics/cvss/v3-calculator?name=CVE-2023-5082&amp;vector=AV:N/AC:L/PR:H/UI:N/S:U/C:H/I:H/A:H&amp;version=3.1&amp;source=NIST" TargetMode="External"/><Relationship Id="rId3673" Type="http://schemas.openxmlformats.org/officeDocument/2006/relationships/hyperlink" Target="https://nvd.nist.gov/vuln/detail/CVE-2023-32743" TargetMode="External"/><Relationship Id="rId3880" Type="http://schemas.openxmlformats.org/officeDocument/2006/relationships/hyperlink" Target="https://nvd.nist.gov/vuln-metrics/cvss/v3-calculator?name=CVE-2023-7146&amp;vector=AV:N/AC:L/PR:N/UI:N/S:U/C:H/I:H/A:H&amp;version=3.1&amp;source=NIST" TargetMode="External"/><Relationship Id="rId247" Type="http://schemas.openxmlformats.org/officeDocument/2006/relationships/hyperlink" Target="https://nvd.nist.gov/vuln/detail/CVE-2022-46093" TargetMode="External"/><Relationship Id="rId1084" Type="http://schemas.openxmlformats.org/officeDocument/2006/relationships/hyperlink" Target="https://nvd.nist.gov/vuln-metrics/cvss/v3-calculator?name=CVE-2022-36972&amp;vector=AV:N/AC:L/PR:N/UI:N/S:U/C:H/I:H/A:H&amp;version=3.1&amp;source=NIST" TargetMode="External"/><Relationship Id="rId2482" Type="http://schemas.openxmlformats.org/officeDocument/2006/relationships/hyperlink" Target="https://nvd.nist.gov/vuln-metrics/cvss/v3-calculator?name=CVE-2023-37434&amp;vector=AV:N/AC:L/PR:L/UI:N/S:U/C:H/I:H/A:N&amp;version=3.1&amp;source=NIST" TargetMode="External"/><Relationship Id="rId3533" Type="http://schemas.openxmlformats.org/officeDocument/2006/relationships/hyperlink" Target="https://nvd.nist.gov/vuln/detail/CVE-2023-6581" TargetMode="External"/><Relationship Id="rId3740" Type="http://schemas.openxmlformats.org/officeDocument/2006/relationships/hyperlink" Target="https://nvd.nist.gov/vuln-metrics/cvss/v3-calculator?name=CVE-2023-51048&amp;vector=AV:N/AC:L/PR:N/UI:N/S:U/C:H/I:H/A:H&amp;version=3.1&amp;source=NIST" TargetMode="External"/><Relationship Id="rId107" Type="http://schemas.openxmlformats.org/officeDocument/2006/relationships/hyperlink" Target="https://nvd.nist.gov/vuln/detail/CVE-2014-125063" TargetMode="External"/><Relationship Id="rId454" Type="http://schemas.openxmlformats.org/officeDocument/2006/relationships/hyperlink" Target="https://nvd.nist.gov/vuln-metrics/cvss/v3-calculator?name=CVE-2022-46965&amp;vector=AV:N/AC:L/PR:L/UI:N/S:U/C:H/I:H/A:H&amp;version=3.1&amp;source=NIST" TargetMode="External"/><Relationship Id="rId661" Type="http://schemas.openxmlformats.org/officeDocument/2006/relationships/hyperlink" Target="https://nvd.nist.gov/vuln/detail/CVE-2023-26325" TargetMode="External"/><Relationship Id="rId1291" Type="http://schemas.openxmlformats.org/officeDocument/2006/relationships/hyperlink" Target="https://nvd.nist.gov/vuln/detail/CVE-2023-2047" TargetMode="External"/><Relationship Id="rId2135" Type="http://schemas.openxmlformats.org/officeDocument/2006/relationships/hyperlink" Target="https://nvd.nist.gov/vuln/detail/CVE-2023-3810" TargetMode="External"/><Relationship Id="rId2342" Type="http://schemas.openxmlformats.org/officeDocument/2006/relationships/hyperlink" Target="https://nvd.nist.gov/vuln-metrics/cvss/v3-calculator?name=CVE-2022-48586&amp;vector=AV:N/AC:L/PR:L/UI:N/S:U/C:H/I:H/A:H&amp;version=3.1&amp;source=NIST" TargetMode="External"/><Relationship Id="rId3600" Type="http://schemas.openxmlformats.org/officeDocument/2006/relationships/hyperlink" Target="https://nvd.nist.gov/vuln-metrics/cvss/v3-calculator?name=CVE-2023-40629&amp;vector=AV:N/AC:L/PR:N/UI:N/S:U/C:H/I:H/A:H&amp;version=3.1&amp;source=NIST" TargetMode="External"/><Relationship Id="rId314" Type="http://schemas.openxmlformats.org/officeDocument/2006/relationships/hyperlink" Target="https://nvd.nist.gov/vuln-metrics/cvss/v3-calculator?name=CVE-2015-10061&amp;vector=AV:N/AC:L/PR:N/UI:N/S:U/C:H/I:H/A:H&amp;version=3.1&amp;source=NIST" TargetMode="External"/><Relationship Id="rId521" Type="http://schemas.openxmlformats.org/officeDocument/2006/relationships/hyperlink" Target="https://nvd.nist.gov/vuln/detail/CVE-2023-0758" TargetMode="External"/><Relationship Id="rId1151" Type="http://schemas.openxmlformats.org/officeDocument/2006/relationships/hyperlink" Target="https://nvd.nist.gov/vuln/detail/CVE-2020-20914" TargetMode="External"/><Relationship Id="rId2202" Type="http://schemas.openxmlformats.org/officeDocument/2006/relationships/hyperlink" Target="https://nvd.nist.gov/vuln-metrics/cvss/v3-calculator?name=CVE-2023-31937&amp;vector=AV:N/AC:L/PR:H/UI:N/S:U/C:H/I:H/A:H&amp;version=3.1&amp;source=NIST" TargetMode="External"/><Relationship Id="rId1011" Type="http://schemas.openxmlformats.org/officeDocument/2006/relationships/hyperlink" Target="https://nvd.nist.gov/vuln/detail/CVE-2023-28438" TargetMode="External"/><Relationship Id="rId1968" Type="http://schemas.openxmlformats.org/officeDocument/2006/relationships/hyperlink" Target="https://nvd.nist.gov/vuln-metrics/cvss/v3-calculator?name=CVE-2023-3458&amp;vector=AV:N/AC:L/PR:N/UI:N/S:U/C:H/I:H/A:H&amp;version=3.1&amp;source=NIST" TargetMode="External"/><Relationship Id="rId3183" Type="http://schemas.openxmlformats.org/officeDocument/2006/relationships/hyperlink" Target="https://nvd.nist.gov/vuln/detail/CVE-2023-45323" TargetMode="External"/><Relationship Id="rId3390" Type="http://schemas.openxmlformats.org/officeDocument/2006/relationships/hyperlink" Target="https://nvd.nist.gov/vuln-metrics/cvss/v3-calculator?name=CVE-2023-45684&amp;vector=AV:N/AC:L/PR:N/UI:N/S:U/C:H/I:N/A:N&amp;version=3.1&amp;source=NIST" TargetMode="External"/><Relationship Id="rId1828" Type="http://schemas.openxmlformats.org/officeDocument/2006/relationships/hyperlink" Target="https://nvd.nist.gov/vuln-metrics/cvss/v3-calculator?name=CVE-2023-3150&amp;vector=AV:N/AC:L/PR:L/UI:N/S:U/C:H/I:H/A:H&amp;version=3.1&amp;source=NIST" TargetMode="External"/><Relationship Id="rId3043" Type="http://schemas.openxmlformats.org/officeDocument/2006/relationships/hyperlink" Target="https://nvd.nist.gov/vuln/detail/CVE-2023-26572" TargetMode="External"/><Relationship Id="rId3250" Type="http://schemas.openxmlformats.org/officeDocument/2006/relationships/hyperlink" Target="https://nvd.nist.gov/vuln-metrics/cvss/v3-calculator?name=CVE-2023-25800&amp;vector=AV:N/AC:L/PR:L/UI:N/S:U/C:H/I:H/A:H&amp;version=3.1&amp;source=NIST" TargetMode="External"/><Relationship Id="rId171" Type="http://schemas.openxmlformats.org/officeDocument/2006/relationships/hyperlink" Target="https://nvd.nist.gov/vuln/detail/CVE-2022-47866" TargetMode="External"/><Relationship Id="rId3110" Type="http://schemas.openxmlformats.org/officeDocument/2006/relationships/hyperlink" Target="https://nvd.nist.gov/vuln-metrics/cvss/v3-calculator?name=CVE-2023-5827&amp;vector=AV:N/AC:L/PR:N/UI:N/S:U/C:H/I:H/A:H&amp;version=3.1&amp;source=NIST" TargetMode="External"/><Relationship Id="rId988" Type="http://schemas.openxmlformats.org/officeDocument/2006/relationships/hyperlink" Target="https://nvd.nist.gov/vuln-metrics/cvss/v3-calculator?name=CVE-2023-27871&amp;vector=AV:N/AC:L/PR:N/UI:N/S:U/C:H/I:N/A:N&amp;version=3.1&amp;source=NIST" TargetMode="External"/><Relationship Id="rId2669" Type="http://schemas.openxmlformats.org/officeDocument/2006/relationships/hyperlink" Target="https://nvd.nist.gov/vuln/detail/CVE-2023-4673" TargetMode="External"/><Relationship Id="rId2876" Type="http://schemas.openxmlformats.org/officeDocument/2006/relationships/hyperlink" Target="https://nvd.nist.gov/vuln-metrics/cvss/v3-calculator?name=CVE-2023-5283&amp;vector=AV:N/AC:L/PR:L/UI:N/S:U/C:H/I:H/A:H&amp;version=3.1&amp;source=NIST" TargetMode="External"/><Relationship Id="rId3927" Type="http://schemas.openxmlformats.org/officeDocument/2006/relationships/hyperlink" Target="https://nvd.nist.gov/vuln/detail/CVE-2023-7179" TargetMode="External"/><Relationship Id="rId848" Type="http://schemas.openxmlformats.org/officeDocument/2006/relationships/hyperlink" Target="https://nvd.nist.gov/vuln-metrics/cvss/v3-calculator?name=CVE-2023-1311&amp;vector=AV:N/AC:L/PR:N/UI:N/S:U/C:H/I:H/A:H&amp;version=3.1&amp;source=NIST" TargetMode="External"/><Relationship Id="rId1478" Type="http://schemas.openxmlformats.org/officeDocument/2006/relationships/hyperlink" Target="https://nvd.nist.gov/vuln-metrics/cvss/v3-calculator?name=CVE-2023-2371&amp;vector=AV:N/AC:L/PR:N/UI:N/S:U/C:H/I:H/A:H&amp;version=3.1&amp;source=NIST" TargetMode="External"/><Relationship Id="rId1685" Type="http://schemas.openxmlformats.org/officeDocument/2006/relationships/hyperlink" Target="https://nvd.nist.gov/vuln/detail/CVE-2023-2772" TargetMode="External"/><Relationship Id="rId1892" Type="http://schemas.openxmlformats.org/officeDocument/2006/relationships/hyperlink" Target="https://nvd.nist.gov/vuln-metrics/cvss/v3-calculator?name=CVE-2023-35782&amp;vector=AV:N/AC:L/PR:N/UI:N/S:U/C:H/I:H/A:H&amp;version=3.1&amp;source=NIST" TargetMode="External"/><Relationship Id="rId2529" Type="http://schemas.openxmlformats.org/officeDocument/2006/relationships/hyperlink" Target="https://nvd.nist.gov/vuln/detail/CVE-2023-41364" TargetMode="External"/><Relationship Id="rId2736" Type="http://schemas.openxmlformats.org/officeDocument/2006/relationships/hyperlink" Target="https://nvd.nist.gov/vuln-metrics/cvss/v3-calculator?name=CVE-2023-40934&amp;vector=AV:N/AC:L/PR:H/UI:N/S:U/C:H/I:H/A:H&amp;version=3.1&amp;source=NIST" TargetMode="External"/><Relationship Id="rId708" Type="http://schemas.openxmlformats.org/officeDocument/2006/relationships/hyperlink" Target="https://nvd.nist.gov/vuln-metrics/cvss/v3-calculator?name=CVE-2023-24206&amp;vector=AV:N/AC:L/PR:N/UI:N/S:U/C:H/I:H/A:H&amp;version=3.1&amp;source=NIST" TargetMode="External"/><Relationship Id="rId915" Type="http://schemas.openxmlformats.org/officeDocument/2006/relationships/hyperlink" Target="https://nvd.nist.gov/vuln/detail/CVE-2023-26784" TargetMode="External"/><Relationship Id="rId1338" Type="http://schemas.openxmlformats.org/officeDocument/2006/relationships/hyperlink" Target="https://nvd.nist.gov/vuln-metrics/cvss/v3-calculator?name=CVE-2023-27610&amp;vector=AV:N/AC:L/PR:H/UI:N/S:U/C:H/I:H/A:H&amp;version=3.1&amp;source=NIST" TargetMode="External"/><Relationship Id="rId1545" Type="http://schemas.openxmlformats.org/officeDocument/2006/relationships/hyperlink" Target="https://nvd.nist.gov/vuln/detail/CVE-2023-30194" TargetMode="External"/><Relationship Id="rId2943" Type="http://schemas.openxmlformats.org/officeDocument/2006/relationships/hyperlink" Target="https://nvd.nist.gov/vuln/detail/CVE-2023-5495" TargetMode="External"/><Relationship Id="rId1405" Type="http://schemas.openxmlformats.org/officeDocument/2006/relationships/hyperlink" Target="https://nvd.nist.gov/vuln/detail/CVE-2023-2211" TargetMode="External"/><Relationship Id="rId1752" Type="http://schemas.openxmlformats.org/officeDocument/2006/relationships/hyperlink" Target="https://nvd.nist.gov/vuln-metrics/cvss/v3-calculator?name=CVE-2023-2955&amp;vector=AV:N/AC:L/PR:N/UI:N/S:U/C:H/I:H/A:H&amp;version=3.1&amp;source=NIST" TargetMode="External"/><Relationship Id="rId2803" Type="http://schemas.openxmlformats.org/officeDocument/2006/relationships/hyperlink" Target="https://nvd.nist.gov/vuln/detail/CVE-2023-43381" TargetMode="External"/><Relationship Id="rId44" Type="http://schemas.openxmlformats.org/officeDocument/2006/relationships/hyperlink" Target="https://nvd.nist.gov/vuln-metrics/cvss/v3-calculator?name=CVE-2022-47523&amp;vector=AV:N/AC:L/PR:N/UI:N/S:U/C:H/I:H/A:H&amp;version=3.1&amp;source=NIST" TargetMode="External"/><Relationship Id="rId1612" Type="http://schemas.openxmlformats.org/officeDocument/2006/relationships/hyperlink" Target="https://nvd.nist.gov/vuln-metrics/cvss/v3-calculator?name=CVE-2023-31844&amp;vector=AV:N/AC:L/PR:H/UI:N/S:U/C:H/I:H/A:H&amp;version=3.1&amp;source=NIST" TargetMode="External"/><Relationship Id="rId498" Type="http://schemas.openxmlformats.org/officeDocument/2006/relationships/hyperlink" Target="https://nvd.nist.gov/vuln-metrics/cvss/v3-calculator?name=CVE-2023-0679&amp;vector=AV:N/AC:H/PR:N/UI:N/S:U/C:H/I:H/A:H&amp;version=3.1&amp;source=NIST" TargetMode="External"/><Relationship Id="rId2179" Type="http://schemas.openxmlformats.org/officeDocument/2006/relationships/hyperlink" Target="https://nvd.nist.gov/vuln/detail/CVE-2023-35066" TargetMode="External"/><Relationship Id="rId3577" Type="http://schemas.openxmlformats.org/officeDocument/2006/relationships/hyperlink" Target="https://nvd.nist.gov/vuln/detail/CVE-2023-6755" TargetMode="External"/><Relationship Id="rId3784" Type="http://schemas.openxmlformats.org/officeDocument/2006/relationships/hyperlink" Target="https://nvd.nist.gov/vuln-metrics/cvss/v3-calculator?name=CVE-2023-51448&amp;vector=AV:N/AC:L/PR:L/UI:N/S:U/C:H/I:H/A:H&amp;version=3.1&amp;source=NIST" TargetMode="External"/><Relationship Id="rId2386" Type="http://schemas.openxmlformats.org/officeDocument/2006/relationships/hyperlink" Target="https://nvd.nist.gov/vuln-metrics/cvss/v3-calculator?name=CVE-2023-39805&amp;vector=AV:N/AC:L/PR:N/UI:N/S:U/C:H/I:H/A:H&amp;version=3.1&amp;source=NIST" TargetMode="External"/><Relationship Id="rId2593" Type="http://schemas.openxmlformats.org/officeDocument/2006/relationships/hyperlink" Target="https://nvd.nist.gov/vuln/detail/CVE-2023-41594" TargetMode="External"/><Relationship Id="rId3437" Type="http://schemas.openxmlformats.org/officeDocument/2006/relationships/hyperlink" Target="https://nvd.nist.gov/vuln/detail/CVE-2023-2841" TargetMode="External"/><Relationship Id="rId3644" Type="http://schemas.openxmlformats.org/officeDocument/2006/relationships/hyperlink" Target="https://nvd.nist.gov/vuln-metrics/cvss/v3-calculator?name=CVE-2023-47558&amp;vector=AV:N/AC:L/PR:H/UI:N/S:U/C:H/I:H/A:N&amp;version=3.1&amp;source=NIST" TargetMode="External"/><Relationship Id="rId3851" Type="http://schemas.openxmlformats.org/officeDocument/2006/relationships/hyperlink" Target="https://nvd.nist.gov/vuln/detail/CVE-2023-50844" TargetMode="External"/><Relationship Id="rId358" Type="http://schemas.openxmlformats.org/officeDocument/2006/relationships/hyperlink" Target="https://nvd.nist.gov/vuln-metrics/cvss/v3-calculator?name=CVE-2022-47740&amp;vector=AV:N/AC:L/PR:N/UI:N/S:U/C:H/I:H/A:H&amp;version=3.1&amp;source=NIST" TargetMode="External"/><Relationship Id="rId565" Type="http://schemas.openxmlformats.org/officeDocument/2006/relationships/hyperlink" Target="https://nvd.nist.gov/vuln/detail/CVE-2020-21119" TargetMode="External"/><Relationship Id="rId772" Type="http://schemas.openxmlformats.org/officeDocument/2006/relationships/hyperlink" Target="https://nvd.nist.gov/vuln-metrics/cvss/v3-calculator?name=CVE-2023-24789&amp;vector=AV:N/AC:L/PR:L/UI:N/S:U/C:H/I:H/A:H&amp;version=3.1&amp;source=NIST" TargetMode="External"/><Relationship Id="rId1195" Type="http://schemas.openxmlformats.org/officeDocument/2006/relationships/hyperlink" Target="https://nvd.nist.gov/vuln/detail/CVE-2023-1909" TargetMode="External"/><Relationship Id="rId2039" Type="http://schemas.openxmlformats.org/officeDocument/2006/relationships/hyperlink" Target="https://nvd.nist.gov/vuln/detail/CVE-2023-34133" TargetMode="External"/><Relationship Id="rId2246" Type="http://schemas.openxmlformats.org/officeDocument/2006/relationships/hyperlink" Target="https://nvd.nist.gov/vuln-metrics/cvss/v3-calculator?name=CVE-2023-4165&amp;vector=AV:N/AC:L/PR:N/UI:N/S:U/C:H/I:H/A:H&amp;version=3.1&amp;source=NIST" TargetMode="External"/><Relationship Id="rId2453" Type="http://schemas.openxmlformats.org/officeDocument/2006/relationships/hyperlink" Target="https://nvd.nist.gov/vuln/detail/CVE-2023-4443" TargetMode="External"/><Relationship Id="rId2660" Type="http://schemas.openxmlformats.org/officeDocument/2006/relationships/hyperlink" Target="https://nvd.nist.gov/vuln-metrics/cvss/v3-calculator?name=CVE-2023-40956&amp;vector=AV:N/AC:L/PR:L/UI:N/S:U/C:H/I:H/A:H&amp;version=3.1&amp;source=NIST" TargetMode="External"/><Relationship Id="rId3504" Type="http://schemas.openxmlformats.org/officeDocument/2006/relationships/hyperlink" Target="https://nvd.nist.gov/vuln-metrics/cvss/v3-calculator?name=CVE-2023-5634&amp;vector=AV:N/AC:L/PR:N/UI:N/S:U/C:H/I:H/A:H&amp;version=3.1&amp;source=Computer%20Emergency%20Response%20Team%20of%20the%20Republic%20of%20Turkey" TargetMode="External"/><Relationship Id="rId3711" Type="http://schemas.openxmlformats.org/officeDocument/2006/relationships/hyperlink" Target="https://nvd.nist.gov/vuln/detail/CVE-2023-49752" TargetMode="External"/><Relationship Id="rId218" Type="http://schemas.openxmlformats.org/officeDocument/2006/relationships/hyperlink" Target="https://nvd.nist.gov/vuln-metrics/cvss/v3-calculator?name=CVE-2023-0283&amp;vector=AV:N/AC:L/PR:N/UI:N/S:U/C:H/I:H/A:H&amp;version=3.1&amp;source=NIST" TargetMode="External"/><Relationship Id="rId425" Type="http://schemas.openxmlformats.org/officeDocument/2006/relationships/hyperlink" Target="https://nvd.nist.gov/vuln/detail/CVE-2022-48011" TargetMode="External"/><Relationship Id="rId632" Type="http://schemas.openxmlformats.org/officeDocument/2006/relationships/hyperlink" Target="https://nvd.nist.gov/vuln-metrics/cvss/v3-calculator?name=CVE-2023-0946&amp;vector=AV:N/AC:L/PR:N/UI:N/S:U/C:H/I:H/A:H&amp;version=3.1&amp;source=NIST" TargetMode="External"/><Relationship Id="rId1055" Type="http://schemas.openxmlformats.org/officeDocument/2006/relationships/hyperlink" Target="https://nvd.nist.gov/vuln/detail/CVE-2023-25350" TargetMode="External"/><Relationship Id="rId1262" Type="http://schemas.openxmlformats.org/officeDocument/2006/relationships/hyperlink" Target="https://nvd.nist.gov/vuln-metrics/cvss/v3-calculator?name=CVE-2023-29597&amp;vector=AV:N/AC:L/PR:L/UI:N/S:U/C:H/I:H/A:H&amp;version=3.1&amp;source=NIST" TargetMode="External"/><Relationship Id="rId2106" Type="http://schemas.openxmlformats.org/officeDocument/2006/relationships/hyperlink" Target="https://nvd.nist.gov/vuln-metrics/cvss/v3-calculator?name=CVE-2023-30153&amp;vector=AV:N/AC:L/PR:N/UI:N/S:U/C:H/I:H/A:H&amp;version=3.1&amp;source=NIST" TargetMode="External"/><Relationship Id="rId2313" Type="http://schemas.openxmlformats.org/officeDocument/2006/relationships/hyperlink" Target="https://nvd.nist.gov/vuln/detail/CVE-2023-38764" TargetMode="External"/><Relationship Id="rId2520" Type="http://schemas.openxmlformats.org/officeDocument/2006/relationships/hyperlink" Target="https://nvd.nist.gov/vuln-metrics/cvss/v3-calculator?name=CVE-2023-41539&amp;vector=AV:N/AC:L/PR:N/UI:N/S:U/C:H/I:N/A:N&amp;version=3.1&amp;source=NIST" TargetMode="External"/><Relationship Id="rId1122" Type="http://schemas.openxmlformats.org/officeDocument/2006/relationships/hyperlink" Target="https://nvd.nist.gov/vuln-metrics/cvss/v3-calculator?name=CVE-2023-1742&amp;vector=AV:N/AC:L/PR:L/UI:N/S:U/C:H/I:H/A:H&amp;version=3.1&amp;source=NIST" TargetMode="External"/><Relationship Id="rId3087" Type="http://schemas.openxmlformats.org/officeDocument/2006/relationships/hyperlink" Target="https://nvd.nist.gov/vuln/detail/CVE-2023-46435" TargetMode="External"/><Relationship Id="rId3294" Type="http://schemas.openxmlformats.org/officeDocument/2006/relationships/hyperlink" Target="https://nvd.nist.gov/vuln-metrics/cvss/v3-calculator?name=CVE-2023-33924&amp;vector=AV:N/AC:L/PR:N/UI:N/S:U/C:H/I:H/A:H&amp;version=3.1&amp;source=NIST" TargetMode="External"/><Relationship Id="rId1939" Type="http://schemas.openxmlformats.org/officeDocument/2006/relationships/hyperlink" Target="https://nvd.nist.gov/vuln/detail/CVE-2023-36284" TargetMode="External"/><Relationship Id="rId3154" Type="http://schemas.openxmlformats.org/officeDocument/2006/relationships/hyperlink" Target="https://nvd.nist.gov/vuln-metrics/cvss/v3-calculator?name=CVE-2023-35879&amp;vector=AV:N/AC:L/PR:N/UI:N/S:U/C:H/I:H/A:H&amp;version=3.1&amp;source=NIST" TargetMode="External"/><Relationship Id="rId3361" Type="http://schemas.openxmlformats.org/officeDocument/2006/relationships/hyperlink" Target="https://nvd.nist.gov/vuln/detail/CVE-2023-6054" TargetMode="External"/><Relationship Id="rId282" Type="http://schemas.openxmlformats.org/officeDocument/2006/relationships/hyperlink" Target="https://nvd.nist.gov/vuln-metrics/cvss/v3-calculator?name=CVE-2013-10012&amp;vector=AV:N/AC:L/PR:N/UI:N/S:U/C:H/I:H/A:H&amp;version=3.1&amp;source=NIST" TargetMode="External"/><Relationship Id="rId2170" Type="http://schemas.openxmlformats.org/officeDocument/2006/relationships/hyperlink" Target="https://nvd.nist.gov/vuln-metrics/cvss/v3-calculator?name=CVE-2023-3879&amp;vector=AV:N/AC:L/PR:N/UI:N/S:U/C:H/I:N/A:N&amp;version=3.1&amp;source=NIST" TargetMode="External"/><Relationship Id="rId3014" Type="http://schemas.openxmlformats.org/officeDocument/2006/relationships/hyperlink" Target="https://nvd.nist.gov/vuln-metrics/cvss/v3-calculator?name=CVE-2023-43986&amp;vector=AV:N/AC:L/PR:N/UI:N/S:U/C:H/I:H/A:H&amp;version=3.1&amp;source=NIST" TargetMode="External"/><Relationship Id="rId3221" Type="http://schemas.openxmlformats.org/officeDocument/2006/relationships/hyperlink" Target="https://nvd.nist.gov/vuln/detail/CVE-2023-5929" TargetMode="External"/><Relationship Id="rId8" Type="http://schemas.openxmlformats.org/officeDocument/2006/relationships/hyperlink" Target="https://nvd.nist.gov/vuln-metrics/cvss/v3-calculator?name=CVE-2015-10008&amp;vector=AV:N/AC:L/PR:N/UI:N/S:U/C:H/I:H/A:H&amp;version=3.1&amp;source=NIST" TargetMode="External"/><Relationship Id="rId142" Type="http://schemas.openxmlformats.org/officeDocument/2006/relationships/hyperlink" Target="https://nvd.nist.gov/vuln-metrics/cvss/v3-calculator?name=CVE-2015-10034&amp;vector=AV:N/AC:L/PR:N/UI:N/S:U/C:H/I:H/A:H&amp;version=3.1&amp;source=NIST" TargetMode="External"/><Relationship Id="rId2030" Type="http://schemas.openxmlformats.org/officeDocument/2006/relationships/hyperlink" Target="https://nvd.nist.gov/vuln-metrics/cvss/v3-calculator?name=CVE-2023-37196&amp;vector=AV:N/AC:L/PR:L/UI:N/S:U/C:H/I:H/A:H&amp;version=3.1&amp;source=NIST" TargetMode="External"/><Relationship Id="rId2987" Type="http://schemas.openxmlformats.org/officeDocument/2006/relationships/hyperlink" Target="https://nvd.nist.gov/vuln/detail/CVE-2023-34210" TargetMode="External"/><Relationship Id="rId959" Type="http://schemas.openxmlformats.org/officeDocument/2006/relationships/hyperlink" Target="https://nvd.nist.gov/vuln/detail/CVE-2023-1495" TargetMode="External"/><Relationship Id="rId1589" Type="http://schemas.openxmlformats.org/officeDocument/2006/relationships/hyperlink" Target="https://nvd.nist.gov/vuln/detail/CVE-2023-2689" TargetMode="External"/><Relationship Id="rId1449" Type="http://schemas.openxmlformats.org/officeDocument/2006/relationships/hyperlink" Target="https://nvd.nist.gov/vuln/detail/CVE-2023-2344" TargetMode="External"/><Relationship Id="rId1796" Type="http://schemas.openxmlformats.org/officeDocument/2006/relationships/hyperlink" Target="https://nvd.nist.gov/vuln-metrics/cvss/v3-calculator?name=CVE-2023-3068&amp;vector=AV:N/AC:L/PR:N/UI:N/S:U/C:H/I:H/A:H&amp;version=3.1&amp;source=NIST" TargetMode="External"/><Relationship Id="rId2847" Type="http://schemas.openxmlformats.org/officeDocument/2006/relationships/hyperlink" Target="https://nvd.nist.gov/vuln/detail/CVE-2023-5265" TargetMode="External"/><Relationship Id="rId88" Type="http://schemas.openxmlformats.org/officeDocument/2006/relationships/hyperlink" Target="https://nvd.nist.gov/vuln-metrics/cvss/v3-calculator?name=CVE-2014-125053&amp;vector=AV:N/AC:L/PR:N/UI:N/S:U/C:H/I:H/A:H&amp;version=3.1&amp;source=NIST" TargetMode="External"/><Relationship Id="rId819" Type="http://schemas.openxmlformats.org/officeDocument/2006/relationships/hyperlink" Target="https://nvd.nist.gov/vuln/detail/CVE-2023-27202" TargetMode="External"/><Relationship Id="rId1656" Type="http://schemas.openxmlformats.org/officeDocument/2006/relationships/hyperlink" Target="https://nvd.nist.gov/vuln-metrics/cvss/v3-calculator?name=CVE-2023-31627&amp;vector=AV:N/AC:L/PR:N/UI:N/S:U/C:N/I:N/A:H&amp;version=3.1&amp;source=NIST" TargetMode="External"/><Relationship Id="rId1863" Type="http://schemas.openxmlformats.org/officeDocument/2006/relationships/hyperlink" Target="https://nvd.nist.gov/vuln/detail/CVE-2023-34752" TargetMode="External"/><Relationship Id="rId2707" Type="http://schemas.openxmlformats.org/officeDocument/2006/relationships/hyperlink" Target="https://nvd.nist.gov/vuln/detail/CVE-2023-5030" TargetMode="External"/><Relationship Id="rId2914" Type="http://schemas.openxmlformats.org/officeDocument/2006/relationships/hyperlink" Target="https://nvd.nist.gov/vuln-metrics/cvss/v3-calculator?name=CVE-2023-39651&amp;vector=AV:N/AC:L/PR:N/UI:N/S:U/C:H/I:H/A:H&amp;version=3.1&amp;source=NIST" TargetMode="External"/><Relationship Id="rId1309" Type="http://schemas.openxmlformats.org/officeDocument/2006/relationships/hyperlink" Target="https://nvd.nist.gov/vuln/detail/CVE-2023-2073" TargetMode="External"/><Relationship Id="rId1516" Type="http://schemas.openxmlformats.org/officeDocument/2006/relationships/hyperlink" Target="https://nvd.nist.gov/vuln-metrics/cvss/v3-calculator?name=CVE-2023-2519&amp;vector=AV:N/AC:L/PR:N/UI:N/S:U/C:H/I:H/A:H&amp;version=3.1&amp;source=NIST" TargetMode="External"/><Relationship Id="rId1723" Type="http://schemas.openxmlformats.org/officeDocument/2006/relationships/hyperlink" Target="https://nvd.nist.gov/vuln/detail/CVE-2023-2750" TargetMode="External"/><Relationship Id="rId1930" Type="http://schemas.openxmlformats.org/officeDocument/2006/relationships/hyperlink" Target="https://nvd.nist.gov/vuln-metrics/cvss/v3-calculator?name=CVE-2023-34601&amp;vector=AV:N/AC:L/PR:N/UI:N/S:U/C:H/I:H/A:H&amp;version=3.1&amp;source=NIST" TargetMode="External"/><Relationship Id="rId15" Type="http://schemas.openxmlformats.org/officeDocument/2006/relationships/hyperlink" Target="https://nvd.nist.gov/vuln/detail/CVE-2022-4360" TargetMode="External"/><Relationship Id="rId3688" Type="http://schemas.openxmlformats.org/officeDocument/2006/relationships/hyperlink" Target="https://nvd.nist.gov/vuln-metrics/cvss/v3-calculator?name=CVE-2023-5010&amp;vector=AV:N/AC:L/PR:N/UI:N/S:U/C:H/I:H/A:H&amp;version=3.1&amp;source=Fluid%20Attacks" TargetMode="External"/><Relationship Id="rId3895" Type="http://schemas.openxmlformats.org/officeDocument/2006/relationships/hyperlink" Target="https://nvd.nist.gov/vuln/detail/CVE-2023-50837" TargetMode="External"/><Relationship Id="rId2497" Type="http://schemas.openxmlformats.org/officeDocument/2006/relationships/hyperlink" Target="https://nvd.nist.gov/vuln/detail/CVE-2023-4556" TargetMode="External"/><Relationship Id="rId3548" Type="http://schemas.openxmlformats.org/officeDocument/2006/relationships/hyperlink" Target="https://nvd.nist.gov/vuln-metrics/cvss/v3-calculator?name=CVE-2023-6619&amp;vector=AV:N/AC:L/PR:N/UI:N/S:U/C:H/I:H/A:H&amp;version=3.1&amp;source=NIST" TargetMode="External"/><Relationship Id="rId3755" Type="http://schemas.openxmlformats.org/officeDocument/2006/relationships/hyperlink" Target="https://nvd.nist.gov/vuln/detail/CVE-2023-44482" TargetMode="External"/><Relationship Id="rId469" Type="http://schemas.openxmlformats.org/officeDocument/2006/relationships/hyperlink" Target="https://nvd.nist.gov/vuln/detail/CVE-2021-36503" TargetMode="External"/><Relationship Id="rId676" Type="http://schemas.openxmlformats.org/officeDocument/2006/relationships/hyperlink" Target="https://nvd.nist.gov/vuln-metrics/cvss/v3-calculator?name=CVE-2023-1035&amp;vector=AV:N/AC:L/PR:L/UI:N/S:U/C:H/I:H/A:H&amp;version=3.1&amp;source=NIST" TargetMode="External"/><Relationship Id="rId883" Type="http://schemas.openxmlformats.org/officeDocument/2006/relationships/hyperlink" Target="https://nvd.nist.gov/vuln/detail/CVE-2023-27052" TargetMode="External"/><Relationship Id="rId1099" Type="http://schemas.openxmlformats.org/officeDocument/2006/relationships/hyperlink" Target="https://nvd.nist.gov/vuln/detail/CVE-2022-42427" TargetMode="External"/><Relationship Id="rId2357" Type="http://schemas.openxmlformats.org/officeDocument/2006/relationships/hyperlink" Target="https://nvd.nist.gov/vuln/detail/CVE-2022-48594" TargetMode="External"/><Relationship Id="rId2564" Type="http://schemas.openxmlformats.org/officeDocument/2006/relationships/hyperlink" Target="https://nvd.nist.gov/vuln-metrics/cvss/v3-calculator?name=CVE-2023-35072&amp;vector=AV:N/AC:L/PR:N/UI:N/S:U/C:H/I:H/A:H&amp;version=3.1&amp;source=Computer%20Emergency%20Response%20Team%20of%20the%20Republic%20of%20Turkey" TargetMode="External"/><Relationship Id="rId3408" Type="http://schemas.openxmlformats.org/officeDocument/2006/relationships/hyperlink" Target="https://nvd.nist.gov/vuln-metrics/cvss/v3-calculator?name=CVE-2023-47308&amp;vector=AV:N/AC:L/PR:N/UI:N/S:U/C:H/I:H/A:H&amp;version=3.1&amp;source=NIST" TargetMode="External"/><Relationship Id="rId3615" Type="http://schemas.openxmlformats.org/officeDocument/2006/relationships/hyperlink" Target="https://nvd.nist.gov/vuln/detail/CVE-2023-48049" TargetMode="External"/><Relationship Id="rId3962" Type="http://schemas.openxmlformats.org/officeDocument/2006/relationships/hyperlink" Target="https://nvd.nist.gov/vuln/detail/CVE-2023-52133" TargetMode="External"/><Relationship Id="rId329" Type="http://schemas.openxmlformats.org/officeDocument/2006/relationships/hyperlink" Target="https://nvd.nist.gov/vuln/detail/CVE-2015-10066" TargetMode="External"/><Relationship Id="rId536" Type="http://schemas.openxmlformats.org/officeDocument/2006/relationships/hyperlink" Target="https://nvd.nist.gov/vuln-metrics/cvss/v3-calculator?name=CVE-2015-10077&amp;vector=AV:N/AC:L/PR:N/UI:N/S:U/C:H/I:H/A:H&amp;version=3.1&amp;source=NIST" TargetMode="External"/><Relationship Id="rId1166" Type="http://schemas.openxmlformats.org/officeDocument/2006/relationships/hyperlink" Target="https://nvd.nist.gov/vuln-metrics/cvss/v3-calculator?name=CVE-2023-1848&amp;vector=AV:N/AC:L/PR:N/UI:N/S:U/C:H/I:H/A:H&amp;version=3.1&amp;source=NIST" TargetMode="External"/><Relationship Id="rId1373" Type="http://schemas.openxmlformats.org/officeDocument/2006/relationships/hyperlink" Target="https://nvd.nist.gov/vuln/detail/CVE-2023-30553" TargetMode="External"/><Relationship Id="rId2217" Type="http://schemas.openxmlformats.org/officeDocument/2006/relationships/hyperlink" Target="https://nvd.nist.gov/vuln/detail/CVE-2023-37772" TargetMode="External"/><Relationship Id="rId2771" Type="http://schemas.openxmlformats.org/officeDocument/2006/relationships/hyperlink" Target="https://nvd.nist.gov/vuln/detail/CVE-2023-43144" TargetMode="External"/><Relationship Id="rId3822" Type="http://schemas.openxmlformats.org/officeDocument/2006/relationships/hyperlink" Target="https://nvd.nist.gov/vuln-metrics/cvss/v3-calculator?name=CVE-2023-50851&amp;vector=AV:N/AC:L/PR:H/UI:N/S:U/C:H/I:H/A:H&amp;version=3.1&amp;source=NIST" TargetMode="External"/><Relationship Id="rId743" Type="http://schemas.openxmlformats.org/officeDocument/2006/relationships/hyperlink" Target="https://nvd.nist.gov/vuln/detail/CVE-2023-1130" TargetMode="External"/><Relationship Id="rId950" Type="http://schemas.openxmlformats.org/officeDocument/2006/relationships/hyperlink" Target="https://nvd.nist.gov/vuln-metrics/cvss/v3-calculator?name=CVE-2023-1474&amp;vector=AV:N/AC:L/PR:N/UI:N/S:U/C:H/I:H/A:H&amp;version=3.1&amp;source=NIST" TargetMode="External"/><Relationship Id="rId1026" Type="http://schemas.openxmlformats.org/officeDocument/2006/relationships/hyperlink" Target="https://nvd.nist.gov/vuln-metrics/cvss/v3-calculator?name=CVE-2023-1050&amp;vector=AV:N/AC:L/PR:N/UI:N/S:U/C:H/I:H/A:H&amp;version=3.1&amp;source=NIST" TargetMode="External"/><Relationship Id="rId1580" Type="http://schemas.openxmlformats.org/officeDocument/2006/relationships/hyperlink" Target="https://nvd.nist.gov/vuln-metrics/cvss/v3-calculator?name=CVE-2023-2672&amp;vector=AV:N/AC:L/PR:N/UI:N/S:U/C:H/I:H/A:H&amp;version=3.1&amp;source=NIST" TargetMode="External"/><Relationship Id="rId1678" Type="http://schemas.openxmlformats.org/officeDocument/2006/relationships/hyperlink" Target="https://nvd.nist.gov/vuln-metrics/cvss/v3-calculator?name=CVE-2023-31702&amp;vector=AV:N/AC:L/PR:H/UI:N/S:U/C:H/I:H/A:H&amp;version=3.1&amp;source=NIST" TargetMode="External"/><Relationship Id="rId1885" Type="http://schemas.openxmlformats.org/officeDocument/2006/relationships/hyperlink" Target="https://nvd.nist.gov/vuln/detail/CVE-2023-32754" TargetMode="External"/><Relationship Id="rId2424" Type="http://schemas.openxmlformats.org/officeDocument/2006/relationships/hyperlink" Target="https://nvd.nist.gov/vuln-metrics/cvss/v3-calculator?name=CVE-2023-31939&amp;vector=AV:N/AC:L/PR:H/UI:N/S:U/C:H/I:H/A:H&amp;version=3.1&amp;source=NIST" TargetMode="External"/><Relationship Id="rId2631" Type="http://schemas.openxmlformats.org/officeDocument/2006/relationships/hyperlink" Target="https://nvd.nist.gov/vuln/detail/CVE-2023-35683" TargetMode="External"/><Relationship Id="rId2729" Type="http://schemas.openxmlformats.org/officeDocument/2006/relationships/hyperlink" Target="https://nvd.nist.gov/vuln/detail/CVE-2023-4092" TargetMode="External"/><Relationship Id="rId2936" Type="http://schemas.openxmlformats.org/officeDocument/2006/relationships/hyperlink" Target="https://nvd.nist.gov/vuln-metrics/cvss/v3-calculator?name=CVE-2015-10126&amp;vector=AV:N/AC:L/PR:N/UI:N/S:U/C:H/I:H/A:H&amp;version=3.1&amp;source=NIST" TargetMode="External"/><Relationship Id="rId603" Type="http://schemas.openxmlformats.org/officeDocument/2006/relationships/hyperlink" Target="https://nvd.nist.gov/vuln/detail/CVE-2023-0903" TargetMode="External"/><Relationship Id="rId810" Type="http://schemas.openxmlformats.org/officeDocument/2006/relationships/hyperlink" Target="https://nvd.nist.gov/vuln-metrics/cvss/v3-calculator?name=CVE-2023-1290&amp;vector=AV:N/AC:L/PR:N/UI:N/S:U/C:H/I:H/A:H&amp;version=3.1&amp;source=NIST" TargetMode="External"/><Relationship Id="rId908" Type="http://schemas.openxmlformats.org/officeDocument/2006/relationships/hyperlink" Target="https://nvd.nist.gov/vuln-metrics/cvss/v3-calculator?name=CVE-2023-24732&amp;vector=AV:N/AC:L/PR:L/UI:N/S:U/C:H/I:H/A:H&amp;version=3.1&amp;source=NIST" TargetMode="External"/><Relationship Id="rId1233" Type="http://schemas.openxmlformats.org/officeDocument/2006/relationships/hyperlink" Target="https://nvd.nist.gov/vuln/detail/CVE-2015-10099" TargetMode="External"/><Relationship Id="rId1440" Type="http://schemas.openxmlformats.org/officeDocument/2006/relationships/hyperlink" Target="https://nvd.nist.gov/vuln-metrics/cvss/v3-calculator?name=CVE-2012-5872&amp;vector=AV:N/AC:L/PR:N/UI:N/S:U/C:H/I:H/A:H&amp;version=3.1&amp;source=NIST" TargetMode="External"/><Relationship Id="rId1538" Type="http://schemas.openxmlformats.org/officeDocument/2006/relationships/hyperlink" Target="https://nvd.nist.gov/vuln-metrics/cvss/v3-calculator?name=CVE-2023-2595&amp;vector=AV:N/AC:L/PR:N/UI:N/S:U/C:H/I:H/A:H&amp;version=3.1&amp;source=NIST" TargetMode="External"/><Relationship Id="rId1300" Type="http://schemas.openxmlformats.org/officeDocument/2006/relationships/hyperlink" Target="https://nvd.nist.gov/vuln-metrics/cvss/v3-calculator?name=CVE-2023-2050&amp;vector=AV:N/AC:L/PR:N/UI:N/S:U/C:H/I:H/A:H&amp;version=3.1&amp;source=NIST" TargetMode="External"/><Relationship Id="rId1745" Type="http://schemas.openxmlformats.org/officeDocument/2006/relationships/hyperlink" Target="https://nvd.nist.gov/vuln/detail/CVE-2014-125101" TargetMode="External"/><Relationship Id="rId1952" Type="http://schemas.openxmlformats.org/officeDocument/2006/relationships/hyperlink" Target="https://nvd.nist.gov/vuln-metrics/cvss/v3-calculator?name=CVE-2023-32530&amp;vector=AV:N/AC:L/PR:L/UI:N/S:U/C:H/I:H/A:H&amp;version=3.1&amp;source=NIST" TargetMode="External"/><Relationship Id="rId3198" Type="http://schemas.openxmlformats.org/officeDocument/2006/relationships/hyperlink" Target="https://nvd.nist.gov/vuln-metrics/cvss/v3-calculator?name=CVE-2023-45343&amp;vector=AV:N/AC:L/PR:N/UI:N/S:U/C:H/I:H/A:H&amp;version=3.1&amp;source=Fluid%20Attacks" TargetMode="External"/><Relationship Id="rId37" Type="http://schemas.openxmlformats.org/officeDocument/2006/relationships/hyperlink" Target="https://nvd.nist.gov/vuln/detail/CVE-2022-43523" TargetMode="External"/><Relationship Id="rId1605" Type="http://schemas.openxmlformats.org/officeDocument/2006/relationships/hyperlink" Target="https://nvd.nist.gov/vuln/detail/CVE-2023-2699" TargetMode="External"/><Relationship Id="rId1812" Type="http://schemas.openxmlformats.org/officeDocument/2006/relationships/hyperlink" Target="https://nvd.nist.gov/vuln-metrics/cvss/v3-calculator?name=CVE-2023-3120&amp;vector=AV:N/AC:L/PR:H/UI:N/S:U/C:H/I:H/A:H&amp;version=3.1&amp;source=NIST" TargetMode="External"/><Relationship Id="rId3058" Type="http://schemas.openxmlformats.org/officeDocument/2006/relationships/hyperlink" Target="https://nvd.nist.gov/vuln-metrics/cvss/v3-calculator?name=CVE-2023-27260&amp;vector=AV:N/AC:L/PR:N/UI:N/S:U/C:H/I:H/A:N&amp;version=3.1&amp;source=NIST" TargetMode="External"/><Relationship Id="rId3265" Type="http://schemas.openxmlformats.org/officeDocument/2006/relationships/hyperlink" Target="https://nvd.nist.gov/vuln/detail/CVE-2023-35910" TargetMode="External"/><Relationship Id="rId3472" Type="http://schemas.openxmlformats.org/officeDocument/2006/relationships/hyperlink" Target="https://nvd.nist.gov/vuln-metrics/cvss/v3-calculator?name=CVE-2023-40056&amp;vector=AV:N/AC:L/PR:L/UI:N/S:U/C:H/I:H/A:H&amp;version=3.1&amp;source=NIST" TargetMode="External"/><Relationship Id="rId186" Type="http://schemas.openxmlformats.org/officeDocument/2006/relationships/hyperlink" Target="https://nvd.nist.gov/vuln-metrics/cvss/v3-calculator?name=CVE-2022-47864&amp;vector=AV:N/AC:L/PR:N/UI:N/S:U/C:H/I:H/A:H&amp;version=3.1&amp;source=NIST" TargetMode="External"/><Relationship Id="rId393" Type="http://schemas.openxmlformats.org/officeDocument/2006/relationships/hyperlink" Target="https://nvd.nist.gov/vuln/detail/CVE-2020-22452" TargetMode="External"/><Relationship Id="rId2074" Type="http://schemas.openxmlformats.org/officeDocument/2006/relationships/hyperlink" Target="https://nvd.nist.gov/vuln-metrics/cvss/v3-calculator?name=CVE-2023-3688&amp;vector=AV:N/AC:L/PR:N/UI:N/S:U/C:H/I:H/A:H&amp;version=3.1&amp;source=NIST" TargetMode="External"/><Relationship Id="rId2281" Type="http://schemas.openxmlformats.org/officeDocument/2006/relationships/hyperlink" Target="https://nvd.nist.gov/vuln/detail/CVE-2023-39524" TargetMode="External"/><Relationship Id="rId3125" Type="http://schemas.openxmlformats.org/officeDocument/2006/relationships/hyperlink" Target="https://nvd.nist.gov/vuln/detail/CVE-2023-41891" TargetMode="External"/><Relationship Id="rId3332" Type="http://schemas.openxmlformats.org/officeDocument/2006/relationships/hyperlink" Target="https://nvd.nist.gov/vuln-metrics/cvss/v3-calculator?name=CVE-2023-5709&amp;vector=AV:N/AC:L/PR:L/UI:N/S:U/C:H/I:N/A:N&amp;version=3.1&amp;source=NIST" TargetMode="External"/><Relationship Id="rId3777" Type="http://schemas.openxmlformats.org/officeDocument/2006/relationships/hyperlink" Target="https://nvd.nist.gov/vuln/detail/CVE-2023-49689" TargetMode="External"/><Relationship Id="rId253" Type="http://schemas.openxmlformats.org/officeDocument/2006/relationships/hyperlink" Target="https://nvd.nist.gov/vuln/detail/CVE-2014-125077" TargetMode="External"/><Relationship Id="rId460" Type="http://schemas.openxmlformats.org/officeDocument/2006/relationships/hyperlink" Target="https://nvd.nist.gov/vuln-metrics/cvss/v3-calculator?name=CVE-2021-36431&amp;vector=AV:N/AC:L/PR:N/UI:N/S:U/C:H/I:H/A:N&amp;version=3.1&amp;source=NIST" TargetMode="External"/><Relationship Id="rId698" Type="http://schemas.openxmlformats.org/officeDocument/2006/relationships/hyperlink" Target="https://nvd.nist.gov/vuln-metrics/cvss/v3-calculator?name=CVE-2023-1059&amp;vector=AV:N/AC:L/PR:L/UI:N/S:U/C:H/I:H/A:H&amp;version=3.1&amp;source=NIST" TargetMode="External"/><Relationship Id="rId1090" Type="http://schemas.openxmlformats.org/officeDocument/2006/relationships/hyperlink" Target="https://nvd.nist.gov/vuln-metrics/cvss/v3-calculator?name=CVE-2022-36976&amp;vector=AV:N/AC:L/PR:N/UI:N/S:U/C:H/I:H/A:H&amp;version=3.1&amp;source=NIST" TargetMode="External"/><Relationship Id="rId2141" Type="http://schemas.openxmlformats.org/officeDocument/2006/relationships/hyperlink" Target="https://nvd.nist.gov/vuln/detail/CVE-2023-3826" TargetMode="External"/><Relationship Id="rId2379" Type="http://schemas.openxmlformats.org/officeDocument/2006/relationships/hyperlink" Target="https://nvd.nist.gov/vuln/detail/CVE-2023-37068" TargetMode="External"/><Relationship Id="rId2586" Type="http://schemas.openxmlformats.org/officeDocument/2006/relationships/hyperlink" Target="https://nvd.nist.gov/vuln-metrics/cvss/v3-calculator?name=CVE-2023-4485&amp;vector=AV:N/AC:L/PR:N/UI:N/S:U/C:H/I:H/A:H&amp;version=3.1&amp;source=NIST" TargetMode="External"/><Relationship Id="rId2793" Type="http://schemas.openxmlformats.org/officeDocument/2006/relationships/hyperlink" Target="https://nvd.nist.gov/vuln/detail/CVE-2023-35071" TargetMode="External"/><Relationship Id="rId3637" Type="http://schemas.openxmlformats.org/officeDocument/2006/relationships/hyperlink" Target="https://nvd.nist.gov/vuln/detail/CVE-2023-34168" TargetMode="External"/><Relationship Id="rId3844" Type="http://schemas.openxmlformats.org/officeDocument/2006/relationships/hyperlink" Target="https://nvd.nist.gov/vuln-metrics/cvss/v3-calculator?name=CVE-2023-50840&amp;vector=AV:N/AC:L/PR:L/UI:N/S:U/C:H/I:H/A:H&amp;version=3.1&amp;source=NIST" TargetMode="External"/><Relationship Id="rId113" Type="http://schemas.openxmlformats.org/officeDocument/2006/relationships/hyperlink" Target="https://nvd.nist.gov/vuln/detail/CVE-2014-125065" TargetMode="External"/><Relationship Id="rId320" Type="http://schemas.openxmlformats.org/officeDocument/2006/relationships/hyperlink" Target="https://nvd.nist.gov/vuln-metrics/cvss/v3-calculator?name=CVE-2015-10064&amp;vector=AV:N/AC:L/PR:N/UI:N/S:U/C:H/I:H/A:H&amp;version=3.1&amp;source=NIST" TargetMode="External"/><Relationship Id="rId558" Type="http://schemas.openxmlformats.org/officeDocument/2006/relationships/hyperlink" Target="https://nvd.nist.gov/vuln-metrics/cvss/v3-calculator?name=CVE-2022-45962&amp;vector=AV:N/AC:L/PR:L/UI:N/S:U/C:H/I:N/A:N&amp;version=3.1&amp;source=NIST" TargetMode="External"/><Relationship Id="rId765" Type="http://schemas.openxmlformats.org/officeDocument/2006/relationships/hyperlink" Target="https://nvd.nist.gov/vuln/detail/CVE-2008-10003" TargetMode="External"/><Relationship Id="rId972" Type="http://schemas.openxmlformats.org/officeDocument/2006/relationships/hyperlink" Target="https://nvd.nist.gov/vuln-metrics/cvss/v3-calculator?name=CVE-2023-1503&amp;vector=AV:N/AC:H/PR:N/UI:N/S:U/C:H/I:H/A:H&amp;version=3.1&amp;source=NIST" TargetMode="External"/><Relationship Id="rId1188" Type="http://schemas.openxmlformats.org/officeDocument/2006/relationships/hyperlink" Target="https://nvd.nist.gov/vuln-metrics/cvss/v3-calculator?name=CVE-2020-36071&amp;vector=AV:N/AC:L/PR:L/UI:N/S:U/C:H/I:H/A:H&amp;version=3.1&amp;source=NIST" TargetMode="External"/><Relationship Id="rId1395" Type="http://schemas.openxmlformats.org/officeDocument/2006/relationships/hyperlink" Target="https://nvd.nist.gov/vuln/detail/CVE-2023-2206" TargetMode="External"/><Relationship Id="rId2001" Type="http://schemas.openxmlformats.org/officeDocument/2006/relationships/hyperlink" Target="https://nvd.nist.gov/vuln/detail/CVE-2023-33664" TargetMode="External"/><Relationship Id="rId2239" Type="http://schemas.openxmlformats.org/officeDocument/2006/relationships/hyperlink" Target="https://nvd.nist.gov/vuln/detail/CVE-2023-39551" TargetMode="External"/><Relationship Id="rId2446" Type="http://schemas.openxmlformats.org/officeDocument/2006/relationships/hyperlink" Target="https://nvd.nist.gov/vuln-metrics/cvss/v3-calculator?name=CVE-2023-4440&amp;vector=AV:N/AC:L/PR:N/UI:N/S:U/C:H/I:H/A:H&amp;version=3.1&amp;source=NIST" TargetMode="External"/><Relationship Id="rId2653" Type="http://schemas.openxmlformats.org/officeDocument/2006/relationships/hyperlink" Target="https://nvd.nist.gov/vuln/detail/CVE-2023-39641" TargetMode="External"/><Relationship Id="rId2860" Type="http://schemas.openxmlformats.org/officeDocument/2006/relationships/hyperlink" Target="https://nvd.nist.gov/vuln-metrics/cvss/v3-calculator?name=CVE-2023-5271&amp;vector=AV:N/AC:L/PR:L/UI:N/S:U/C:H/I:H/A:H&amp;version=3.1&amp;source=NIST" TargetMode="External"/><Relationship Id="rId3704" Type="http://schemas.openxmlformats.org/officeDocument/2006/relationships/hyperlink" Target="https://nvd.nist.gov/vuln-metrics/cvss/v3-calculator?name=CVE-2023-29096&amp;vector=AV:N/AC:L/PR:L/UI:N/S:U/C:H/I:H/A:H&amp;version=3.1&amp;source=NIST" TargetMode="External"/><Relationship Id="rId418" Type="http://schemas.openxmlformats.org/officeDocument/2006/relationships/hyperlink" Target="https://nvd.nist.gov/vuln-metrics/cvss/v3-calculator?name=CVE-2023-0532&amp;vector=AV:N/AC:L/PR:H/UI:N/S:U/C:L/I:L/A:L&amp;version=3.1&amp;source=NIST" TargetMode="External"/><Relationship Id="rId625" Type="http://schemas.openxmlformats.org/officeDocument/2006/relationships/hyperlink" Target="https://nvd.nist.gov/vuln/detail/CVE-2022-45564" TargetMode="External"/><Relationship Id="rId832" Type="http://schemas.openxmlformats.org/officeDocument/2006/relationships/hyperlink" Target="https://nvd.nist.gov/vuln-metrics/cvss/v3-calculator?name=CVE-2023-27213&amp;vector=AV:N/AC:L/PR:N/UI:N/S:U/C:H/I:H/A:H&amp;version=3.1&amp;source=NIST" TargetMode="External"/><Relationship Id="rId1048" Type="http://schemas.openxmlformats.org/officeDocument/2006/relationships/hyperlink" Target="https://nvd.nist.gov/vuln-metrics/cvss/v3-calculator?name=CVE-2023-1612&amp;vector=AV:N/AC:L/PR:N/UI:N/S:U/C:H/I:H/A:H&amp;version=3.1&amp;source=NIST" TargetMode="External"/><Relationship Id="rId1255" Type="http://schemas.openxmlformats.org/officeDocument/2006/relationships/hyperlink" Target="https://nvd.nist.gov/vuln/detail/CVE-2023-1987" TargetMode="External"/><Relationship Id="rId1462" Type="http://schemas.openxmlformats.org/officeDocument/2006/relationships/hyperlink" Target="https://nvd.nist.gov/vuln-metrics/cvss/v3-calculator?name=CVE-2023-30850&amp;vector=AV:N/AC:L/PR:L/UI:N/S:U/C:H/I:H/A:H&amp;version=3.1&amp;source=NIST" TargetMode="External"/><Relationship Id="rId2306" Type="http://schemas.openxmlformats.org/officeDocument/2006/relationships/hyperlink" Target="https://nvd.nist.gov/vuln-metrics/cvss/v3-calculator?name=CVE-2023-3651&amp;vector=AV:N/AC:L/PR:N/UI:N/S:U/C:H/I:H/A:H&amp;version=3.1&amp;source=NIST" TargetMode="External"/><Relationship Id="rId2513" Type="http://schemas.openxmlformats.org/officeDocument/2006/relationships/hyperlink" Target="https://nvd.nist.gov/vuln/detail/CVE-2023-39650" TargetMode="External"/><Relationship Id="rId2958" Type="http://schemas.openxmlformats.org/officeDocument/2006/relationships/hyperlink" Target="https://nvd.nist.gov/vuln-metrics/cvss/v3-calculator?name=CVE-2023-5046&amp;vector=AV:N/AC:L/PR:N/UI:N/S:U/C:H/I:H/A:H&amp;version=3.1&amp;source=Computer%20Emergency%20Response%20Team%20of%20the%20Republic%20of%20Turkey" TargetMode="External"/><Relationship Id="rId3911" Type="http://schemas.openxmlformats.org/officeDocument/2006/relationships/hyperlink" Target="https://nvd.nist.gov/vuln/detail/CVE-2023-41543" TargetMode="External"/><Relationship Id="rId1115" Type="http://schemas.openxmlformats.org/officeDocument/2006/relationships/hyperlink" Target="https://nvd.nist.gov/vuln/detail/CVE-2023-1738" TargetMode="External"/><Relationship Id="rId1322" Type="http://schemas.openxmlformats.org/officeDocument/2006/relationships/hyperlink" Target="https://nvd.nist.gov/vuln-metrics/cvss/v3-calculator?name=CVE-2023-2092&amp;vector=AV:N/AC:L/PR:N/UI:N/S:U/C:H/I:H/A:H&amp;version=3.1&amp;source=NIST" TargetMode="External"/><Relationship Id="rId1767" Type="http://schemas.openxmlformats.org/officeDocument/2006/relationships/hyperlink" Target="https://nvd.nist.gov/vuln/detail/CVE-2021-31233" TargetMode="External"/><Relationship Id="rId1974" Type="http://schemas.openxmlformats.org/officeDocument/2006/relationships/hyperlink" Target="https://nvd.nist.gov/vuln-metrics/cvss/v3-calculator?name=CVE-2023-3490&amp;vector=AV:N/AC:L/PR:N/UI:N/S:U/C:H/I:H/A:H&amp;version=3.1&amp;source=NIST" TargetMode="External"/><Relationship Id="rId2720" Type="http://schemas.openxmlformats.org/officeDocument/2006/relationships/hyperlink" Target="https://nvd.nist.gov/vuln-metrics/cvss/v3-calculator?name=CVE-2023-41443&amp;vector=AV:N/AC:L/PR:H/UI:N/S:U/C:H/I:H/A:H&amp;version=3.1&amp;source=NIST" TargetMode="External"/><Relationship Id="rId2818" Type="http://schemas.openxmlformats.org/officeDocument/2006/relationships/hyperlink" Target="https://nvd.nist.gov/vuln-metrics/cvss/v3-calculator?name=CVE-2023-38870&amp;vector=AV:N/AC:L/PR:N/UI:N/S:U/C:H/I:H/A:H&amp;version=3.1&amp;source=NIST" TargetMode="External"/><Relationship Id="rId59" Type="http://schemas.openxmlformats.org/officeDocument/2006/relationships/hyperlink" Target="https://nvd.nist.gov/vuln/detail/CVE-2022-40049" TargetMode="External"/><Relationship Id="rId1627" Type="http://schemas.openxmlformats.org/officeDocument/2006/relationships/hyperlink" Target="https://nvd.nist.gov/vuln/detail/CVE-2023-31613" TargetMode="External"/><Relationship Id="rId1834" Type="http://schemas.openxmlformats.org/officeDocument/2006/relationships/hyperlink" Target="https://nvd.nist.gov/vuln-metrics/cvss/v3-calculator?name=CVE-2023-3163&amp;vector=AV:N/AC:L/PR:N/UI:N/S:U/C:N/I:N/A:H&amp;version=3.1&amp;source=NIST" TargetMode="External"/><Relationship Id="rId3287" Type="http://schemas.openxmlformats.org/officeDocument/2006/relationships/hyperlink" Target="https://nvd.nist.gov/vuln/detail/CVE-2022-47432" TargetMode="External"/><Relationship Id="rId2096" Type="http://schemas.openxmlformats.org/officeDocument/2006/relationships/hyperlink" Target="https://nvd.nist.gov/vuln-metrics/cvss/v3-calculator?name=CVE-2023-3743&amp;vector=AV:N/AC:L/PR:N/UI:N/S:U/C:H/I:N/A:N&amp;version=3.1&amp;source=NIST" TargetMode="External"/><Relationship Id="rId3494" Type="http://schemas.openxmlformats.org/officeDocument/2006/relationships/hyperlink" Target="https://nvd.nist.gov/vuln-metrics/cvss/v3-calculator?name=CVE-2023-6418&amp;vector=AV:N/AC:L/PR:N/UI:N/S:U/C:H/I:N/A:N&amp;version=3.1&amp;source=NIST" TargetMode="External"/><Relationship Id="rId3799" Type="http://schemas.openxmlformats.org/officeDocument/2006/relationships/hyperlink" Target="https://nvd.nist.gov/vuln/detail/CVE-2023-5203" TargetMode="External"/><Relationship Id="rId1901" Type="http://schemas.openxmlformats.org/officeDocument/2006/relationships/hyperlink" Target="https://nvd.nist.gov/vuln/detail/CVE-2023-3310" TargetMode="External"/><Relationship Id="rId3147" Type="http://schemas.openxmlformats.org/officeDocument/2006/relationships/hyperlink" Target="https://nvd.nist.gov/vuln/detail/CVE-2023-24410" TargetMode="External"/><Relationship Id="rId3354" Type="http://schemas.openxmlformats.org/officeDocument/2006/relationships/hyperlink" Target="https://nvd.nist.gov/vuln-metrics/cvss/v3-calculator?name=CVE-2023-46800&amp;vector=AV:N/AC:L/PR:N/UI:N/S:U/C:H/I:H/A:H&amp;version=3.1&amp;source=Fluid%20Attacks" TargetMode="External"/><Relationship Id="rId3561" Type="http://schemas.openxmlformats.org/officeDocument/2006/relationships/hyperlink" Target="https://nvd.nist.gov/vuln/detail/CVE-2023-6657" TargetMode="External"/><Relationship Id="rId3659" Type="http://schemas.openxmlformats.org/officeDocument/2006/relationships/hyperlink" Target="https://nvd.nist.gov/vuln/detail/CVE-2023-38519" TargetMode="External"/><Relationship Id="rId275" Type="http://schemas.openxmlformats.org/officeDocument/2006/relationships/hyperlink" Target="https://nvd.nist.gov/vuln/detail/CVE-2015-10051" TargetMode="External"/><Relationship Id="rId482" Type="http://schemas.openxmlformats.org/officeDocument/2006/relationships/hyperlink" Target="https://nvd.nist.gov/vuln-metrics/cvss/v3-calculator?name=CVE-2013-10017&amp;vector=AV:N/AC:L/PR:N/UI:N/S:U/C:H/I:H/A:H&amp;version=3.1&amp;source=NIST" TargetMode="External"/><Relationship Id="rId2163" Type="http://schemas.openxmlformats.org/officeDocument/2006/relationships/hyperlink" Target="https://nvd.nist.gov/vuln/detail/CVE-2023-3876" TargetMode="External"/><Relationship Id="rId2370" Type="http://schemas.openxmlformats.org/officeDocument/2006/relationships/hyperlink" Target="https://nvd.nist.gov/vuln-metrics/cvss/v3-calculator?name=CVE-2022-48600&amp;vector=AV:N/AC:L/PR:L/UI:N/S:U/C:H/I:H/A:H&amp;version=3.1&amp;source=NIST" TargetMode="External"/><Relationship Id="rId3007" Type="http://schemas.openxmlformats.org/officeDocument/2006/relationships/hyperlink" Target="https://nvd.nist.gov/vuln/detail/CVE-2023-5336" TargetMode="External"/><Relationship Id="rId3214" Type="http://schemas.openxmlformats.org/officeDocument/2006/relationships/hyperlink" Target="https://nvd.nist.gov/vuln-metrics/cvss/v3-calculator?name=CVE-2023-5925&amp;vector=AV:N/AC:L/PR:N/UI:N/S:U/C:H/I:N/A:N&amp;version=3.1&amp;source=NIST" TargetMode="External"/><Relationship Id="rId3421" Type="http://schemas.openxmlformats.org/officeDocument/2006/relationships/hyperlink" Target="https://nvd.nist.gov/vuln/detail/CVE-2023-22268" TargetMode="External"/><Relationship Id="rId3866" Type="http://schemas.openxmlformats.org/officeDocument/2006/relationships/hyperlink" Target="https://nvd.nist.gov/vuln-metrics/cvss/v3-calculator?name=CVE-2023-7138&amp;vector=AV:N/AC:L/PR:L/UI:N/S:U/C:H/I:H/A:H&amp;version=3.1&amp;source=NIST" TargetMode="External"/><Relationship Id="rId135" Type="http://schemas.openxmlformats.org/officeDocument/2006/relationships/hyperlink" Target="https://nvd.nist.gov/vuln/detail/CVE-2015-10031" TargetMode="External"/><Relationship Id="rId342" Type="http://schemas.openxmlformats.org/officeDocument/2006/relationships/hyperlink" Target="https://nvd.nist.gov/vuln-metrics/cvss/v3-calculator?name=CVE-2017-20173&amp;vector=AV:N/AC:L/PR:N/UI:N/S:U/C:H/I:H/A:H&amp;version=3.1&amp;source=NIST" TargetMode="External"/><Relationship Id="rId787" Type="http://schemas.openxmlformats.org/officeDocument/2006/relationships/hyperlink" Target="https://nvd.nist.gov/vuln/detail/CVE-2023-24781" TargetMode="External"/><Relationship Id="rId994" Type="http://schemas.openxmlformats.org/officeDocument/2006/relationships/hyperlink" Target="https://nvd.nist.gov/vuln-metrics/cvss/v3-calculator?name=CVE-2023-25684&amp;vector=AV:N/AC:L/PR:N/UI:N/S:U/C:H/I:H/A:H&amp;version=3.1&amp;source=NIST" TargetMode="External"/><Relationship Id="rId2023" Type="http://schemas.openxmlformats.org/officeDocument/2006/relationships/hyperlink" Target="https://nvd.nist.gov/vuln/detail/CVE-2023-3621" TargetMode="External"/><Relationship Id="rId2230" Type="http://schemas.openxmlformats.org/officeDocument/2006/relationships/hyperlink" Target="https://nvd.nist.gov/vuln-metrics/cvss/v3-calculator?name=CVE-2023-33366&amp;vector=AV:N/AC:L/PR:L/UI:N/S:U/C:H/I:H/A:H&amp;version=3.1&amp;source=NIST" TargetMode="External"/><Relationship Id="rId2468" Type="http://schemas.openxmlformats.org/officeDocument/2006/relationships/hyperlink" Target="https://nvd.nist.gov/vuln-metrics/cvss/v3-calculator?name=CVE-2023-38899&amp;vector=AV:L/AC:L/PR:L/UI:N/S:U/C:H/I:H/A:H&amp;version=3.1&amp;source=NIST" TargetMode="External"/><Relationship Id="rId2675" Type="http://schemas.openxmlformats.org/officeDocument/2006/relationships/hyperlink" Target="https://nvd.nist.gov/vuln/detail/CVE-2023-4670" TargetMode="External"/><Relationship Id="rId2882" Type="http://schemas.openxmlformats.org/officeDocument/2006/relationships/hyperlink" Target="https://nvd.nist.gov/vuln-metrics/cvss/v3-calculator?name=CVE-2023-5294&amp;vector=AV:N/AC:L/PR:L/UI:N/S:U/C:H/I:H/A:H&amp;version=3.1&amp;source=NIST" TargetMode="External"/><Relationship Id="rId3519" Type="http://schemas.openxmlformats.org/officeDocument/2006/relationships/hyperlink" Target="https://nvd.nist.gov/vuln/detail/CVE-2023-6063" TargetMode="External"/><Relationship Id="rId3726" Type="http://schemas.openxmlformats.org/officeDocument/2006/relationships/hyperlink" Target="https://nvd.nist.gov/vuln-metrics/cvss/v3-calculator?name=CVE-2023-7023&amp;vector=AV:N/AC:L/PR:N/UI:N/S:U/C:H/I:H/A:H&amp;version=3.1&amp;source=NIST" TargetMode="External"/><Relationship Id="rId3933" Type="http://schemas.openxmlformats.org/officeDocument/2006/relationships/hyperlink" Target="https://nvd.nist.gov/vuln-metrics/cvss/v3-calculator?name=CVE-2023-52180&amp;vector=AV:N/AC:L/PR:L/UI:N/S:U/C:H/I:H/A:N&amp;version=3.1&amp;source=NIST" TargetMode="External"/><Relationship Id="rId202" Type="http://schemas.openxmlformats.org/officeDocument/2006/relationships/hyperlink" Target="https://nvd.nist.gov/vuln-metrics/cvss/v3-calculator?name=CVE-2023-0245&amp;vector=AV:N/AC:L/PR:N/UI:N/S:U/C:H/I:H/A:H&amp;version=3.1&amp;source=NIST" TargetMode="External"/><Relationship Id="rId647" Type="http://schemas.openxmlformats.org/officeDocument/2006/relationships/hyperlink" Target="https://nvd.nist.gov/vuln/detail/CVE-2022-48149" TargetMode="External"/><Relationship Id="rId854" Type="http://schemas.openxmlformats.org/officeDocument/2006/relationships/hyperlink" Target="https://nvd.nist.gov/vuln-metrics/cvss/v3-calculator?name=CVE-2023-1322&amp;vector=AV:N/AC:L/PR:N/UI:N/S:U/C:H/I:H/A:H&amp;version=3.1&amp;source=NIST" TargetMode="External"/><Relationship Id="rId1277" Type="http://schemas.openxmlformats.org/officeDocument/2006/relationships/hyperlink" Target="https://nvd.nist.gov/vuln/detail/CVE-2023-2037" TargetMode="External"/><Relationship Id="rId1484" Type="http://schemas.openxmlformats.org/officeDocument/2006/relationships/hyperlink" Target="https://nvd.nist.gov/vuln-metrics/cvss/v3-calculator?name=CVE-2023-2408&amp;vector=AV:N/AC:L/PR:L/UI:N/S:U/C:H/I:N/A:N&amp;version=3.1&amp;source=NIST" TargetMode="External"/><Relationship Id="rId1691" Type="http://schemas.openxmlformats.org/officeDocument/2006/relationships/hyperlink" Target="https://nvd.nist.gov/vuln/detail/CVE-2023-2774" TargetMode="External"/><Relationship Id="rId2328" Type="http://schemas.openxmlformats.org/officeDocument/2006/relationships/hyperlink" Target="https://nvd.nist.gov/vuln-metrics/cvss/v3-calculator?name=CVE-2023-38773&amp;vector=AV:N/AC:L/PR:N/UI:N/S:U/C:H/I:N/A:N&amp;version=3.1&amp;source=NIST" TargetMode="External"/><Relationship Id="rId2535" Type="http://schemas.openxmlformats.org/officeDocument/2006/relationships/hyperlink" Target="https://nvd.nist.gov/vuln/detail/CVE-2023-39582" TargetMode="External"/><Relationship Id="rId2742" Type="http://schemas.openxmlformats.org/officeDocument/2006/relationships/hyperlink" Target="https://nvd.nist.gov/vuln-metrics/cvss/v3-calculator?name=CVE-2023-43371&amp;vector=AV:N/AC:L/PR:N/UI:N/S:U/C:H/I:H/A:H&amp;version=3.1&amp;source=NIST" TargetMode="External"/><Relationship Id="rId507" Type="http://schemas.openxmlformats.org/officeDocument/2006/relationships/hyperlink" Target="https://nvd.nist.gov/vuln/detail/CVE-2023-0686" TargetMode="External"/><Relationship Id="rId714" Type="http://schemas.openxmlformats.org/officeDocument/2006/relationships/hyperlink" Target="https://nvd.nist.gov/vuln-metrics/cvss/v3-calculator?name=CVE-2023-23156&amp;vector=AV:N/AC:L/PR:N/UI:N/S:U/C:H/I:H/A:H&amp;version=3.1&amp;source=NIST" TargetMode="External"/><Relationship Id="rId921" Type="http://schemas.openxmlformats.org/officeDocument/2006/relationships/hyperlink" Target="https://nvd.nist.gov/vuln/detail/CVE-2023-27707" TargetMode="External"/><Relationship Id="rId1137" Type="http://schemas.openxmlformats.org/officeDocument/2006/relationships/hyperlink" Target="https://nvd.nist.gov/vuln/detail/CVE-2023-1792" TargetMode="External"/><Relationship Id="rId1344" Type="http://schemas.openxmlformats.org/officeDocument/2006/relationships/hyperlink" Target="https://nvd.nist.gov/vuln-metrics/cvss/v3-calculator?name=CVE-2023-27733&amp;vector=AV:N/AC:L/PR:H/UI:N/S:U/C:H/I:H/A:H&amp;version=3.1&amp;source=NIST" TargetMode="External"/><Relationship Id="rId1551" Type="http://schemas.openxmlformats.org/officeDocument/2006/relationships/hyperlink" Target="https://nvd.nist.gov/vuln/detail/CVE-2023-2643" TargetMode="External"/><Relationship Id="rId1789" Type="http://schemas.openxmlformats.org/officeDocument/2006/relationships/hyperlink" Target="https://nvd.nist.gov/vuln/detail/CVE-2023-34362" TargetMode="External"/><Relationship Id="rId1996" Type="http://schemas.openxmlformats.org/officeDocument/2006/relationships/hyperlink" Target="https://nvd.nist.gov/vuln-metrics/cvss/v3-calculator?name=CVE-2023-30325&amp;vector=AV:N/AC:L/PR:N/UI:N/S:U/C:H/I:N/A:N&amp;version=3.1&amp;source=NIST" TargetMode="External"/><Relationship Id="rId2602" Type="http://schemas.openxmlformats.org/officeDocument/2006/relationships/hyperlink" Target="https://nvd.nist.gov/vuln-metrics/cvss/v3-calculator?name=CVE-2023-4845&amp;vector=AV:N/AC:L/PR:N/UI:N/S:U/C:H/I:H/A:H&amp;version=3.1&amp;source=NIST" TargetMode="External"/><Relationship Id="rId50" Type="http://schemas.openxmlformats.org/officeDocument/2006/relationships/hyperlink" Target="https://nvd.nist.gov/vuln-metrics/cvss/v3-calculator?name=CVE-2015-10014&amp;vector=AV:N/AC:L/PR:N/UI:N/S:U/C:H/I:H/A:H&amp;version=3.1&amp;source=NIST" TargetMode="External"/><Relationship Id="rId1204" Type="http://schemas.openxmlformats.org/officeDocument/2006/relationships/hyperlink" Target="https://nvd.nist.gov/vuln-metrics/cvss/v3-calculator?name=CVE-2023-1950&amp;vector=AV:N/AC:L/PR:N/UI:N/S:U/C:H/I:H/A:H&amp;version=3.1&amp;source=NIST" TargetMode="External"/><Relationship Id="rId1411" Type="http://schemas.openxmlformats.org/officeDocument/2006/relationships/hyperlink" Target="https://nvd.nist.gov/vuln/detail/CVE-2023-2214" TargetMode="External"/><Relationship Id="rId1649" Type="http://schemas.openxmlformats.org/officeDocument/2006/relationships/hyperlink" Target="https://nvd.nist.gov/vuln/detail/CVE-2023-31624" TargetMode="External"/><Relationship Id="rId1856" Type="http://schemas.openxmlformats.org/officeDocument/2006/relationships/hyperlink" Target="https://nvd.nist.gov/vuln-metrics/cvss/v3-calculator?name=CVE-2023-34249&amp;vector=AV:N/AC:L/PR:N/UI:N/S:U/C:H/I:H/A:H&amp;version=3.1&amp;source=NIST" TargetMode="External"/><Relationship Id="rId2907" Type="http://schemas.openxmlformats.org/officeDocument/2006/relationships/hyperlink" Target="https://nvd.nist.gov/vuln/detail/CVE-2023-39646" TargetMode="External"/><Relationship Id="rId3071" Type="http://schemas.openxmlformats.org/officeDocument/2006/relationships/hyperlink" Target="https://nvd.nist.gov/vuln/detail/CVE-2023-5780" TargetMode="External"/><Relationship Id="rId1509" Type="http://schemas.openxmlformats.org/officeDocument/2006/relationships/hyperlink" Target="https://nvd.nist.gov/vuln/detail/CVE-2023-30077" TargetMode="External"/><Relationship Id="rId1716" Type="http://schemas.openxmlformats.org/officeDocument/2006/relationships/hyperlink" Target="https://nvd.nist.gov/vuln-metrics/cvss/v3-calculator?name=CVE-2023-33362&amp;vector=AV:N/AC:L/PR:N/UI:N/S:U/C:H/I:H/A:H&amp;version=3.1&amp;source=NIST" TargetMode="External"/><Relationship Id="rId1923" Type="http://schemas.openxmlformats.org/officeDocument/2006/relationships/hyperlink" Target="https://nvd.nist.gov/vuln/detail/CVE-2023-3340" TargetMode="External"/><Relationship Id="rId3169" Type="http://schemas.openxmlformats.org/officeDocument/2006/relationships/hyperlink" Target="https://nvd.nist.gov/vuln/detail/CVE-2023-45018" TargetMode="External"/><Relationship Id="rId3376" Type="http://schemas.openxmlformats.org/officeDocument/2006/relationships/hyperlink" Target="https://nvd.nist.gov/vuln-metrics/cvss/v3-calculator?name=CVE-2023-6097&amp;vector=AV:N/AC:L/PR:L/UI:N/S:U/C:H/I:H/A:H&amp;version=3.1&amp;source=NIST" TargetMode="External"/><Relationship Id="rId3583" Type="http://schemas.openxmlformats.org/officeDocument/2006/relationships/hyperlink" Target="https://nvd.nist.gov/vuln/detail/CVE-2023-43813" TargetMode="External"/><Relationship Id="rId297" Type="http://schemas.openxmlformats.org/officeDocument/2006/relationships/hyperlink" Target="https://nvd.nist.gov/vuln/detail/CVE-2015-10054" TargetMode="External"/><Relationship Id="rId2185" Type="http://schemas.openxmlformats.org/officeDocument/2006/relationships/hyperlink" Target="https://nvd.nist.gov/vuln/detail/CVE-2023-26859" TargetMode="External"/><Relationship Id="rId2392" Type="http://schemas.openxmlformats.org/officeDocument/2006/relationships/hyperlink" Target="https://nvd.nist.gov/vuln-metrics/cvss/v3-calculator?name=CVE-2023-39417&amp;vector=AV:N/AC:L/PR:L/UI:N/S:U/C:H/I:H/A:H&amp;version=3.1&amp;source=NIST" TargetMode="External"/><Relationship Id="rId3029" Type="http://schemas.openxmlformats.org/officeDocument/2006/relationships/hyperlink" Target="https://nvd.nist.gov/vuln/detail/CVE-2023-5681" TargetMode="External"/><Relationship Id="rId3236" Type="http://schemas.openxmlformats.org/officeDocument/2006/relationships/hyperlink" Target="https://nvd.nist.gov/vuln-metrics/cvss/v3-calculator?name=CVE-2022-46859&amp;vector=AV:N/AC:L/PR:N/UI:N/S:U/C:H/I:H/A:H&amp;version=3.1&amp;source=NIST" TargetMode="External"/><Relationship Id="rId3790" Type="http://schemas.openxmlformats.org/officeDocument/2006/relationships/hyperlink" Target="https://nvd.nist.gov/vuln-metrics/cvss/v3-calculator?name=CVE-2023-7099&amp;vector=AV:N/AC:L/PR:N/UI:N/S:U/C:H/I:H/A:H&amp;version=3.1&amp;source=NIST" TargetMode="External"/><Relationship Id="rId3888" Type="http://schemas.openxmlformats.org/officeDocument/2006/relationships/hyperlink" Target="https://nvd.nist.gov/vuln-metrics/cvss/v3-calculator?name=CVE-2023-23634&amp;vector=AV:N/AC:L/PR:N/UI:N/S:U/C:H/I:H/A:H&amp;version=3.1&amp;source=NIST" TargetMode="External"/><Relationship Id="rId157" Type="http://schemas.openxmlformats.org/officeDocument/2006/relationships/hyperlink" Target="https://nvd.nist.gov/vuln/detail/CVE-2022-38492" TargetMode="External"/><Relationship Id="rId364" Type="http://schemas.openxmlformats.org/officeDocument/2006/relationships/hyperlink" Target="https://nvd.nist.gov/vuln-metrics/cvss/v3-calculator?name=CVE-2023-20010&amp;vector=AV:N/AC:L/PR:L/UI:N/S:U/C:H/I:H/A:H&amp;version=3.1&amp;source=NIST" TargetMode="External"/><Relationship Id="rId2045" Type="http://schemas.openxmlformats.org/officeDocument/2006/relationships/hyperlink" Target="https://nvd.nist.gov/vuln/detail/CVE-2023-3657" TargetMode="External"/><Relationship Id="rId2697" Type="http://schemas.openxmlformats.org/officeDocument/2006/relationships/hyperlink" Target="https://nvd.nist.gov/vuln/detail/CVE-2023-5019" TargetMode="External"/><Relationship Id="rId3443" Type="http://schemas.openxmlformats.org/officeDocument/2006/relationships/hyperlink" Target="https://nvd.nist.gov/vuln/detail/CVE-2023-45377" TargetMode="External"/><Relationship Id="rId3650" Type="http://schemas.openxmlformats.org/officeDocument/2006/relationships/hyperlink" Target="https://nvd.nist.gov/vuln-metrics/cvss/v3-calculator?name=CVE-2023-48738&amp;vector=AV:N/AC:L/PR:N/UI:N/S:U/C:H/I:H/A:H&amp;version=3.1&amp;source=NIST" TargetMode="External"/><Relationship Id="rId3748" Type="http://schemas.openxmlformats.org/officeDocument/2006/relationships/hyperlink" Target="https://nvd.nist.gov/vuln-metrics/cvss/v3-calculator?name=CVE-2023-51052&amp;vector=AV:N/AC:L/PR:N/UI:N/S:U/C:H/I:H/A:H&amp;version=3.1&amp;source=NIST" TargetMode="External"/><Relationship Id="rId571" Type="http://schemas.openxmlformats.org/officeDocument/2006/relationships/hyperlink" Target="https://nvd.nist.gov/vuln/detail/CVE-2021-34117" TargetMode="External"/><Relationship Id="rId669" Type="http://schemas.openxmlformats.org/officeDocument/2006/relationships/hyperlink" Target="https://nvd.nist.gov/vuln/detail/CVE-2023-26032" TargetMode="External"/><Relationship Id="rId876" Type="http://schemas.openxmlformats.org/officeDocument/2006/relationships/hyperlink" Target="https://nvd.nist.gov/vuln-metrics/cvss/v3-calculator?name=CVE-2023-1368&amp;vector=AV:N/AC:L/PR:N/UI:N/S:U/C:H/I:H/A:H&amp;version=3.1&amp;source=NIST" TargetMode="External"/><Relationship Id="rId1299" Type="http://schemas.openxmlformats.org/officeDocument/2006/relationships/hyperlink" Target="https://nvd.nist.gov/vuln/detail/CVE-2023-2050" TargetMode="External"/><Relationship Id="rId2252" Type="http://schemas.openxmlformats.org/officeDocument/2006/relationships/hyperlink" Target="https://nvd.nist.gov/vuln-metrics/cvss/v3-calculator?name=CVE-2023-4176&amp;vector=AV:N/AC:L/PR:N/UI:N/S:U/C:H/I:H/A:H&amp;version=3.1&amp;source=NIST" TargetMode="External"/><Relationship Id="rId2557" Type="http://schemas.openxmlformats.org/officeDocument/2006/relationships/hyperlink" Target="https://nvd.nist.gov/vuln/detail/CVE-2023-36361" TargetMode="External"/><Relationship Id="rId3303" Type="http://schemas.openxmlformats.org/officeDocument/2006/relationships/hyperlink" Target="https://nvd.nist.gov/vuln/detail/CVE-2023-41685" TargetMode="External"/><Relationship Id="rId3510" Type="http://schemas.openxmlformats.org/officeDocument/2006/relationships/hyperlink" Target="https://nvd.nist.gov/vuln-metrics/cvss/v3-calculator?name=CVE-2023-48893&amp;vector=AV:N/AC:L/PR:L/UI:N/S:U/C:H/I:H/A:H&amp;version=3.1&amp;source=NIST" TargetMode="External"/><Relationship Id="rId3608" Type="http://schemas.openxmlformats.org/officeDocument/2006/relationships/hyperlink" Target="https://nvd.nist.gov/vuln-metrics/cvss/v3-calculator?name=CVE-2023-49708&amp;vector=AV:N/AC:L/PR:N/UI:N/S:U/C:H/I:H/A:H&amp;version=3.1&amp;source=NIST" TargetMode="External"/><Relationship Id="rId3955" Type="http://schemas.openxmlformats.org/officeDocument/2006/relationships/hyperlink" Target="https://nvd.nist.gov/vuln-metrics/cvss/v3-calculator?name=CVE-2023-51469&amp;vector=AV:N/AC:L/PR:N/UI:N/S:U/C:H/I:H/A:H&amp;version=3.1&amp;source=NIST" TargetMode="External"/><Relationship Id="rId224" Type="http://schemas.openxmlformats.org/officeDocument/2006/relationships/hyperlink" Target="https://nvd.nist.gov/vuln-metrics/cvss/v3-calculator?name=CVE-2022-46946&amp;vector=AV:N/AC:L/PR:H/UI:N/S:U/C:H/I:H/A:H&amp;version=3.1&amp;source=NIST" TargetMode="External"/><Relationship Id="rId431" Type="http://schemas.openxmlformats.org/officeDocument/2006/relationships/hyperlink" Target="https://nvd.nist.gov/vuln/detail/CVE-2023-0562" TargetMode="External"/><Relationship Id="rId529" Type="http://schemas.openxmlformats.org/officeDocument/2006/relationships/hyperlink" Target="https://nvd.nist.gov/vuln/detail/CVE-2015-10076" TargetMode="External"/><Relationship Id="rId736" Type="http://schemas.openxmlformats.org/officeDocument/2006/relationships/hyperlink" Target="https://nvd.nist.gov/vuln-metrics/cvss/v3-calculator?name=CVE-2023-1100&amp;vector=AV:N/AC:L/PR:N/UI:N/S:U/C:H/I:H/A:H&amp;version=3.1&amp;source=NIST" TargetMode="External"/><Relationship Id="rId1061" Type="http://schemas.openxmlformats.org/officeDocument/2006/relationships/hyperlink" Target="https://nvd.nist.gov/vuln/detail/CVE-2015-10097" TargetMode="External"/><Relationship Id="rId1159" Type="http://schemas.openxmlformats.org/officeDocument/2006/relationships/hyperlink" Target="https://nvd.nist.gov/vuln/detail/CVE-2023-1845" TargetMode="External"/><Relationship Id="rId1366" Type="http://schemas.openxmlformats.org/officeDocument/2006/relationships/hyperlink" Target="https://nvd.nist.gov/vuln-metrics/cvss/v3-calculator?name=CVE-2023-2151&amp;vector=AV:N/AC:L/PR:N/UI:N/S:U/C:H/I:H/A:H&amp;version=3.1&amp;source=NIST" TargetMode="External"/><Relationship Id="rId2112" Type="http://schemas.openxmlformats.org/officeDocument/2006/relationships/hyperlink" Target="https://nvd.nist.gov/vuln-metrics/cvss/v3-calculator?name=CVE-2023-25839&amp;vector=AV:L/AC:H/PR:L/UI:N/S:U/C:H/I:H/A:H&amp;version=3.1&amp;source=Environmental%20Systems%20Research%20Institute,%20Inc." TargetMode="External"/><Relationship Id="rId2417" Type="http://schemas.openxmlformats.org/officeDocument/2006/relationships/hyperlink" Target="https://nvd.nist.gov/vuln/detail/CVE-2023-38838" TargetMode="External"/><Relationship Id="rId2764" Type="http://schemas.openxmlformats.org/officeDocument/2006/relationships/hyperlink" Target="https://nvd.nist.gov/vuln-metrics/cvss/v3-calculator?name=CVE-2023-42279&amp;vector=AV:N/AC:L/PR:N/UI:N/S:U/C:H/I:H/A:H&amp;version=3.1&amp;source=NIST" TargetMode="External"/><Relationship Id="rId2971" Type="http://schemas.openxmlformats.org/officeDocument/2006/relationships/hyperlink" Target="https://nvd.nist.gov/vuln/detail/CVE-2023-45674" TargetMode="External"/><Relationship Id="rId3815" Type="http://schemas.openxmlformats.org/officeDocument/2006/relationships/hyperlink" Target="https://nvd.nist.gov/vuln/detail/CVE-2023-50857" TargetMode="External"/><Relationship Id="rId943" Type="http://schemas.openxmlformats.org/officeDocument/2006/relationships/hyperlink" Target="https://nvd.nist.gov/vuln/detail/CVE-2023-1461" TargetMode="External"/><Relationship Id="rId1019" Type="http://schemas.openxmlformats.org/officeDocument/2006/relationships/hyperlink" Target="https://nvd.nist.gov/vuln/detail/CVE-2023-28662" TargetMode="External"/><Relationship Id="rId1573" Type="http://schemas.openxmlformats.org/officeDocument/2006/relationships/hyperlink" Target="https://nvd.nist.gov/vuln/detail/CVE-2023-29809" TargetMode="External"/><Relationship Id="rId1780" Type="http://schemas.openxmlformats.org/officeDocument/2006/relationships/hyperlink" Target="https://nvd.nist.gov/vuln-metrics/cvss/v3-calculator?name=CVE-2023-29154&amp;vector=AV:N/AC:L/PR:H/UI:N/S:U/C:H/I:H/A:H&amp;version=3.1&amp;source=NIST" TargetMode="External"/><Relationship Id="rId1878" Type="http://schemas.openxmlformats.org/officeDocument/2006/relationships/hyperlink" Target="https://nvd.nist.gov/vuln-metrics/cvss/v3-calculator?name=CVE-2023-3275&amp;vector=AV:N/AC:L/PR:N/UI:N/S:U/C:H/I:H/A:H&amp;version=3.1&amp;source=NIST" TargetMode="External"/><Relationship Id="rId2624" Type="http://schemas.openxmlformats.org/officeDocument/2006/relationships/hyperlink" Target="https://nvd.nist.gov/vuln-metrics/cvss/v3-calculator?name=CVE-2023-30058&amp;vector=AV:N/AC:L/PR:N/UI:N/S:U/C:H/I:H/A:H&amp;version=3.1&amp;source=NIST" TargetMode="External"/><Relationship Id="rId2831" Type="http://schemas.openxmlformats.org/officeDocument/2006/relationships/hyperlink" Target="https://nvd.nist.gov/vuln/detail/CVE-2023-44163" TargetMode="External"/><Relationship Id="rId2929" Type="http://schemas.openxmlformats.org/officeDocument/2006/relationships/hyperlink" Target="https://nvd.nist.gov/vuln/detail/CVE-2023-40920" TargetMode="External"/><Relationship Id="rId72" Type="http://schemas.openxmlformats.org/officeDocument/2006/relationships/hyperlink" Target="https://nvd.nist.gov/vuln-metrics/cvss/v3-calculator?name=CVE-2014-125049&amp;vector=AV:N/AC:L/PR:N/UI:N/S:U/C:H/I:H/A:H&amp;version=3.1&amp;source=NIST" TargetMode="External"/><Relationship Id="rId803" Type="http://schemas.openxmlformats.org/officeDocument/2006/relationships/hyperlink" Target="https://nvd.nist.gov/vuln/detail/CVE-2023-24782" TargetMode="External"/><Relationship Id="rId1226" Type="http://schemas.openxmlformats.org/officeDocument/2006/relationships/hyperlink" Target="https://nvd.nist.gov/vuln-metrics/cvss/v3-calculator?name=CVE-2023-1962&amp;vector=AV:N/AC:L/PR:N/UI:N/S:U/C:H/I:H/A:H&amp;version=3.1&amp;source=NIST" TargetMode="External"/><Relationship Id="rId1433" Type="http://schemas.openxmlformats.org/officeDocument/2006/relationships/hyperlink" Target="https://nvd.nist.gov/vuln/detail/CVE-2023-0388" TargetMode="External"/><Relationship Id="rId1640" Type="http://schemas.openxmlformats.org/officeDocument/2006/relationships/hyperlink" Target="https://nvd.nist.gov/vuln-metrics/cvss/v3-calculator?name=CVE-2023-31619&amp;vector=AV:N/AC:L/PR:N/UI:N/S:U/C:N/I:N/A:H&amp;version=3.1&amp;source=NIST" TargetMode="External"/><Relationship Id="rId1738" Type="http://schemas.openxmlformats.org/officeDocument/2006/relationships/hyperlink" Target="https://nvd.nist.gov/vuln-metrics/cvss/v3-calculator?name=CVE-2023-33279&amp;vector=AV:N/AC:L/PR:N/UI:N/S:U/C:H/I:H/A:H&amp;version=3.1&amp;source=NIST" TargetMode="External"/><Relationship Id="rId3093" Type="http://schemas.openxmlformats.org/officeDocument/2006/relationships/hyperlink" Target="https://nvd.nist.gov/vuln/detail/CVE-2023-5804" TargetMode="External"/><Relationship Id="rId1500" Type="http://schemas.openxmlformats.org/officeDocument/2006/relationships/hyperlink" Target="https://nvd.nist.gov/vuln-metrics/cvss/v3-calculator?name=CVE-2023-30944&amp;vector=AV:N/AC:L/PR:N/UI:N/S:U/C:L/I:L/A:L&amp;version=3.1&amp;source=NIST" TargetMode="External"/><Relationship Id="rId1945" Type="http://schemas.openxmlformats.org/officeDocument/2006/relationships/hyperlink" Target="https://nvd.nist.gov/vuln/detail/CVE-2023-36663" TargetMode="External"/><Relationship Id="rId3160" Type="http://schemas.openxmlformats.org/officeDocument/2006/relationships/hyperlink" Target="https://nvd.nist.gov/vuln-metrics/cvss/v3-calculator?name=CVE-2023-46482&amp;vector=AV:N/AC:L/PR:N/UI:N/S:U/C:H/I:H/A:H&amp;version=3.1&amp;source=NIST" TargetMode="External"/><Relationship Id="rId3398" Type="http://schemas.openxmlformats.org/officeDocument/2006/relationships/hyperlink" Target="https://nvd.nist.gov/vuln-metrics/cvss/v3-calculator?name=CVE-2023-46024&amp;vector=AV:N/AC:L/PR:N/UI:N/S:U/C:H/I:N/A:N&amp;version=3.1&amp;source=NIST" TargetMode="External"/><Relationship Id="rId1805" Type="http://schemas.openxmlformats.org/officeDocument/2006/relationships/hyperlink" Target="https://nvd.nist.gov/vuln/detail/CVE-2023-29629" TargetMode="External"/><Relationship Id="rId3020" Type="http://schemas.openxmlformats.org/officeDocument/2006/relationships/hyperlink" Target="https://nvd.nist.gov/vuln-metrics/cvss/v3-calculator?name=CVE-2023-45376&amp;vector=AV:N/AC:L/PR:N/UI:N/S:U/C:H/I:H/A:H&amp;version=3.1&amp;source=NIST" TargetMode="External"/><Relationship Id="rId3258" Type="http://schemas.openxmlformats.org/officeDocument/2006/relationships/hyperlink" Target="https://nvd.nist.gov/vuln-metrics/cvss/v3-calculator?name=CVE-2023-34179&amp;vector=AV:N/AC:L/PR:H/UI:N/S:U/C:H/I:H/A:H&amp;version=3.1&amp;source=NIST" TargetMode="External"/><Relationship Id="rId3465" Type="http://schemas.openxmlformats.org/officeDocument/2006/relationships/hyperlink" Target="https://nvd.nist.gov/vuln/detail/CVE-2023-49030" TargetMode="External"/><Relationship Id="rId3672" Type="http://schemas.openxmlformats.org/officeDocument/2006/relationships/hyperlink" Target="https://nvd.nist.gov/vuln-metrics/cvss/v3-calculator?name=CVE-2023-32128&amp;vector=AV:N/AC:L/PR:H/UI:N/S:U/C:H/I:H/A:H&amp;version=3.1&amp;source=NIST" TargetMode="External"/><Relationship Id="rId179" Type="http://schemas.openxmlformats.org/officeDocument/2006/relationships/hyperlink" Target="https://nvd.nist.gov/vuln/detail/CVE-2022-47860" TargetMode="External"/><Relationship Id="rId386" Type="http://schemas.openxmlformats.org/officeDocument/2006/relationships/hyperlink" Target="https://nvd.nist.gov/vuln-metrics/cvss/v3-calculator?name=CVE-2023-23824&amp;vector=AV:N/AC:L/PR:L/UI:N/S:U/C:H/I:H/A:H&amp;version=3.1&amp;source=NIST" TargetMode="External"/><Relationship Id="rId593" Type="http://schemas.openxmlformats.org/officeDocument/2006/relationships/hyperlink" Target="https://nvd.nist.gov/vuln/detail/CVE-2023-23007" TargetMode="External"/><Relationship Id="rId2067" Type="http://schemas.openxmlformats.org/officeDocument/2006/relationships/hyperlink" Target="https://nvd.nist.gov/vuln/detail/CVE-2023-3682" TargetMode="External"/><Relationship Id="rId2274" Type="http://schemas.openxmlformats.org/officeDocument/2006/relationships/hyperlink" Target="https://nvd.nist.gov/vuln-metrics/cvss/v3-calculator?name=CVE-2023-34477&amp;vector=AV:N/AC:L/PR:N/UI:N/S:U/C:H/I:H/A:H&amp;version=3.1&amp;source=NIST" TargetMode="External"/><Relationship Id="rId2481" Type="http://schemas.openxmlformats.org/officeDocument/2006/relationships/hyperlink" Target="https://nvd.nist.gov/vuln/detail/CVE-2023-37434" TargetMode="External"/><Relationship Id="rId3118" Type="http://schemas.openxmlformats.org/officeDocument/2006/relationships/hyperlink" Target="https://nvd.nist.gov/vuln-metrics/cvss/v3-calculator?name=CVE-2023-5836&amp;vector=AV:N/AC:L/PR:N/UI:N/S:U/C:H/I:H/A:H&amp;version=3.1&amp;source=NIST" TargetMode="External"/><Relationship Id="rId3325" Type="http://schemas.openxmlformats.org/officeDocument/2006/relationships/hyperlink" Target="https://nvd.nist.gov/vuln/detail/CVE-2023-5082" TargetMode="External"/><Relationship Id="rId3532" Type="http://schemas.openxmlformats.org/officeDocument/2006/relationships/hyperlink" Target="https://nvd.nist.gov/vuln-metrics/cvss/v3-calculator?name=CVE-2023-6579&amp;vector=AV:N/AC:L/PR:N/UI:N/S:U/C:H/I:H/A:H&amp;version=3.1&amp;source=NIST" TargetMode="External"/><Relationship Id="rId246" Type="http://schemas.openxmlformats.org/officeDocument/2006/relationships/hyperlink" Target="https://nvd.nist.gov/vuln-metrics/cvss/v3-calculator?name=CVE-2017-20169&amp;vector=AV:N/AC:L/PR:N/UI:N/S:U/C:H/I:H/A:H&amp;version=3.1&amp;source=NIST" TargetMode="External"/><Relationship Id="rId453" Type="http://schemas.openxmlformats.org/officeDocument/2006/relationships/hyperlink" Target="https://nvd.nist.gov/vuln/detail/CVE-2022-46965" TargetMode="External"/><Relationship Id="rId660" Type="http://schemas.openxmlformats.org/officeDocument/2006/relationships/hyperlink" Target="https://nvd.nist.gov/vuln-metrics/cvss/v3-calculator?name=CVE-2023-0986&amp;vector=AV:N/AC:L/PR:N/UI:N/S:U/C:H/I:H/A:H&amp;version=3.1&amp;source=NIST" TargetMode="External"/><Relationship Id="rId898" Type="http://schemas.openxmlformats.org/officeDocument/2006/relationships/hyperlink" Target="https://nvd.nist.gov/vuln-metrics/cvss/v3-calculator?name=CVE-2023-24726&amp;vector=AV:N/AC:L/PR:N/UI:N/S:U/C:H/I:H/A:H&amp;version=3.1&amp;source=NIST" TargetMode="External"/><Relationship Id="rId1083" Type="http://schemas.openxmlformats.org/officeDocument/2006/relationships/hyperlink" Target="https://nvd.nist.gov/vuln/detail/CVE-2022-36972" TargetMode="External"/><Relationship Id="rId1290" Type="http://schemas.openxmlformats.org/officeDocument/2006/relationships/hyperlink" Target="https://nvd.nist.gov/vuln-metrics/cvss/v3-calculator?name=CVE-2023-2043&amp;vector=AV:N/AC:L/PR:N/UI:N/S:U/C:H/I:H/A:H&amp;version=3.1&amp;source=NIST" TargetMode="External"/><Relationship Id="rId2134" Type="http://schemas.openxmlformats.org/officeDocument/2006/relationships/hyperlink" Target="https://nvd.nist.gov/vuln-metrics/cvss/v3-calculator?name=CVE-2023-3809&amp;vector=AV:N/AC:L/PR:N/UI:N/S:U/C:H/I:H/A:H&amp;version=3.1&amp;source=NIST" TargetMode="External"/><Relationship Id="rId2341" Type="http://schemas.openxmlformats.org/officeDocument/2006/relationships/hyperlink" Target="https://nvd.nist.gov/vuln/detail/CVE-2022-48586" TargetMode="External"/><Relationship Id="rId2579" Type="http://schemas.openxmlformats.org/officeDocument/2006/relationships/hyperlink" Target="https://nvd.nist.gov/vuln/detail/CVE-2023-39358" TargetMode="External"/><Relationship Id="rId2786" Type="http://schemas.openxmlformats.org/officeDocument/2006/relationships/hyperlink" Target="https://nvd.nist.gov/vuln-metrics/cvss/v3-calculator?name=CVE-2023-5152&amp;vector=AV:N/AC:L/PR:L/UI:N/S:U/C:H/I:N/A:N&amp;version=3.1&amp;source=NIST" TargetMode="External"/><Relationship Id="rId2993" Type="http://schemas.openxmlformats.org/officeDocument/2006/relationships/hyperlink" Target="https://nvd.nist.gov/vuln/detail/CVE-2023-44693" TargetMode="External"/><Relationship Id="rId3837" Type="http://schemas.openxmlformats.org/officeDocument/2006/relationships/hyperlink" Target="https://nvd.nist.gov/vuln/detail/CVE-2023-52082" TargetMode="External"/><Relationship Id="rId106" Type="http://schemas.openxmlformats.org/officeDocument/2006/relationships/hyperlink" Target="https://nvd.nist.gov/vuln-metrics/cvss/v3-calculator?name=CVE-2014-125062&amp;vector=AV:N/AC:L/PR:N/UI:N/S:U/C:H/I:H/A:H&amp;version=3.1&amp;source=NIST" TargetMode="External"/><Relationship Id="rId313" Type="http://schemas.openxmlformats.org/officeDocument/2006/relationships/hyperlink" Target="https://nvd.nist.gov/vuln/detail/CVE-2015-10061" TargetMode="External"/><Relationship Id="rId758" Type="http://schemas.openxmlformats.org/officeDocument/2006/relationships/hyperlink" Target="https://nvd.nist.gov/vuln-metrics/cvss/v3-calculator?name=CVE-2023-24641&amp;vector=AV:N/AC:L/PR:N/UI:N/S:U/C:H/I:H/A:H&amp;version=3.1&amp;source=NIST" TargetMode="External"/><Relationship Id="rId965" Type="http://schemas.openxmlformats.org/officeDocument/2006/relationships/hyperlink" Target="https://nvd.nist.gov/vuln/detail/CVE-2023-1499" TargetMode="External"/><Relationship Id="rId1150" Type="http://schemas.openxmlformats.org/officeDocument/2006/relationships/hyperlink" Target="https://nvd.nist.gov/vuln-metrics/cvss/v3-calculator?name=CVE-2020-20913&amp;vector=AV:N/AC:L/PR:N/UI:N/S:U/C:H/I:H/A:H&amp;version=3.1&amp;source=NIST" TargetMode="External"/><Relationship Id="rId1388" Type="http://schemas.openxmlformats.org/officeDocument/2006/relationships/hyperlink" Target="https://nvd.nist.gov/vuln-metrics/cvss/v3-calculator?name=CVE-2014-125099&amp;vector=AV:N/AC:L/PR:N/UI:N/S:U/C:H/I:H/A:H&amp;version=3.1&amp;source=NIST" TargetMode="External"/><Relationship Id="rId1595" Type="http://schemas.openxmlformats.org/officeDocument/2006/relationships/hyperlink" Target="https://nvd.nist.gov/vuln/detail/CVE-2023-2694" TargetMode="External"/><Relationship Id="rId2439" Type="http://schemas.openxmlformats.org/officeDocument/2006/relationships/hyperlink" Target="https://nvd.nist.gov/vuln/detail/CVE-2023-4436" TargetMode="External"/><Relationship Id="rId2646" Type="http://schemas.openxmlformats.org/officeDocument/2006/relationships/hyperlink" Target="https://nvd.nist.gov/vuln-metrics/cvss/v3-calculator?name=CVE-2023-38912&amp;vector=AV:N/AC:L/PR:N/UI:N/S:U/C:H/I:H/A:H&amp;version=3.1&amp;source=NIST" TargetMode="External"/><Relationship Id="rId2853" Type="http://schemas.openxmlformats.org/officeDocument/2006/relationships/hyperlink" Target="https://nvd.nist.gov/vuln/detail/CVE-2023-5268" TargetMode="External"/><Relationship Id="rId3904" Type="http://schemas.openxmlformats.org/officeDocument/2006/relationships/hyperlink" Target="https://nvd.nist.gov/vuln-metrics/cvss/v3-calculator?name=CVE-2023-50035&amp;vector=AV:N/AC:L/PR:N/UI:N/S:U/C:H/I:H/A:H&amp;version=3.1&amp;source=NIST" TargetMode="External"/><Relationship Id="rId94" Type="http://schemas.openxmlformats.org/officeDocument/2006/relationships/hyperlink" Target="https://nvd.nist.gov/vuln-metrics/cvss/v3-calculator?name=CVE-2015-10022&amp;vector=AV:N/AC:L/PR:N/UI:N/S:U/C:H/I:H/A:H&amp;version=3.1&amp;source=NIST" TargetMode="External"/><Relationship Id="rId520" Type="http://schemas.openxmlformats.org/officeDocument/2006/relationships/hyperlink" Target="https://nvd.nist.gov/vuln-metrics/cvss/v3-calculator?name=CVE-2022-45526&amp;vector=AV:N/AC:L/PR:N/UI:N/S:U/C:H/I:H/A:H&amp;version=3.1&amp;source=NIST" TargetMode="External"/><Relationship Id="rId618" Type="http://schemas.openxmlformats.org/officeDocument/2006/relationships/hyperlink" Target="https://nvd.nist.gov/vuln-metrics/cvss/v3-calculator?name=CVE-2023-26093&amp;vector=AV:N/AC:L/PR:N/UI:N/S:U/C:H/I:H/A:H&amp;version=3.1&amp;source=NIST" TargetMode="External"/><Relationship Id="rId825" Type="http://schemas.openxmlformats.org/officeDocument/2006/relationships/hyperlink" Target="https://nvd.nist.gov/vuln/detail/CVE-2023-27205" TargetMode="External"/><Relationship Id="rId1248" Type="http://schemas.openxmlformats.org/officeDocument/2006/relationships/hyperlink" Target="https://nvd.nist.gov/vuln-metrics/cvss/v3-calculator?name=CVE-2023-1983&amp;vector=AV:N/AC:L/PR:N/UI:N/S:U/C:H/I:H/A:H&amp;version=3.1&amp;source=NIST" TargetMode="External"/><Relationship Id="rId1455" Type="http://schemas.openxmlformats.org/officeDocument/2006/relationships/hyperlink" Target="https://nvd.nist.gov/vuln/detail/CVE-2023-2348" TargetMode="External"/><Relationship Id="rId1662" Type="http://schemas.openxmlformats.org/officeDocument/2006/relationships/hyperlink" Target="https://nvd.nist.gov/vuln-metrics/cvss/v3-calculator?name=CVE-2023-31630&amp;vector=AV:N/AC:L/PR:N/UI:N/S:U/C:N/I:N/A:H&amp;version=3.1&amp;source=NIST" TargetMode="External"/><Relationship Id="rId2201" Type="http://schemas.openxmlformats.org/officeDocument/2006/relationships/hyperlink" Target="https://nvd.nist.gov/vuln/detail/CVE-2023-31937" TargetMode="External"/><Relationship Id="rId2506" Type="http://schemas.openxmlformats.org/officeDocument/2006/relationships/hyperlink" Target="https://nvd.nist.gov/vuln-metrics/cvss/v3-calculator?name=CVE-2023-40748&amp;vector=AV:N/AC:L/PR:N/UI:N/S:U/C:H/I:H/A:H&amp;version=3.1&amp;source=NIST" TargetMode="External"/><Relationship Id="rId1010" Type="http://schemas.openxmlformats.org/officeDocument/2006/relationships/hyperlink" Target="https://nvd.nist.gov/vuln-metrics/cvss/v3-calculator?name=CVE-2023-1578&amp;vector=AV:N/AC:L/PR:L/UI:N/S:U/C:H/I:H/A:H&amp;version=3.1&amp;source=NIST" TargetMode="External"/><Relationship Id="rId1108" Type="http://schemas.openxmlformats.org/officeDocument/2006/relationships/hyperlink" Target="https://nvd.nist.gov/vuln-metrics/cvss/v3-calculator?name=CVE-2023-0620&amp;vector=AV:L/AC:L/PR:H/UI:N/S:U/C:H/I:H/A:H&amp;version=3.1&amp;source=NIST" TargetMode="External"/><Relationship Id="rId1315" Type="http://schemas.openxmlformats.org/officeDocument/2006/relationships/hyperlink" Target="https://nvd.nist.gov/vuln/detail/CVE-2022-45030" TargetMode="External"/><Relationship Id="rId1967" Type="http://schemas.openxmlformats.org/officeDocument/2006/relationships/hyperlink" Target="https://nvd.nist.gov/vuln/detail/CVE-2023-3458" TargetMode="External"/><Relationship Id="rId2713" Type="http://schemas.openxmlformats.org/officeDocument/2006/relationships/hyperlink" Target="https://nvd.nist.gov/vuln/detail/CVE-2023-5032" TargetMode="External"/><Relationship Id="rId2920" Type="http://schemas.openxmlformats.org/officeDocument/2006/relationships/hyperlink" Target="https://nvd.nist.gov/vuln-metrics/cvss/v3-calculator?name=CVE-2023-4037&amp;vector=AV:L/AC:L/PR:L/UI:N/S:U/C:H/I:N/A:N&amp;version=3.1&amp;source=NIST" TargetMode="External"/><Relationship Id="rId1522" Type="http://schemas.openxmlformats.org/officeDocument/2006/relationships/hyperlink" Target="https://nvd.nist.gov/vuln-metrics/cvss/v3-calculator?name=CVE-2023-30243&amp;vector=AV:N/AC:L/PR:N/UI:N/S:U/C:H/I:N/A:N&amp;version=3.1&amp;source=NIST" TargetMode="External"/><Relationship Id="rId21" Type="http://schemas.openxmlformats.org/officeDocument/2006/relationships/hyperlink" Target="https://nvd.nist.gov/vuln/detail/CVE-2022-4871" TargetMode="External"/><Relationship Id="rId2089" Type="http://schemas.openxmlformats.org/officeDocument/2006/relationships/hyperlink" Target="https://nvd.nist.gov/vuln/detail/CVE-2023-2963" TargetMode="External"/><Relationship Id="rId3487" Type="http://schemas.openxmlformats.org/officeDocument/2006/relationships/hyperlink" Target="https://nvd.nist.gov/vuln/detail/CVE-2023-6415" TargetMode="External"/><Relationship Id="rId3694" Type="http://schemas.openxmlformats.org/officeDocument/2006/relationships/hyperlink" Target="https://nvd.nist.gov/vuln-metrics/cvss/v3-calculator?name=CVE-2023-30750&amp;vector=AV:N/AC:L/PR:L/UI:N/S:U/C:H/I:H/A:N&amp;version=3.1&amp;source=NIST" TargetMode="External"/><Relationship Id="rId2296" Type="http://schemas.openxmlformats.org/officeDocument/2006/relationships/hyperlink" Target="https://nvd.nist.gov/vuln-metrics/cvss/v3-calculator?name=CVE-2023-3717&amp;vector=AV:N/AC:L/PR:N/UI:N/S:U/C:H/I:H/A:H&amp;version=3.1&amp;source=Computer%20Emergency%20Response%20Team%20of%20the%20Republic%20of%20Turkey" TargetMode="External"/><Relationship Id="rId3347" Type="http://schemas.openxmlformats.org/officeDocument/2006/relationships/hyperlink" Target="https://nvd.nist.gov/vuln/detail/CVE-2023-46788" TargetMode="External"/><Relationship Id="rId3554" Type="http://schemas.openxmlformats.org/officeDocument/2006/relationships/hyperlink" Target="https://nvd.nist.gov/vuln-metrics/cvss/v3-calculator?name=CVE-2023-6648&amp;vector=AV:N/AC:L/PR:N/UI:N/S:U/C:H/I:H/A:H&amp;version=3.1&amp;source=NIST" TargetMode="External"/><Relationship Id="rId3761" Type="http://schemas.openxmlformats.org/officeDocument/2006/relationships/hyperlink" Target="https://nvd.nist.gov/vuln/detail/CVE-2023-48689" TargetMode="External"/><Relationship Id="rId268" Type="http://schemas.openxmlformats.org/officeDocument/2006/relationships/hyperlink" Target="https://nvd.nist.gov/vuln-metrics/cvss/v3-calculator?name=CVE-2023-0303&amp;vector=AV:N/AC:L/PR:N/UI:N/S:U/C:H/I:N/A:N&amp;version=3.1&amp;source=NIST" TargetMode="External"/><Relationship Id="rId475" Type="http://schemas.openxmlformats.org/officeDocument/2006/relationships/hyperlink" Target="https://nvd.nist.gov/vuln/detail/CVE-2013-10015" TargetMode="External"/><Relationship Id="rId682" Type="http://schemas.openxmlformats.org/officeDocument/2006/relationships/hyperlink" Target="https://nvd.nist.gov/vuln-metrics/cvss/v3-calculator?name=CVE-2023-1038&amp;vector=AV:N/AC:L/PR:N/UI:N/S:U/C:H/I:H/A:H&amp;version=3.1&amp;source=NIST" TargetMode="External"/><Relationship Id="rId2156" Type="http://schemas.openxmlformats.org/officeDocument/2006/relationships/hyperlink" Target="https://nvd.nist.gov/vuln-metrics/cvss/v3-calculator?name=CVE-2023-3873&amp;vector=AV:N/AC:L/PR:N/UI:N/S:U/C:H/I:N/A:N&amp;version=3.1&amp;source=NIST" TargetMode="External"/><Relationship Id="rId2363" Type="http://schemas.openxmlformats.org/officeDocument/2006/relationships/hyperlink" Target="https://nvd.nist.gov/vuln/detail/CVE-2022-48597" TargetMode="External"/><Relationship Id="rId2570" Type="http://schemas.openxmlformats.org/officeDocument/2006/relationships/hyperlink" Target="https://nvd.nist.gov/vuln-metrics/cvss/v3-calculator?name=CVE-2023-4531&amp;vector=AV:N/AC:L/PR:N/UI:N/S:U/C:H/I:H/A:H&amp;version=3.1&amp;source=Computer%20Emergency%20Response%20Team%20of%20the%20Republic%20of%20Turkey" TargetMode="External"/><Relationship Id="rId3207" Type="http://schemas.openxmlformats.org/officeDocument/2006/relationships/hyperlink" Target="https://nvd.nist.gov/vuln/detail/CVE-2023-45347" TargetMode="External"/><Relationship Id="rId3414" Type="http://schemas.openxmlformats.org/officeDocument/2006/relationships/hyperlink" Target="https://nvd.nist.gov/vuln-metrics/cvss/v3-calculator?name=CVE-2023-47637&amp;vector=AV:N/AC:L/PR:L/UI:N/S:U/C:H/I:H/A:H&amp;version=3.1&amp;source=NIST" TargetMode="External"/><Relationship Id="rId3621" Type="http://schemas.openxmlformats.org/officeDocument/2006/relationships/hyperlink" Target="https://nvd.nist.gov/vuln/detail/CVE-2023-48372" TargetMode="External"/><Relationship Id="rId128" Type="http://schemas.openxmlformats.org/officeDocument/2006/relationships/hyperlink" Target="https://nvd.nist.gov/vuln-metrics/cvss/v3-calculator?name=CVE-2020-36648&amp;vector=AV:N/AC:L/PR:N/UI:N/S:U/C:H/I:H/A:H&amp;version=3.1&amp;source=NIST" TargetMode="External"/><Relationship Id="rId335" Type="http://schemas.openxmlformats.org/officeDocument/2006/relationships/hyperlink" Target="https://nvd.nist.gov/vuln/detail/CVE-2017-20172" TargetMode="External"/><Relationship Id="rId542" Type="http://schemas.openxmlformats.org/officeDocument/2006/relationships/hyperlink" Target="https://nvd.nist.gov/vuln-metrics/cvss/v3-calculator?name=CVE-2023-0781&amp;vector=AV:N/AC:L/PR:N/UI:N/S:U/C:H/I:H/A:H&amp;version=3.1&amp;source=NIST" TargetMode="External"/><Relationship Id="rId1172" Type="http://schemas.openxmlformats.org/officeDocument/2006/relationships/hyperlink" Target="https://nvd.nist.gov/vuln-metrics/cvss/v3-calculator?name=CVE-2023-1856&amp;vector=AV:N/AC:L/PR:N/UI:N/S:U/C:H/I:H/A:H&amp;version=3.1&amp;source=NIST" TargetMode="External"/><Relationship Id="rId2016" Type="http://schemas.openxmlformats.org/officeDocument/2006/relationships/hyperlink" Target="https://nvd.nist.gov/vuln-metrics/cvss/v3-calculator?name=CVE-2016-15034&amp;vector=AV:N/AC:L/PR:N/UI:N/S:U/C:H/I:H/A:H&amp;version=3.1&amp;source=NIST" TargetMode="External"/><Relationship Id="rId2223" Type="http://schemas.openxmlformats.org/officeDocument/2006/relationships/hyperlink" Target="https://nvd.nist.gov/vuln/detail/CVE-2023-26443" TargetMode="External"/><Relationship Id="rId2430" Type="http://schemas.openxmlformats.org/officeDocument/2006/relationships/hyperlink" Target="https://nvd.nist.gov/vuln-metrics/cvss/v3-calculator?name=CVE-2023-31944&amp;vector=AV:N/AC:L/PR:H/UI:N/S:U/C:H/I:H/A:H&amp;version=3.1&amp;source=NIST" TargetMode="External"/><Relationship Id="rId402" Type="http://schemas.openxmlformats.org/officeDocument/2006/relationships/hyperlink" Target="https://nvd.nist.gov/vuln-metrics/cvss/v3-calculator?name=CVE-2022-46999&amp;vector=AV:N/AC:L/PR:N/UI:N/S:U/C:H/I:H/A:H&amp;version=3.1&amp;source=NIST" TargetMode="External"/><Relationship Id="rId1032" Type="http://schemas.openxmlformats.org/officeDocument/2006/relationships/hyperlink" Target="https://nvd.nist.gov/vuln-metrics/cvss/v3-calculator?name=CVE-2023-1591&amp;vector=AV:N/AC:L/PR:N/UI:N/S:U/C:H/I:H/A:H&amp;version=3.1&amp;source=NIST" TargetMode="External"/><Relationship Id="rId1989" Type="http://schemas.openxmlformats.org/officeDocument/2006/relationships/hyperlink" Target="https://nvd.nist.gov/vuln/detail/CVE-2023-36968" TargetMode="External"/><Relationship Id="rId1849" Type="http://schemas.openxmlformats.org/officeDocument/2006/relationships/hyperlink" Target="https://nvd.nist.gov/vuln/detail/CVE-2023-32115" TargetMode="External"/><Relationship Id="rId3064" Type="http://schemas.openxmlformats.org/officeDocument/2006/relationships/hyperlink" Target="https://nvd.nist.gov/vuln-metrics/cvss/v3-calculator?name=CVE-2023-46347&amp;vector=AV:N/AC:L/PR:N/UI:N/S:U/C:H/I:H/A:H&amp;version=3.1&amp;source=NIST" TargetMode="External"/><Relationship Id="rId192" Type="http://schemas.openxmlformats.org/officeDocument/2006/relationships/hyperlink" Target="https://nvd.nist.gov/vuln-metrics/cvss/v3-calculator?name=CVE-2014-125076&amp;vector=AV:N/AC:L/PR:N/UI:N/S:U/C:H/I:H/A:H&amp;version=3.1&amp;source=NIST" TargetMode="External"/><Relationship Id="rId1709" Type="http://schemas.openxmlformats.org/officeDocument/2006/relationships/hyperlink" Target="https://nvd.nist.gov/vuln/detail/CVE-2023-2832" TargetMode="External"/><Relationship Id="rId1916" Type="http://schemas.openxmlformats.org/officeDocument/2006/relationships/hyperlink" Target="https://nvd.nist.gov/vuln-metrics/cvss/v3-calculator?name=CVE-2020-20636&amp;vector=AV:N/AC:L/PR:N/UI:N/S:U/C:H/I:N/A:N&amp;version=3.1&amp;source=NIST" TargetMode="External"/><Relationship Id="rId3271" Type="http://schemas.openxmlformats.org/officeDocument/2006/relationships/hyperlink" Target="https://nvd.nist.gov/vuln/detail/CVE-2023-40922" TargetMode="External"/><Relationship Id="rId2080" Type="http://schemas.openxmlformats.org/officeDocument/2006/relationships/hyperlink" Target="https://nvd.nist.gov/vuln-metrics/cvss/v3-calculator?name=CVE-2023-3693&amp;vector=AV:N/AC:L/PR:N/UI:N/S:U/C:H/I:H/A:H&amp;version=3.1&amp;source=NIST" TargetMode="External"/><Relationship Id="rId3131" Type="http://schemas.openxmlformats.org/officeDocument/2006/relationships/hyperlink" Target="https://nvd.nist.gov/vuln/detail/CVE-2023-46356" TargetMode="External"/><Relationship Id="rId2897" Type="http://schemas.openxmlformats.org/officeDocument/2006/relationships/hyperlink" Target="https://nvd.nist.gov/vuln/detail/CVE-2023-4102" TargetMode="External"/><Relationship Id="rId3948" Type="http://schemas.openxmlformats.org/officeDocument/2006/relationships/hyperlink" Target="https://nvd.nist.gov/vuln/detail/CVE-2023-7191" TargetMode="External"/><Relationship Id="rId869" Type="http://schemas.openxmlformats.org/officeDocument/2006/relationships/hyperlink" Target="https://nvd.nist.gov/vuln/detail/CVE-2023-1364" TargetMode="External"/><Relationship Id="rId1499" Type="http://schemas.openxmlformats.org/officeDocument/2006/relationships/hyperlink" Target="https://nvd.nist.gov/vuln/detail/CVE-2023-30944" TargetMode="External"/><Relationship Id="rId729" Type="http://schemas.openxmlformats.org/officeDocument/2006/relationships/hyperlink" Target="https://nvd.nist.gov/vuln/detail/CVE-2015-10086" TargetMode="External"/><Relationship Id="rId1359" Type="http://schemas.openxmlformats.org/officeDocument/2006/relationships/hyperlink" Target="https://nvd.nist.gov/vuln/detail/CVE-2023-2148" TargetMode="External"/><Relationship Id="rId2757" Type="http://schemas.openxmlformats.org/officeDocument/2006/relationships/hyperlink" Target="https://nvd.nist.gov/vuln/detail/CVE-2023-43274" TargetMode="External"/><Relationship Id="rId2964" Type="http://schemas.openxmlformats.org/officeDocument/2006/relationships/hyperlink" Target="https://nvd.nist.gov/vuln-metrics/cvss/v3-calculator?name=CVE-2023-38249&amp;vector=AV:N/AC:H/PR:H/UI:N/S:U/C:H/I:H/A:H&amp;version=3.1&amp;source=NIST" TargetMode="External"/><Relationship Id="rId3808" Type="http://schemas.openxmlformats.org/officeDocument/2006/relationships/hyperlink" Target="https://nvd.nist.gov/vuln-metrics/cvss/v3-calculator?name=CVE-2023-7123&amp;vector=AV:N/AC:L/PR:N/UI:N/S:U/C:H/I:H/A:H&amp;version=3.1&amp;source=NIST" TargetMode="External"/><Relationship Id="rId936" Type="http://schemas.openxmlformats.org/officeDocument/2006/relationships/hyperlink" Target="https://nvd.nist.gov/vuln-metrics/cvss/v3-calculator?name=CVE-2023-1454&amp;vector=AV:N/AC:L/PR:N/UI:N/S:U/C:H/I:H/A:H&amp;version=3.1&amp;source=NIST" TargetMode="External"/><Relationship Id="rId1219" Type="http://schemas.openxmlformats.org/officeDocument/2006/relationships/hyperlink" Target="https://nvd.nist.gov/vuln/detail/CVE-2023-1958" TargetMode="External"/><Relationship Id="rId1566" Type="http://schemas.openxmlformats.org/officeDocument/2006/relationships/hyperlink" Target="https://nvd.nist.gov/vuln-metrics/cvss/v3-calculator?name=CVE-2023-2660&amp;vector=AV:N/AC:L/PR:N/UI:N/S:U/C:H/I:H/A:H&amp;version=3.1&amp;source=NIST" TargetMode="External"/><Relationship Id="rId1773" Type="http://schemas.openxmlformats.org/officeDocument/2006/relationships/hyperlink" Target="https://nvd.nist.gov/vuln/detail/CVE-2023-3008" TargetMode="External"/><Relationship Id="rId1980" Type="http://schemas.openxmlformats.org/officeDocument/2006/relationships/hyperlink" Target="https://nvd.nist.gov/vuln-metrics/cvss/v3-calculator?name=CVE-2023-36934&amp;vector=AV:N/AC:L/PR:N/UI:N/S:U/C:H/I:H/A:N&amp;version=3.1&amp;source=NIST" TargetMode="External"/><Relationship Id="rId2617" Type="http://schemas.openxmlformats.org/officeDocument/2006/relationships/hyperlink" Target="https://nvd.nist.gov/vuln/detail/CVE-2023-4867" TargetMode="External"/><Relationship Id="rId2824" Type="http://schemas.openxmlformats.org/officeDocument/2006/relationships/hyperlink" Target="https://nvd.nist.gov/vuln-metrics/cvss/v3-calculator?name=CVE-2023-5004&amp;vector=AV:N/AC:L/PR:N/UI:N/S:U/C:H/I:H/A:H&amp;version=3.1&amp;source=NIST" TargetMode="External"/><Relationship Id="rId65" Type="http://schemas.openxmlformats.org/officeDocument/2006/relationships/hyperlink" Target="https://nvd.nist.gov/vuln/detail/CVE-2015-10017" TargetMode="External"/><Relationship Id="rId1426" Type="http://schemas.openxmlformats.org/officeDocument/2006/relationships/hyperlink" Target="https://nvd.nist.gov/vuln-metrics/cvss/v3-calculator?name=CVE-2023-2244&amp;vector=AV:N/AC:L/PR:N/UI:N/S:U/C:H/I:H/A:H&amp;version=3.1&amp;source=NIST" TargetMode="External"/><Relationship Id="rId1633" Type="http://schemas.openxmlformats.org/officeDocument/2006/relationships/hyperlink" Target="https://nvd.nist.gov/vuln/detail/CVE-2023-31616" TargetMode="External"/><Relationship Id="rId1840" Type="http://schemas.openxmlformats.org/officeDocument/2006/relationships/hyperlink" Target="https://nvd.nist.gov/vuln-metrics/cvss/v3-calculator?name=CVE-2023-33557&amp;vector=AV:N/AC:L/PR:L/UI:N/S:U/C:H/I:H/A:H&amp;version=3.1&amp;source=NIST" TargetMode="External"/><Relationship Id="rId1700" Type="http://schemas.openxmlformats.org/officeDocument/2006/relationships/hyperlink" Target="https://nvd.nist.gov/vuln-metrics/cvss/v3-calculator?name=CVE-2023-20110&amp;vector=AV:N/AC:L/PR:L/UI:N/S:U/C:H/I:N/A:N&amp;version=3.1&amp;source=NIST" TargetMode="External"/><Relationship Id="rId3598" Type="http://schemas.openxmlformats.org/officeDocument/2006/relationships/hyperlink" Target="https://nvd.nist.gov/vuln-metrics/cvss/v3-calculator?name=CVE-2023-48084&amp;vector=AV:N/AC:L/PR:N/UI:N/S:U/C:H/I:H/A:H&amp;version=3.1&amp;source=NIST" TargetMode="External"/><Relationship Id="rId3458" Type="http://schemas.openxmlformats.org/officeDocument/2006/relationships/hyperlink" Target="https://nvd.nist.gov/vuln-metrics/cvss/v3-calculator?name=CVE-2023-6306&amp;vector=AV:N/AC:L/PR:N/UI:N/S:U/C:H/I:H/A:H&amp;version=3.1&amp;source=NIST" TargetMode="External"/><Relationship Id="rId3665" Type="http://schemas.openxmlformats.org/officeDocument/2006/relationships/hyperlink" Target="https://nvd.nist.gov/vuln/detail/CVE-2023-40010" TargetMode="External"/><Relationship Id="rId3872" Type="http://schemas.openxmlformats.org/officeDocument/2006/relationships/hyperlink" Target="https://nvd.nist.gov/vuln-metrics/cvss/v3-calculator?name=CVE-2023-7141&amp;vector=AV:N/AC:L/PR:N/UI:N/S:U/C:H/I:H/A:H&amp;version=3.1&amp;source=NIST" TargetMode="External"/><Relationship Id="rId379" Type="http://schemas.openxmlformats.org/officeDocument/2006/relationships/hyperlink" Target="https://nvd.nist.gov/vuln/detail/CVE-2023-23490" TargetMode="External"/><Relationship Id="rId586" Type="http://schemas.openxmlformats.org/officeDocument/2006/relationships/hyperlink" Target="https://nvd.nist.gov/vuln-metrics/cvss/v3-calculator?name=CVE-2023-0883&amp;vector=AV:N/AC:L/PR:N/UI:N/S:U/C:H/I:H/A:H&amp;version=3.1&amp;source=NIST" TargetMode="External"/><Relationship Id="rId793" Type="http://schemas.openxmlformats.org/officeDocument/2006/relationships/hyperlink" Target="https://nvd.nist.gov/vuln/detail/CVE-2023-24780" TargetMode="External"/><Relationship Id="rId2267" Type="http://schemas.openxmlformats.org/officeDocument/2006/relationships/hyperlink" Target="https://nvd.nist.gov/vuln/detail/CVE-2023-23757" TargetMode="External"/><Relationship Id="rId2474" Type="http://schemas.openxmlformats.org/officeDocument/2006/relationships/hyperlink" Target="https://nvd.nist.gov/vuln-metrics/cvss/v3-calculator?name=CVE-2023-37430&amp;vector=AV:N/AC:L/PR:L/UI:N/S:U/C:H/I:H/A:N&amp;version=3.1&amp;source=NIST" TargetMode="External"/><Relationship Id="rId2681" Type="http://schemas.openxmlformats.org/officeDocument/2006/relationships/hyperlink" Target="https://nvd.nist.gov/vuln/detail/CVE-2023-4833" TargetMode="External"/><Relationship Id="rId3318" Type="http://schemas.openxmlformats.org/officeDocument/2006/relationships/hyperlink" Target="https://nvd.nist.gov/vuln-metrics/cvss/v3-calculator?name=CVE-2023-45830&amp;vector=AV:N/AC:L/PR:N/UI:N/S:U/C:H/I:H/A:H&amp;version=3.1&amp;source=NIST" TargetMode="External"/><Relationship Id="rId3525" Type="http://schemas.openxmlformats.org/officeDocument/2006/relationships/hyperlink" Target="https://nvd.nist.gov/vuln/detail/CVE-2023-48823" TargetMode="External"/><Relationship Id="rId239" Type="http://schemas.openxmlformats.org/officeDocument/2006/relationships/hyperlink" Target="https://nvd.nist.gov/vuln/detail/CVE-2022-46955" TargetMode="External"/><Relationship Id="rId446" Type="http://schemas.openxmlformats.org/officeDocument/2006/relationships/hyperlink" Target="https://nvd.nist.gov/vuln-metrics/cvss/v3-calculator?name=CVE-2022-45297&amp;vector=AV:N/AC:L/PR:N/UI:N/S:U/C:H/I:H/A:H&amp;version=3.1&amp;source=NIST" TargetMode="External"/><Relationship Id="rId653" Type="http://schemas.openxmlformats.org/officeDocument/2006/relationships/hyperlink" Target="https://nvd.nist.gov/vuln/detail/CVE-2023-0980" TargetMode="External"/><Relationship Id="rId1076" Type="http://schemas.openxmlformats.org/officeDocument/2006/relationships/hyperlink" Target="https://nvd.nist.gov/vuln-metrics/cvss/v3-calculator?name=CVE-2023-25197&amp;vector=AV:N/AC:L/PR:L/UI:N/S:U/C:L/I:L/A:L&amp;version=3.1&amp;source=NIST" TargetMode="External"/><Relationship Id="rId1283" Type="http://schemas.openxmlformats.org/officeDocument/2006/relationships/hyperlink" Target="https://nvd.nist.gov/vuln/detail/CVE-2023-1863" TargetMode="External"/><Relationship Id="rId1490" Type="http://schemas.openxmlformats.org/officeDocument/2006/relationships/hyperlink" Target="https://nvd.nist.gov/vuln-metrics/cvss/v3-calculator?name=CVE-2023-2411&amp;vector=AV:N/AC:L/PR:L/UI:N/S:U/C:H/I:N/A:N&amp;version=3.1&amp;source=NIST" TargetMode="External"/><Relationship Id="rId2127" Type="http://schemas.openxmlformats.org/officeDocument/2006/relationships/hyperlink" Target="https://nvd.nist.gov/vuln/detail/CVE-2023-3801" TargetMode="External"/><Relationship Id="rId2334" Type="http://schemas.openxmlformats.org/officeDocument/2006/relationships/hyperlink" Target="https://nvd.nist.gov/vuln-metrics/cvss/v3-calculator?name=CVE-2023-22378&amp;vector=AV:N/AC:L/PR:L/UI:N/S:U/C:H/I:N/A:N&amp;version=3.1&amp;source=NIST" TargetMode="External"/><Relationship Id="rId3732" Type="http://schemas.openxmlformats.org/officeDocument/2006/relationships/hyperlink" Target="https://nvd.nist.gov/vuln-metrics/cvss/v3-calculator?name=CVE-2023-45116&amp;vector=AV:N/AC:L/PR:L/UI:N/S:U/C:H/I:H/A:H&amp;version=3.1&amp;source=NIST" TargetMode="External"/><Relationship Id="rId306" Type="http://schemas.openxmlformats.org/officeDocument/2006/relationships/hyperlink" Target="https://nvd.nist.gov/vuln-metrics/cvss/v3-calculator?name=CVE-2023-0332&amp;vector=AV:N/AC:L/PR:N/UI:N/S:U/C:H/I:H/A:H&amp;version=3.1&amp;source=NIST" TargetMode="External"/><Relationship Id="rId860" Type="http://schemas.openxmlformats.org/officeDocument/2006/relationships/hyperlink" Target="https://nvd.nist.gov/vuln-metrics/cvss/v3-calculator?name=CVE-2023-1352&amp;vector=AV:N/AC:H/PR:N/UI:N/S:U/C:H/I:H/A:H&amp;version=3.1&amp;source=NIST" TargetMode="External"/><Relationship Id="rId1143" Type="http://schemas.openxmlformats.org/officeDocument/2006/relationships/hyperlink" Target="https://nvd.nist.gov/vuln/detail/CVE-2022-38922" TargetMode="External"/><Relationship Id="rId2541" Type="http://schemas.openxmlformats.org/officeDocument/2006/relationships/hyperlink" Target="https://nvd.nist.gov/vuln/detail/CVE-2023-4712" TargetMode="External"/><Relationship Id="rId513" Type="http://schemas.openxmlformats.org/officeDocument/2006/relationships/hyperlink" Target="https://nvd.nist.gov/vuln/detail/CVE-2023-0707" TargetMode="External"/><Relationship Id="rId720" Type="http://schemas.openxmlformats.org/officeDocument/2006/relationships/hyperlink" Target="https://nvd.nist.gov/vuln-metrics/cvss/v3-calculator?name=CVE-2023-24653&amp;vector=AV:N/AC:L/PR:L/UI:N/S:U/C:H/I:H/A:H&amp;version=3.1&amp;source=NIST" TargetMode="External"/><Relationship Id="rId1350" Type="http://schemas.openxmlformats.org/officeDocument/2006/relationships/hyperlink" Target="https://nvd.nist.gov/vuln-metrics/cvss/v3-calculator?name=CVE-2023-2130&amp;vector=AV:N/AC:L/PR:N/UI:N/S:U/C:H/I:H/A:H&amp;version=3.1&amp;source=NIST" TargetMode="External"/><Relationship Id="rId2401" Type="http://schemas.openxmlformats.org/officeDocument/2006/relationships/hyperlink" Target="https://nvd.nist.gov/vuln/detail/CVE-2023-37847" TargetMode="External"/><Relationship Id="rId1003" Type="http://schemas.openxmlformats.org/officeDocument/2006/relationships/hyperlink" Target="https://nvd.nist.gov/vuln/detail/CVE-2023-27638" TargetMode="External"/><Relationship Id="rId1210" Type="http://schemas.openxmlformats.org/officeDocument/2006/relationships/hyperlink" Target="https://nvd.nist.gov/vuln-metrics/cvss/v3-calculator?name=CVE-2023-1952&amp;vector=AV:N/AC:L/PR:N/UI:N/S:U/C:H/I:H/A:H&amp;version=3.1&amp;source=NIST" TargetMode="External"/><Relationship Id="rId3175" Type="http://schemas.openxmlformats.org/officeDocument/2006/relationships/hyperlink" Target="https://nvd.nist.gov/vuln/detail/CVE-2023-26452" TargetMode="External"/><Relationship Id="rId3382" Type="http://schemas.openxmlformats.org/officeDocument/2006/relationships/hyperlink" Target="https://nvd.nist.gov/vuln-metrics/cvss/v3-calculator?name=CVE-2023-46018&amp;vector=AV:L/AC:L/PR:L/UI:N/S:U/C:H/I:N/A:N&amp;version=3.1&amp;source=NIST" TargetMode="External"/><Relationship Id="rId2191" Type="http://schemas.openxmlformats.org/officeDocument/2006/relationships/hyperlink" Target="https://nvd.nist.gov/vuln/detail/CVE-2023-3987" TargetMode="External"/><Relationship Id="rId3035" Type="http://schemas.openxmlformats.org/officeDocument/2006/relationships/hyperlink" Target="https://nvd.nist.gov/vuln/detail/CVE-2023-5693" TargetMode="External"/><Relationship Id="rId3242" Type="http://schemas.openxmlformats.org/officeDocument/2006/relationships/hyperlink" Target="https://nvd.nist.gov/vuln-metrics/cvss/v3-calculator?name=CVE-2023-25960&amp;vector=AV:N/AC:L/PR:N/UI:N/S:U/C:H/I:H/A:H&amp;version=3.1&amp;source=NIST" TargetMode="External"/><Relationship Id="rId163" Type="http://schemas.openxmlformats.org/officeDocument/2006/relationships/hyperlink" Target="https://nvd.nist.gov/vuln/detail/CVE-2023-22959" TargetMode="External"/><Relationship Id="rId370" Type="http://schemas.openxmlformats.org/officeDocument/2006/relationships/hyperlink" Target="https://nvd.nist.gov/vuln-metrics/cvss/v3-calculator?name=CVE-2023-23489&amp;vector=AV:N/AC:L/PR:N/UI:N/S:U/C:H/I:H/A:H&amp;version=3.1&amp;source=NIST" TargetMode="External"/><Relationship Id="rId2051" Type="http://schemas.openxmlformats.org/officeDocument/2006/relationships/hyperlink" Target="https://nvd.nist.gov/vuln/detail/CVE-2023-35070" TargetMode="External"/><Relationship Id="rId3102" Type="http://schemas.openxmlformats.org/officeDocument/2006/relationships/hyperlink" Target="https://nvd.nist.gov/vuln-metrics/cvss/v3-calculator?name=CVE-2023-5813&amp;vector=AV:N/AC:L/PR:L/UI:N/S:U/C:H/I:H/A:H&amp;version=3.1&amp;source=NIST" TargetMode="External"/><Relationship Id="rId230" Type="http://schemas.openxmlformats.org/officeDocument/2006/relationships/hyperlink" Target="https://nvd.nist.gov/vuln-metrics/cvss/v3-calculator?name=CVE-2022-46950&amp;vector=AV:N/AC:L/PR:H/UI:N/S:U/C:H/I:H/A:H&amp;version=3.1&amp;source=NIST" TargetMode="External"/><Relationship Id="rId2868" Type="http://schemas.openxmlformats.org/officeDocument/2006/relationships/hyperlink" Target="https://nvd.nist.gov/vuln-metrics/cvss/v3-calculator?name=CVE-2023-5279&amp;vector=AV:N/AC:L/PR:N/UI:N/S:U/C:H/I:H/A:H&amp;version=3.1&amp;source=NIST" TargetMode="External"/><Relationship Id="rId3919" Type="http://schemas.openxmlformats.org/officeDocument/2006/relationships/hyperlink" Target="https://nvd.nist.gov/vuln/detail/CVE-2023-7176" TargetMode="External"/><Relationship Id="rId1677" Type="http://schemas.openxmlformats.org/officeDocument/2006/relationships/hyperlink" Target="https://nvd.nist.gov/vuln/detail/CVE-2023-31702" TargetMode="External"/><Relationship Id="rId1884" Type="http://schemas.openxmlformats.org/officeDocument/2006/relationships/hyperlink" Target="https://nvd.nist.gov/vuln-metrics/cvss/v3-calculator?name=CVE-2023-2080&amp;vector=AV:N/AC:L/PR:N/UI:N/S:U/C:H/I:H/A:H&amp;version=3.1&amp;source=NIST" TargetMode="External"/><Relationship Id="rId2728" Type="http://schemas.openxmlformats.org/officeDocument/2006/relationships/hyperlink" Target="https://nvd.nist.gov/vuln-metrics/cvss/v3-calculator?name=CVE-2023-2567&amp;vector=AV:N/AC:L/PR:L/UI:N/S:U/C:H/I:H/A:H&amp;version=3.1&amp;source=NIST" TargetMode="External"/><Relationship Id="rId2935" Type="http://schemas.openxmlformats.org/officeDocument/2006/relationships/hyperlink" Target="https://nvd.nist.gov/vuln/detail/CVE-2015-10126" TargetMode="External"/><Relationship Id="rId907" Type="http://schemas.openxmlformats.org/officeDocument/2006/relationships/hyperlink" Target="https://nvd.nist.gov/vuln/detail/CVE-2023-24732" TargetMode="External"/><Relationship Id="rId1537" Type="http://schemas.openxmlformats.org/officeDocument/2006/relationships/hyperlink" Target="https://nvd.nist.gov/vuln/detail/CVE-2023-2595" TargetMode="External"/><Relationship Id="rId1744" Type="http://schemas.openxmlformats.org/officeDocument/2006/relationships/hyperlink" Target="https://nvd.nist.gov/vuln-metrics/cvss/v3-calculator?name=CVE-2023-2951&amp;vector=AV:N/AC:L/PR:N/UI:N/S:U/C:H/I:H/A:N&amp;version=3.1&amp;source=NIST" TargetMode="External"/><Relationship Id="rId1951" Type="http://schemas.openxmlformats.org/officeDocument/2006/relationships/hyperlink" Target="https://nvd.nist.gov/vuln/detail/CVE-2023-32530" TargetMode="External"/><Relationship Id="rId36" Type="http://schemas.openxmlformats.org/officeDocument/2006/relationships/hyperlink" Target="https://nvd.nist.gov/vuln-metrics/cvss/v3-calculator?name=CVE-2022-43522&amp;vector=AV:N/AC:L/PR:L/UI:N/S:U/C:H/I:H/A:H&amp;version=3.1&amp;source=NIST" TargetMode="External"/><Relationship Id="rId1604" Type="http://schemas.openxmlformats.org/officeDocument/2006/relationships/hyperlink" Target="https://nvd.nist.gov/vuln-metrics/cvss/v3-calculator?name=CVE-2023-2698&amp;vector=AV:N/AC:L/PR:N/UI:N/S:U/C:H/I:H/A:H&amp;version=3.1&amp;source=NIST" TargetMode="External"/><Relationship Id="rId1811" Type="http://schemas.openxmlformats.org/officeDocument/2006/relationships/hyperlink" Target="https://nvd.nist.gov/vuln/detail/CVE-2023-3120" TargetMode="External"/><Relationship Id="rId3569" Type="http://schemas.openxmlformats.org/officeDocument/2006/relationships/hyperlink" Target="https://nvd.nist.gov/vuln/detail/CVE-2023-36652" TargetMode="External"/><Relationship Id="rId697" Type="http://schemas.openxmlformats.org/officeDocument/2006/relationships/hyperlink" Target="https://nvd.nist.gov/vuln/detail/CVE-2023-1059" TargetMode="External"/><Relationship Id="rId2378" Type="http://schemas.openxmlformats.org/officeDocument/2006/relationships/hyperlink" Target="https://nvd.nist.gov/vuln-metrics/cvss/v3-calculator?name=CVE-2022-48604&amp;vector=AV:N/AC:L/PR:L/UI:N/S:U/C:H/I:H/A:H&amp;version=3.1&amp;source=NIST" TargetMode="External"/><Relationship Id="rId3429" Type="http://schemas.openxmlformats.org/officeDocument/2006/relationships/hyperlink" Target="https://nvd.nist.gov/vuln/detail/CVE-2023-5652" TargetMode="External"/><Relationship Id="rId3776" Type="http://schemas.openxmlformats.org/officeDocument/2006/relationships/hyperlink" Target="https://nvd.nist.gov/vuln-metrics/cvss/v3-calculator?name=CVE-2023-49688&amp;vector=AV:N/AC:L/PR:N/UI:N/S:U/C:H/I:H/A:H&amp;version=3.1&amp;source=Fluid%20Attacks" TargetMode="External"/><Relationship Id="rId1187" Type="http://schemas.openxmlformats.org/officeDocument/2006/relationships/hyperlink" Target="https://nvd.nist.gov/vuln/detail/CVE-2020-36071" TargetMode="External"/><Relationship Id="rId2585" Type="http://schemas.openxmlformats.org/officeDocument/2006/relationships/hyperlink" Target="https://nvd.nist.gov/vuln/detail/CVE-2023-4485" TargetMode="External"/><Relationship Id="rId2792" Type="http://schemas.openxmlformats.org/officeDocument/2006/relationships/hyperlink" Target="https://nvd.nist.gov/vuln-metrics/cvss/v3-calculator?name=CVE-2023-43132&amp;vector=AV:N/AC:L/PR:L/UI:N/S:U/C:H/I:N/A:N&amp;version=3.1&amp;source=NIST" TargetMode="External"/><Relationship Id="rId3636" Type="http://schemas.openxmlformats.org/officeDocument/2006/relationships/hyperlink" Target="https://nvd.nist.gov/vuln-metrics/cvss/v3-calculator?name=CVE-2023-33331&amp;vector=AV:N/AC:L/PR:H/UI:N/S:U/C:H/I:H/A:H&amp;version=3.1&amp;source=NIST" TargetMode="External"/><Relationship Id="rId3843" Type="http://schemas.openxmlformats.org/officeDocument/2006/relationships/hyperlink" Target="https://nvd.nist.gov/vuln/detail/CVE-2023-50840" TargetMode="External"/><Relationship Id="rId557" Type="http://schemas.openxmlformats.org/officeDocument/2006/relationships/hyperlink" Target="https://nvd.nist.gov/vuln/detail/CVE-2022-45962" TargetMode="External"/><Relationship Id="rId764" Type="http://schemas.openxmlformats.org/officeDocument/2006/relationships/hyperlink" Target="https://nvd.nist.gov/vuln-metrics/cvss/v3-calculator?name=CVE-2014-125091&amp;vector=AV:N/AC:L/PR:N/UI:N/S:U/C:H/I:H/A:H&amp;version=3.1&amp;source=NIST" TargetMode="External"/><Relationship Id="rId971" Type="http://schemas.openxmlformats.org/officeDocument/2006/relationships/hyperlink" Target="https://nvd.nist.gov/vuln/detail/CVE-2023-1503" TargetMode="External"/><Relationship Id="rId1394" Type="http://schemas.openxmlformats.org/officeDocument/2006/relationships/hyperlink" Target="https://nvd.nist.gov/vuln-metrics/cvss/v3-calculator?name=CVE-2023-2205&amp;vector=AV:N/AC:L/PR:N/UI:N/S:U/C:H/I:N/A:N&amp;version=3.1&amp;source=NIST" TargetMode="External"/><Relationship Id="rId2238" Type="http://schemas.openxmlformats.org/officeDocument/2006/relationships/hyperlink" Target="https://nvd.nist.gov/vuln-metrics/cvss/v3-calculator?name=CVE-2023-33665&amp;vector=AV:N/AC:L/PR:N/UI:N/S:U/C:H/I:H/A:H&amp;version=3.1&amp;source=NIST" TargetMode="External"/><Relationship Id="rId2445" Type="http://schemas.openxmlformats.org/officeDocument/2006/relationships/hyperlink" Target="https://nvd.nist.gov/vuln/detail/CVE-2023-4440" TargetMode="External"/><Relationship Id="rId2652" Type="http://schemas.openxmlformats.org/officeDocument/2006/relationships/hyperlink" Target="https://nvd.nist.gov/vuln-metrics/cvss/v3-calculator?name=CVE-2023-39639&amp;vector=AV:N/AC:L/PR:N/UI:N/S:U/C:H/I:H/A:H&amp;version=3.1&amp;source=NIST" TargetMode="External"/><Relationship Id="rId3703" Type="http://schemas.openxmlformats.org/officeDocument/2006/relationships/hyperlink" Target="https://nvd.nist.gov/vuln/detail/CVE-2023-29096" TargetMode="External"/><Relationship Id="rId3910" Type="http://schemas.openxmlformats.org/officeDocument/2006/relationships/hyperlink" Target="https://nvd.nist.gov/vuln-metrics/cvss/v3-calculator?name=CVE-2023-41542&amp;vector=AV:N/AC:L/PR:N/UI:N/S:U/C:H/I:H/A:H&amp;version=3.1&amp;source=NIST" TargetMode="External"/><Relationship Id="rId417" Type="http://schemas.openxmlformats.org/officeDocument/2006/relationships/hyperlink" Target="https://nvd.nist.gov/vuln/detail/CVE-2023-0532" TargetMode="External"/><Relationship Id="rId624" Type="http://schemas.openxmlformats.org/officeDocument/2006/relationships/hyperlink" Target="https://nvd.nist.gov/vuln-metrics/cvss/v3-calculator?name=CVE-2023-0938&amp;vector=AV:N/AC:L/PR:N/UI:N/S:U/C:H/I:H/A:H&amp;version=3.1&amp;source=NIST" TargetMode="External"/><Relationship Id="rId831" Type="http://schemas.openxmlformats.org/officeDocument/2006/relationships/hyperlink" Target="https://nvd.nist.gov/vuln/detail/CVE-2023-27213" TargetMode="External"/><Relationship Id="rId1047" Type="http://schemas.openxmlformats.org/officeDocument/2006/relationships/hyperlink" Target="https://nvd.nist.gov/vuln/detail/CVE-2023-1612" TargetMode="External"/><Relationship Id="rId1254" Type="http://schemas.openxmlformats.org/officeDocument/2006/relationships/hyperlink" Target="https://nvd.nist.gov/vuln-metrics/cvss/v3-calculator?name=CVE-2023-1986&amp;vector=AV:N/AC:L/PR:H/UI:N/S:U/C:H/I:H/A:H&amp;version=3.1&amp;source=NIST" TargetMode="External"/><Relationship Id="rId1461" Type="http://schemas.openxmlformats.org/officeDocument/2006/relationships/hyperlink" Target="https://nvd.nist.gov/vuln/detail/CVE-2023-30850" TargetMode="External"/><Relationship Id="rId2305" Type="http://schemas.openxmlformats.org/officeDocument/2006/relationships/hyperlink" Target="https://nvd.nist.gov/vuln/detail/CVE-2023-3651" TargetMode="External"/><Relationship Id="rId2512" Type="http://schemas.openxmlformats.org/officeDocument/2006/relationships/hyperlink" Target="https://nvd.nist.gov/vuln-metrics/cvss/v3-calculator?name=CVE-2023-39652&amp;vector=AV:N/AC:L/PR:N/UI:N/S:U/C:H/I:H/A:H&amp;version=3.1&amp;source=NIST" TargetMode="External"/><Relationship Id="rId1114" Type="http://schemas.openxmlformats.org/officeDocument/2006/relationships/hyperlink" Target="https://nvd.nist.gov/vuln-metrics/cvss/v3-calculator?name=CVE-2023-1737&amp;vector=AV:N/AC:L/PR:N/UI:N/S:U/C:H/I:H/A:H&amp;version=3.1&amp;source=NIST" TargetMode="External"/><Relationship Id="rId1321" Type="http://schemas.openxmlformats.org/officeDocument/2006/relationships/hyperlink" Target="https://nvd.nist.gov/vuln/detail/CVE-2023-2092" TargetMode="External"/><Relationship Id="rId3079" Type="http://schemas.openxmlformats.org/officeDocument/2006/relationships/hyperlink" Target="https://nvd.nist.gov/vuln/detail/CVE-2023-5784" TargetMode="External"/><Relationship Id="rId3286" Type="http://schemas.openxmlformats.org/officeDocument/2006/relationships/hyperlink" Target="https://nvd.nist.gov/vuln-metrics/cvss/v3-calculator?name=CVE-2022-47430&amp;vector=AV:N/AC:L/PR:N/UI:N/S:U/C:H/I:H/A:H&amp;version=3.1&amp;source=NIST" TargetMode="External"/><Relationship Id="rId3493" Type="http://schemas.openxmlformats.org/officeDocument/2006/relationships/hyperlink" Target="https://nvd.nist.gov/vuln/detail/CVE-2023-6418" TargetMode="External"/><Relationship Id="rId2095" Type="http://schemas.openxmlformats.org/officeDocument/2006/relationships/hyperlink" Target="https://nvd.nist.gov/vuln/detail/CVE-2023-3743" TargetMode="External"/><Relationship Id="rId3146" Type="http://schemas.openxmlformats.org/officeDocument/2006/relationships/hyperlink" Target="https://nvd.nist.gov/vuln-metrics/cvss/v3-calculator?name=CVE-2023-28777&amp;vector=AV:N/AC:L/PR:L/UI:N/S:U/C:H/I:H/A:H&amp;version=3.1&amp;source=NIST" TargetMode="External"/><Relationship Id="rId3353" Type="http://schemas.openxmlformats.org/officeDocument/2006/relationships/hyperlink" Target="https://nvd.nist.gov/vuln/detail/CVE-2023-46800" TargetMode="External"/><Relationship Id="rId274" Type="http://schemas.openxmlformats.org/officeDocument/2006/relationships/hyperlink" Target="https://nvd.nist.gov/vuln-metrics/cvss/v3-calculator?name=CVE-2015-10050&amp;vector=AV:N/AC:L/PR:N/UI:N/S:U/C:H/I:H/A:H&amp;version=3.1&amp;source=NIST" TargetMode="External"/><Relationship Id="rId481" Type="http://schemas.openxmlformats.org/officeDocument/2006/relationships/hyperlink" Target="https://nvd.nist.gov/vuln/detail/CVE-2013-10017" TargetMode="External"/><Relationship Id="rId2162" Type="http://schemas.openxmlformats.org/officeDocument/2006/relationships/hyperlink" Target="https://nvd.nist.gov/vuln-metrics/cvss/v3-calculator?name=CVE-2023-3875&amp;vector=AV:N/AC:L/PR:N/UI:N/S:U/C:H/I:N/A:N&amp;version=3.1&amp;source=NIST" TargetMode="External"/><Relationship Id="rId3006" Type="http://schemas.openxmlformats.org/officeDocument/2006/relationships/hyperlink" Target="https://nvd.nist.gov/vuln-metrics/cvss/v3-calculator?name=CVE-2023-46007&amp;vector=AV:N/AC:L/PR:N/UI:N/S:U/C:H/I:H/A:H&amp;version=3.1&amp;source=NIST" TargetMode="External"/><Relationship Id="rId3560" Type="http://schemas.openxmlformats.org/officeDocument/2006/relationships/hyperlink" Target="https://nvd.nist.gov/vuln-metrics/cvss/v3-calculator?name=CVE-2023-6655&amp;vector=AV:N/AC:L/PR:N/UI:N/S:U/C:H/I:H/A:H&amp;version=3.1&amp;source=NIST" TargetMode="External"/><Relationship Id="rId134" Type="http://schemas.openxmlformats.org/officeDocument/2006/relationships/hyperlink" Target="https://nvd.nist.gov/vuln-metrics/cvss/v3-calculator?name=CVE-2018-25072&amp;vector=AV:N/AC:L/PR:N/UI:N/S:U/C:H/I:H/A:H&amp;version=3.1&amp;source=NIST" TargetMode="External"/><Relationship Id="rId3213" Type="http://schemas.openxmlformats.org/officeDocument/2006/relationships/hyperlink" Target="https://nvd.nist.gov/vuln/detail/CVE-2023-5925" TargetMode="External"/><Relationship Id="rId3420" Type="http://schemas.openxmlformats.org/officeDocument/2006/relationships/hyperlink" Target="https://nvd.nist.gov/vuln-metrics/cvss/v3-calculator?name=CVE-2023-45387&amp;vector=AV:N/AC:L/PR:N/UI:N/S:U/C:H/I:H/A:H&amp;version=3.1&amp;source=NIST" TargetMode="External"/><Relationship Id="rId341" Type="http://schemas.openxmlformats.org/officeDocument/2006/relationships/hyperlink" Target="https://nvd.nist.gov/vuln/detail/CVE-2017-20173" TargetMode="External"/><Relationship Id="rId2022" Type="http://schemas.openxmlformats.org/officeDocument/2006/relationships/hyperlink" Target="https://nvd.nist.gov/vuln-metrics/cvss/v3-calculator?name=CVE-2023-3619&amp;vector=AV:N/AC:L/PR:N/UI:N/S:U/C:H/I:H/A:H&amp;version=3.1&amp;source=NIST" TargetMode="External"/><Relationship Id="rId2979" Type="http://schemas.openxmlformats.org/officeDocument/2006/relationships/hyperlink" Target="https://nvd.nist.gov/vuln/detail/CVE-2023-5589" TargetMode="External"/><Relationship Id="rId201" Type="http://schemas.openxmlformats.org/officeDocument/2006/relationships/hyperlink" Target="https://nvd.nist.gov/vuln/detail/CVE-2023-0245" TargetMode="External"/><Relationship Id="rId1788" Type="http://schemas.openxmlformats.org/officeDocument/2006/relationships/hyperlink" Target="https://nvd.nist.gov/vuln-metrics/cvss/v3-calculator?name=CVE-2023-3059&amp;vector=AV:N/AC:L/PR:N/UI:N/S:U/C:H/I:H/A:H&amp;version=3.1&amp;source=NIST" TargetMode="External"/><Relationship Id="rId1995" Type="http://schemas.openxmlformats.org/officeDocument/2006/relationships/hyperlink" Target="https://nvd.nist.gov/vuln/detail/CVE-2023-30325" TargetMode="External"/><Relationship Id="rId2839" Type="http://schemas.openxmlformats.org/officeDocument/2006/relationships/hyperlink" Target="https://nvd.nist.gov/vuln/detail/CVE-2023-5260" TargetMode="External"/><Relationship Id="rId1648" Type="http://schemas.openxmlformats.org/officeDocument/2006/relationships/hyperlink" Target="https://nvd.nist.gov/vuln-metrics/cvss/v3-calculator?name=CVE-2023-31623&amp;vector=AV:N/AC:L/PR:N/UI:N/S:U/C:N/I:N/A:H&amp;version=3.1&amp;source=NIST" TargetMode="External"/><Relationship Id="rId1508" Type="http://schemas.openxmlformats.org/officeDocument/2006/relationships/hyperlink" Target="https://nvd.nist.gov/vuln-metrics/cvss/v3-calculator?name=CVE-2023-29842&amp;vector=AV:N/AC:L/PR:L/UI:N/S:U/C:H/I:H/A:H&amp;version=3.1&amp;source=NIST" TargetMode="External"/><Relationship Id="rId1855" Type="http://schemas.openxmlformats.org/officeDocument/2006/relationships/hyperlink" Target="https://nvd.nist.gov/vuln/detail/CVE-2023-34249" TargetMode="External"/><Relationship Id="rId2906" Type="http://schemas.openxmlformats.org/officeDocument/2006/relationships/hyperlink" Target="https://nvd.nist.gov/vuln-metrics/cvss/v3-calculator?name=CVE-2023-39645&amp;vector=AV:N/AC:L/PR:N/UI:N/S:U/C:H/I:H/A:H&amp;version=3.1&amp;source=NIST" TargetMode="External"/><Relationship Id="rId3070" Type="http://schemas.openxmlformats.org/officeDocument/2006/relationships/hyperlink" Target="https://nvd.nist.gov/vuln-metrics/cvss/v3-calculator?name=CVE-2023-46584&amp;vector=AV:N/AC:L/PR:N/UI:N/S:U/C:H/I:H/A:H&amp;version=3.1&amp;source=NIST" TargetMode="External"/><Relationship Id="rId1715" Type="http://schemas.openxmlformats.org/officeDocument/2006/relationships/hyperlink" Target="https://nvd.nist.gov/vuln/detail/CVE-2023-33362" TargetMode="External"/><Relationship Id="rId1922" Type="http://schemas.openxmlformats.org/officeDocument/2006/relationships/hyperlink" Target="https://nvd.nist.gov/vuln-metrics/cvss/v3-calculator?name=CVE-2023-34600&amp;vector=AV:N/AC:L/PR:N/UI:N/S:U/C:H/I:H/A:H&amp;version=3.1&amp;source=NIST" TargetMode="External"/><Relationship Id="rId3887" Type="http://schemas.openxmlformats.org/officeDocument/2006/relationships/hyperlink" Target="https://nvd.nist.gov/vuln/detail/CVE-2023-23634" TargetMode="External"/><Relationship Id="rId2489" Type="http://schemas.openxmlformats.org/officeDocument/2006/relationships/hyperlink" Target="https://nvd.nist.gov/vuln/detail/CVE-2023-37438" TargetMode="External"/><Relationship Id="rId2696" Type="http://schemas.openxmlformats.org/officeDocument/2006/relationships/hyperlink" Target="https://nvd.nist.gov/vuln-metrics/cvss/v3-calculator?name=CVE-2023-5018&amp;vector=AV:N/AC:L/PR:N/UI:N/S:U/C:H/I:H/A:H&amp;version=3.1&amp;source=NIST" TargetMode="External"/><Relationship Id="rId3747" Type="http://schemas.openxmlformats.org/officeDocument/2006/relationships/hyperlink" Target="https://nvd.nist.gov/vuln/detail/CVE-2023-51052" TargetMode="External"/><Relationship Id="rId3954" Type="http://schemas.openxmlformats.org/officeDocument/2006/relationships/hyperlink" Target="https://nvd.nist.gov/vuln/detail/CVE-2023-51469" TargetMode="External"/><Relationship Id="rId668" Type="http://schemas.openxmlformats.org/officeDocument/2006/relationships/hyperlink" Target="https://nvd.nist.gov/vuln-metrics/cvss/v3-calculator?name=CVE-2023-26033&amp;vector=AV:N/AC:L/PR:N/UI:N/S:U/C:N/I:H/A:H&amp;version=3.1&amp;source=NIST" TargetMode="External"/><Relationship Id="rId875" Type="http://schemas.openxmlformats.org/officeDocument/2006/relationships/hyperlink" Target="https://nvd.nist.gov/vuln/detail/CVE-2023-1368" TargetMode="External"/><Relationship Id="rId1298" Type="http://schemas.openxmlformats.org/officeDocument/2006/relationships/hyperlink" Target="https://nvd.nist.gov/vuln-metrics/cvss/v3-calculator?name=CVE-2023-27649&amp;vector=AV:N/AC:L/PR:N/UI:N/S:U/C:N/I:N/A:H&amp;version=3.1&amp;source=NIST" TargetMode="External"/><Relationship Id="rId2349" Type="http://schemas.openxmlformats.org/officeDocument/2006/relationships/hyperlink" Target="https://nvd.nist.gov/vuln/detail/CVE-2022-48590" TargetMode="External"/><Relationship Id="rId2556" Type="http://schemas.openxmlformats.org/officeDocument/2006/relationships/hyperlink" Target="https://nvd.nist.gov/vuln-metrics/cvss/v3-calculator?name=CVE-2023-4747&amp;vector=AV:N/AC:L/PR:N/UI:N/S:U/C:H/I:H/A:H&amp;version=3.1&amp;source=NIST" TargetMode="External"/><Relationship Id="rId2763" Type="http://schemas.openxmlformats.org/officeDocument/2006/relationships/hyperlink" Target="https://nvd.nist.gov/vuln/detail/CVE-2023-42279" TargetMode="External"/><Relationship Id="rId2970" Type="http://schemas.openxmlformats.org/officeDocument/2006/relationships/hyperlink" Target="https://nvd.nist.gov/vuln-metrics/cvss/v3-calculator?name=CVE-2023-34976&amp;vector=AV:N/AC:L/PR:L/UI:N/S:U/C:H/I:H/A:H&amp;version=3.1&amp;source=NIST" TargetMode="External"/><Relationship Id="rId3607" Type="http://schemas.openxmlformats.org/officeDocument/2006/relationships/hyperlink" Target="https://nvd.nist.gov/vuln/detail/CVE-2023-49708" TargetMode="External"/><Relationship Id="rId3814" Type="http://schemas.openxmlformats.org/officeDocument/2006/relationships/hyperlink" Target="https://nvd.nist.gov/vuln-metrics/cvss/v3-calculator?name=CVE-2023-50856&amp;vector=AV:N/AC:L/PR:H/UI:N/S:U/C:H/I:H/A:H&amp;version=3.1&amp;source=NIST" TargetMode="External"/><Relationship Id="rId528" Type="http://schemas.openxmlformats.org/officeDocument/2006/relationships/hyperlink" Target="https://nvd.nist.gov/vuln-metrics/cvss/v3-calculator?name=CVE-2023-24685&amp;vector=AV:N/AC:L/PR:H/UI:N/S:U/C:H/I:H/A:H&amp;version=3.1&amp;source=NIST" TargetMode="External"/><Relationship Id="rId735" Type="http://schemas.openxmlformats.org/officeDocument/2006/relationships/hyperlink" Target="https://nvd.nist.gov/vuln/detail/CVE-2023-1100" TargetMode="External"/><Relationship Id="rId942" Type="http://schemas.openxmlformats.org/officeDocument/2006/relationships/hyperlink" Target="https://nvd.nist.gov/vuln-metrics/cvss/v3-calculator?name=CVE-2023-1152&amp;vector=AV:N/AC:L/PR:N/UI:N/S:U/C:H/I:H/A:H&amp;version=3.1&amp;source=NIST" TargetMode="External"/><Relationship Id="rId1158" Type="http://schemas.openxmlformats.org/officeDocument/2006/relationships/hyperlink" Target="https://nvd.nist.gov/vuln-metrics/cvss/v3-calculator?name=CVE-2023-26750&amp;vector=AV:N/AC:L/PR:N/UI:N/S:U/C:H/I:H/A:H&amp;version=3.1&amp;source=NIST" TargetMode="External"/><Relationship Id="rId1365" Type="http://schemas.openxmlformats.org/officeDocument/2006/relationships/hyperlink" Target="https://nvd.nist.gov/vuln/detail/CVE-2023-2151" TargetMode="External"/><Relationship Id="rId1572" Type="http://schemas.openxmlformats.org/officeDocument/2006/relationships/hyperlink" Target="https://nvd.nist.gov/vuln-metrics/cvss/v3-calculator?name=CVE-2023-30192&amp;vector=AV:N/AC:L/PR:N/UI:N/S:U/C:H/I:H/A:H&amp;version=3.1&amp;source=NIST" TargetMode="External"/><Relationship Id="rId2209" Type="http://schemas.openxmlformats.org/officeDocument/2006/relationships/hyperlink" Target="https://nvd.nist.gov/vuln/detail/CVE-2023-34635" TargetMode="External"/><Relationship Id="rId2416" Type="http://schemas.openxmlformats.org/officeDocument/2006/relationships/hyperlink" Target="https://nvd.nist.gov/vuln-metrics/cvss/v3-calculator?name=CVE-2023-20211&amp;vector=AV:N/AC:L/PR:L/UI:N/S:U/C:H/I:H/A:H&amp;version=3.1&amp;source=NIST" TargetMode="External"/><Relationship Id="rId2623" Type="http://schemas.openxmlformats.org/officeDocument/2006/relationships/hyperlink" Target="https://nvd.nist.gov/vuln/detail/CVE-2023-30058" TargetMode="External"/><Relationship Id="rId1018" Type="http://schemas.openxmlformats.org/officeDocument/2006/relationships/hyperlink" Target="https://nvd.nist.gov/vuln-metrics/cvss/v3-calculator?name=CVE-2023-28661&amp;vector=AV:N/AC:L/PR:L/UI:N/S:U/C:H/I:H/A:H&amp;version=3.1&amp;source=NIST" TargetMode="External"/><Relationship Id="rId1225" Type="http://schemas.openxmlformats.org/officeDocument/2006/relationships/hyperlink" Target="https://nvd.nist.gov/vuln/detail/CVE-2023-1962" TargetMode="External"/><Relationship Id="rId1432" Type="http://schemas.openxmlformats.org/officeDocument/2006/relationships/hyperlink" Target="https://nvd.nist.gov/vuln-metrics/cvss/v3-calculator?name=CVE-2023-26865&amp;vector=AV:N/AC:L/PR:N/UI:N/S:U/C:H/I:H/A:H&amp;version=3.1&amp;source=NIST" TargetMode="External"/><Relationship Id="rId2830" Type="http://schemas.openxmlformats.org/officeDocument/2006/relationships/hyperlink" Target="https://nvd.nist.gov/vuln-metrics/cvss/v3-calculator?name=CVE-2023-43739&amp;vector=AV:N/AC:L/PR:N/UI:N/S:U/C:H/I:H/A:H&amp;version=3.1&amp;source=NIST" TargetMode="External"/><Relationship Id="rId71" Type="http://schemas.openxmlformats.org/officeDocument/2006/relationships/hyperlink" Target="https://nvd.nist.gov/vuln/detail/CVE-2014-125049" TargetMode="External"/><Relationship Id="rId802" Type="http://schemas.openxmlformats.org/officeDocument/2006/relationships/hyperlink" Target="https://nvd.nist.gov/vuln-metrics/cvss/v3-calculator?name=CVE-2023-1276&amp;vector=AV:N/AC:L/PR:H/UI:N/S:U/C:H/I:H/A:H&amp;version=3.1&amp;source=NIST" TargetMode="External"/><Relationship Id="rId3397" Type="http://schemas.openxmlformats.org/officeDocument/2006/relationships/hyperlink" Target="https://nvd.nist.gov/vuln/detail/CVE-2023-46024" TargetMode="External"/><Relationship Id="rId178" Type="http://schemas.openxmlformats.org/officeDocument/2006/relationships/hyperlink" Target="https://nvd.nist.gov/vuln-metrics/cvss/v3-calculator?name=CVE-2022-47859&amp;vector=AV:N/AC:L/PR:N/UI:N/S:U/C:H/I:H/A:H&amp;version=3.1&amp;source=NIST" TargetMode="External"/><Relationship Id="rId3257" Type="http://schemas.openxmlformats.org/officeDocument/2006/relationships/hyperlink" Target="https://nvd.nist.gov/vuln/detail/CVE-2023-34179" TargetMode="External"/><Relationship Id="rId3464" Type="http://schemas.openxmlformats.org/officeDocument/2006/relationships/hyperlink" Target="https://nvd.nist.gov/vuln-metrics/cvss/v3-calculator?name=CVE-2023-6312&amp;vector=AV:N/AC:L/PR:H/UI:N/S:U/C:H/I:H/A:H&amp;version=3.1&amp;source=NIST" TargetMode="External"/><Relationship Id="rId3671" Type="http://schemas.openxmlformats.org/officeDocument/2006/relationships/hyperlink" Target="https://nvd.nist.gov/vuln/detail/CVE-2023-32128" TargetMode="External"/><Relationship Id="rId385" Type="http://schemas.openxmlformats.org/officeDocument/2006/relationships/hyperlink" Target="https://nvd.nist.gov/vuln/detail/CVE-2023-23824" TargetMode="External"/><Relationship Id="rId592" Type="http://schemas.openxmlformats.org/officeDocument/2006/relationships/hyperlink" Target="https://nvd.nist.gov/vuln-metrics/cvss/v3-calculator?name=CVE-2020-29168&amp;vector=AV:N/AC:L/PR:N/UI:N/S:U/C:H/I:H/A:H&amp;version=3.1&amp;source=NIST" TargetMode="External"/><Relationship Id="rId2066" Type="http://schemas.openxmlformats.org/officeDocument/2006/relationships/hyperlink" Target="https://nvd.nist.gov/vuln-metrics/cvss/v3-calculator?name=CVE-2023-3680&amp;vector=AV:N/AC:L/PR:N/UI:N/S:U/C:H/I:H/A:H&amp;version=3.1&amp;source=NIST" TargetMode="External"/><Relationship Id="rId2273" Type="http://schemas.openxmlformats.org/officeDocument/2006/relationships/hyperlink" Target="https://nvd.nist.gov/vuln/detail/CVE-2023-34477" TargetMode="External"/><Relationship Id="rId2480" Type="http://schemas.openxmlformats.org/officeDocument/2006/relationships/hyperlink" Target="https://nvd.nist.gov/vuln-metrics/cvss/v3-calculator?name=CVE-2023-37433&amp;vector=AV:N/AC:L/PR:L/UI:N/S:U/C:H/I:H/A:N&amp;version=3.1&amp;source=NIST" TargetMode="External"/><Relationship Id="rId3117" Type="http://schemas.openxmlformats.org/officeDocument/2006/relationships/hyperlink" Target="https://nvd.nist.gov/vuln/detail/CVE-2023-5836" TargetMode="External"/><Relationship Id="rId3324" Type="http://schemas.openxmlformats.org/officeDocument/2006/relationships/hyperlink" Target="https://nvd.nist.gov/vuln-metrics/cvss/v3-calculator?name=CVE-2023-46823&amp;vector=AV:N/AC:L/PR:H/UI:N/S:U/C:H/I:H/A:H&amp;version=3.1&amp;source=NIST" TargetMode="External"/><Relationship Id="rId3531" Type="http://schemas.openxmlformats.org/officeDocument/2006/relationships/hyperlink" Target="https://nvd.nist.gov/vuln/detail/CVE-2023-6579" TargetMode="External"/><Relationship Id="rId245" Type="http://schemas.openxmlformats.org/officeDocument/2006/relationships/hyperlink" Target="https://nvd.nist.gov/vuln/detail/CVE-2017-20169" TargetMode="External"/><Relationship Id="rId452" Type="http://schemas.openxmlformats.org/officeDocument/2006/relationships/hyperlink" Target="https://nvd.nist.gov/vuln-metrics/cvss/v3-calculator?name=CVE-2022-47770&amp;vector=AV:N/AC:L/PR:N/UI:N/S:U/C:H/I:H/A:H&amp;version=3.1&amp;source=NIST" TargetMode="External"/><Relationship Id="rId1082" Type="http://schemas.openxmlformats.org/officeDocument/2006/relationships/hyperlink" Target="https://nvd.nist.gov/vuln-metrics/cvss/v3-calculator?name=CVE-2023-27167&amp;vector=AV:N/AC:L/PR:L/UI:N/S:U/C:H/I:N/A:N&amp;version=3.1&amp;source=NIST" TargetMode="External"/><Relationship Id="rId2133" Type="http://schemas.openxmlformats.org/officeDocument/2006/relationships/hyperlink" Target="https://nvd.nist.gov/vuln/detail/CVE-2023-3809" TargetMode="External"/><Relationship Id="rId2340" Type="http://schemas.openxmlformats.org/officeDocument/2006/relationships/hyperlink" Target="https://nvd.nist.gov/vuln-metrics/cvss/v3-calculator?name=CVE-2022-48585&amp;vector=AV:N/AC:L/PR:L/UI:N/S:U/C:H/I:H/A:H&amp;version=3.1&amp;source=NIST" TargetMode="External"/><Relationship Id="rId105" Type="http://schemas.openxmlformats.org/officeDocument/2006/relationships/hyperlink" Target="https://nvd.nist.gov/vuln/detail/CVE-2014-125062" TargetMode="External"/><Relationship Id="rId312" Type="http://schemas.openxmlformats.org/officeDocument/2006/relationships/hyperlink" Target="https://nvd.nist.gov/vuln-metrics/cvss/v3-calculator?name=CVE-2013-10013&amp;vector=AV:N/AC:L/PR:N/UI:N/S:U/C:H/I:H/A:H&amp;version=3.1&amp;source=NIST" TargetMode="External"/><Relationship Id="rId2200" Type="http://schemas.openxmlformats.org/officeDocument/2006/relationships/hyperlink" Target="https://nvd.nist.gov/vuln-metrics/cvss/v3-calculator?name=CVE-2023-31936&amp;vector=AV:N/AC:L/PR:H/UI:N/S:U/C:H/I:H/A:H&amp;version=3.1&amp;source=NIST" TargetMode="External"/><Relationship Id="rId1899" Type="http://schemas.openxmlformats.org/officeDocument/2006/relationships/hyperlink" Target="https://nvd.nist.gov/vuln/detail/CVE-2023-3307" TargetMode="External"/><Relationship Id="rId1759" Type="http://schemas.openxmlformats.org/officeDocument/2006/relationships/hyperlink" Target="https://nvd.nist.gov/vuln/detail/CVE-2023-33178" TargetMode="External"/><Relationship Id="rId1966" Type="http://schemas.openxmlformats.org/officeDocument/2006/relationships/hyperlink" Target="https://nvd.nist.gov/vuln-metrics/cvss/v3-calculator?name=CVE-2023-3457&amp;vector=AV:N/AC:L/PR:N/UI:N/S:U/C:H/I:H/A:H&amp;version=3.1&amp;source=NIST" TargetMode="External"/><Relationship Id="rId3181" Type="http://schemas.openxmlformats.org/officeDocument/2006/relationships/hyperlink" Target="https://nvd.nist.gov/vuln/detail/CVE-2023-29047" TargetMode="External"/><Relationship Id="rId1619" Type="http://schemas.openxmlformats.org/officeDocument/2006/relationships/hyperlink" Target="https://nvd.nist.gov/vuln/detail/CVE-2023-31609" TargetMode="External"/><Relationship Id="rId1826" Type="http://schemas.openxmlformats.org/officeDocument/2006/relationships/hyperlink" Target="https://nvd.nist.gov/vuln-metrics/cvss/v3-calculator?name=CVE-2023-3149&amp;vector=AV:N/AC:L/PR:L/UI:N/S:U/C:H/I:H/A:H&amp;version=3.1&amp;source=NIST" TargetMode="External"/><Relationship Id="rId3041" Type="http://schemas.openxmlformats.org/officeDocument/2006/relationships/hyperlink" Target="https://nvd.nist.gov/vuln/detail/CVE-2023-26569" TargetMode="External"/><Relationship Id="rId3858" Type="http://schemas.openxmlformats.org/officeDocument/2006/relationships/hyperlink" Target="https://nvd.nist.gov/vuln-metrics/cvss/v3-calculator?name=CVE-2023-50847&amp;vector=AV:N/AC:L/PR:H/UI:N/S:U/C:H/I:H/A:H&amp;version=3.1&amp;source=NIST" TargetMode="External"/><Relationship Id="rId779" Type="http://schemas.openxmlformats.org/officeDocument/2006/relationships/hyperlink" Target="https://nvd.nist.gov/vuln/detail/CVE-2008-10004" TargetMode="External"/><Relationship Id="rId986" Type="http://schemas.openxmlformats.org/officeDocument/2006/relationships/hyperlink" Target="https://nvd.nist.gov/vuln-metrics/cvss/v3-calculator?name=CVE-2023-1153&amp;vector=AV:N/AC:L/PR:N/UI:N/S:U/C:H/I:H/A:H&amp;version=3.1&amp;source=NIST" TargetMode="External"/><Relationship Id="rId2667" Type="http://schemas.openxmlformats.org/officeDocument/2006/relationships/hyperlink" Target="https://nvd.nist.gov/vuln/detail/CVE-2023-4974" TargetMode="External"/><Relationship Id="rId3718" Type="http://schemas.openxmlformats.org/officeDocument/2006/relationships/hyperlink" Target="https://nvd.nist.gov/vuln-metrics/cvss/v3-calculator?name=CVE-2023-48434&amp;vector=AV:N/AC:L/PR:N/UI:N/S:U/C:H/I:H/A:H&amp;version=3.1&amp;source=Fluid%20Attacks" TargetMode="External"/><Relationship Id="rId639" Type="http://schemas.openxmlformats.org/officeDocument/2006/relationships/hyperlink" Target="https://nvd.nist.gov/vuln/detail/CVE-2023-0962" TargetMode="External"/><Relationship Id="rId1269" Type="http://schemas.openxmlformats.org/officeDocument/2006/relationships/hyperlink" Target="https://nvd.nist.gov/vuln/detail/CVE-2023-29622" TargetMode="External"/><Relationship Id="rId1476" Type="http://schemas.openxmlformats.org/officeDocument/2006/relationships/hyperlink" Target="https://nvd.nist.gov/vuln-metrics/cvss/v3-calculator?name=CVE-2023-2370&amp;vector=AV:N/AC:L/PR:N/UI:N/S:U/C:H/I:H/A:H&amp;version=3.1&amp;source=NIST" TargetMode="External"/><Relationship Id="rId2874" Type="http://schemas.openxmlformats.org/officeDocument/2006/relationships/hyperlink" Target="https://nvd.nist.gov/vuln-metrics/cvss/v3-calculator?name=CVE-2023-5282&amp;vector=AV:N/AC:L/PR:N/UI:N/S:U/C:H/I:H/A:H&amp;version=3.1&amp;source=NIST" TargetMode="External"/><Relationship Id="rId3925" Type="http://schemas.openxmlformats.org/officeDocument/2006/relationships/hyperlink" Target="https://nvd.nist.gov/vuln/detail/CVE-2023-7178" TargetMode="External"/><Relationship Id="rId846" Type="http://schemas.openxmlformats.org/officeDocument/2006/relationships/hyperlink" Target="https://nvd.nist.gov/vuln-metrics/cvss/v3-calculator?name=CVE-2023-1310&amp;vector=AV:N/AC:L/PR:N/UI:N/S:U/C:H/I:H/A:H&amp;version=3.1&amp;source=NIST" TargetMode="External"/><Relationship Id="rId1129" Type="http://schemas.openxmlformats.org/officeDocument/2006/relationships/hyperlink" Target="https://nvd.nist.gov/vuln/detail/CVE-2023-1785" TargetMode="External"/><Relationship Id="rId1683" Type="http://schemas.openxmlformats.org/officeDocument/2006/relationships/hyperlink" Target="https://nvd.nist.gov/vuln/detail/CVE-2023-2771" TargetMode="External"/><Relationship Id="rId1890" Type="http://schemas.openxmlformats.org/officeDocument/2006/relationships/hyperlink" Target="https://nvd.nist.gov/vuln-metrics/cvss/v3-calculator?name=CVE-2023-34548&amp;vector=AV:N/AC:L/PR:N/UI:N/S:U/C:H/I:H/A:H&amp;version=3.1&amp;source=NIST" TargetMode="External"/><Relationship Id="rId2527" Type="http://schemas.openxmlformats.org/officeDocument/2006/relationships/hyperlink" Target="https://nvd.nist.gov/vuln/detail/CVE-2023-31171" TargetMode="External"/><Relationship Id="rId2734" Type="http://schemas.openxmlformats.org/officeDocument/2006/relationships/hyperlink" Target="https://nvd.nist.gov/vuln-metrics/cvss/v3-calculator?name=CVE-2023-40933&amp;vector=AV:N/AC:L/PR:L/UI:N/S:U/C:H/I:H/A:H&amp;version=3.1&amp;source=NIST" TargetMode="External"/><Relationship Id="rId2941" Type="http://schemas.openxmlformats.org/officeDocument/2006/relationships/hyperlink" Target="https://nvd.nist.gov/vuln/detail/CVE-2023-5471" TargetMode="External"/><Relationship Id="rId706" Type="http://schemas.openxmlformats.org/officeDocument/2006/relationships/hyperlink" Target="https://nvd.nist.gov/vuln-metrics/cvss/v3-calculator?name=CVE-2022-34909&amp;vector=AV:N/AC:L/PR:N/UI:N/S:U/C:H/I:H/A:N&amp;version=3.1&amp;source=NIST" TargetMode="External"/><Relationship Id="rId913" Type="http://schemas.openxmlformats.org/officeDocument/2006/relationships/hyperlink" Target="https://nvd.nist.gov/vuln/detail/CVE-2023-1416" TargetMode="External"/><Relationship Id="rId1336" Type="http://schemas.openxmlformats.org/officeDocument/2006/relationships/hyperlink" Target="https://nvd.nist.gov/vuln-metrics/cvss/v3-calculator?name=CVE-2021-36520&amp;vector=AV:N/AC:L/PR:N/UI:N/S:U/C:H/I:N/A:N&amp;version=3.1&amp;source=NIST" TargetMode="External"/><Relationship Id="rId1543" Type="http://schemas.openxmlformats.org/officeDocument/2006/relationships/hyperlink" Target="https://nvd.nist.gov/vuln/detail/CVE-2023-2619" TargetMode="External"/><Relationship Id="rId1750" Type="http://schemas.openxmlformats.org/officeDocument/2006/relationships/hyperlink" Target="https://nvd.nist.gov/vuln-metrics/cvss/v3-calculator?name=CVE-2021-4336&amp;vector=AV:N/AC:L/PR:N/UI:N/S:U/C:H/I:H/A:H&amp;version=3.1&amp;source=NIST" TargetMode="External"/><Relationship Id="rId2801" Type="http://schemas.openxmlformats.org/officeDocument/2006/relationships/hyperlink" Target="https://nvd.nist.gov/vuln/detail/CVE-2023-42461" TargetMode="External"/><Relationship Id="rId42" Type="http://schemas.openxmlformats.org/officeDocument/2006/relationships/hyperlink" Target="https://nvd.nist.gov/vuln-metrics/cvss/v3-calculator?name=CVE-2022-43531&amp;vector=AV:N/AC:L/PR:L/UI:N/S:U/C:H/I:H/A:H&amp;version=3.1&amp;source=NIST" TargetMode="External"/><Relationship Id="rId1403" Type="http://schemas.openxmlformats.org/officeDocument/2006/relationships/hyperlink" Target="https://nvd.nist.gov/vuln/detail/CVE-2023-2210" TargetMode="External"/><Relationship Id="rId1610" Type="http://schemas.openxmlformats.org/officeDocument/2006/relationships/hyperlink" Target="https://nvd.nist.gov/vuln-metrics/cvss/v3-calculator?name=CVE-2023-31843&amp;vector=AV:N/AC:L/PR:H/UI:N/S:U/C:H/I:H/A:H&amp;version=3.1&amp;source=NIST" TargetMode="External"/><Relationship Id="rId3368" Type="http://schemas.openxmlformats.org/officeDocument/2006/relationships/hyperlink" Target="https://nvd.nist.gov/vuln-metrics/cvss/v3-calculator?name=CVE-2023-41284&amp;vector=AV:N/AC:L/PR:L/UI:N/S:U/C:H/I:H/A:H&amp;version=3.1&amp;source=NIST" TargetMode="External"/><Relationship Id="rId3575" Type="http://schemas.openxmlformats.org/officeDocument/2006/relationships/hyperlink" Target="https://nvd.nist.gov/vuln/detail/CVE-2023-45800" TargetMode="External"/><Relationship Id="rId3782" Type="http://schemas.openxmlformats.org/officeDocument/2006/relationships/hyperlink" Target="https://nvd.nist.gov/vuln-metrics/cvss/v3-calculator?name=CVE-2023-49085&amp;vector=AV:N/AC:L/PR:L/UI:N/S:U/C:H/I:H/A:H&amp;version=3.1&amp;source=NIST" TargetMode="External"/><Relationship Id="rId289" Type="http://schemas.openxmlformats.org/officeDocument/2006/relationships/hyperlink" Target="https://nvd.nist.gov/vuln/detail/CVE-2018-25076" TargetMode="External"/><Relationship Id="rId496" Type="http://schemas.openxmlformats.org/officeDocument/2006/relationships/hyperlink" Target="https://nvd.nist.gov/vuln-metrics/cvss/v3-calculator?name=CVE-2014-125086&amp;vector=AV:N/AC:L/PR:N/UI:N/S:U/C:H/I:H/A:H&amp;version=3.1&amp;source=NIST" TargetMode="External"/><Relationship Id="rId2177" Type="http://schemas.openxmlformats.org/officeDocument/2006/relationships/hyperlink" Target="https://nvd.nist.gov/vuln/detail/CVE-2023-3046" TargetMode="External"/><Relationship Id="rId2384" Type="http://schemas.openxmlformats.org/officeDocument/2006/relationships/hyperlink" Target="https://nvd.nist.gov/vuln-metrics/cvss/v3-calculator?name=CVE-2023-36311&amp;vector=AV:N/AC:L/PR:N/UI:N/S:U/C:H/I:H/A:H&amp;version=3.1&amp;source=NIST" TargetMode="External"/><Relationship Id="rId2591" Type="http://schemas.openxmlformats.org/officeDocument/2006/relationships/hyperlink" Target="https://nvd.nist.gov/vuln/detail/CVE-2021-45811" TargetMode="External"/><Relationship Id="rId3228" Type="http://schemas.openxmlformats.org/officeDocument/2006/relationships/hyperlink" Target="https://nvd.nist.gov/vuln-metrics/cvss/v3-calculator?name=CVE-2023-34383&amp;vector=AV:N/AC:L/PR:N/UI:N/S:U/C:H/I:H/A:H&amp;version=3.1&amp;source=NIST" TargetMode="External"/><Relationship Id="rId3435" Type="http://schemas.openxmlformats.org/officeDocument/2006/relationships/hyperlink" Target="https://nvd.nist.gov/vuln/detail/CVE-2023-2889" TargetMode="External"/><Relationship Id="rId3642" Type="http://schemas.openxmlformats.org/officeDocument/2006/relationships/hyperlink" Target="https://nvd.nist.gov/vuln-metrics/cvss/v3-calculator?name=CVE-2023-47530&amp;vector=AV:N/AC:L/PR:H/UI:N/S:U/C:H/I:H/A:H&amp;version=3.1&amp;source=NIST" TargetMode="External"/><Relationship Id="rId149" Type="http://schemas.openxmlformats.org/officeDocument/2006/relationships/hyperlink" Target="https://nvd.nist.gov/vuln/detail/CVE-2022-3792" TargetMode="External"/><Relationship Id="rId356" Type="http://schemas.openxmlformats.org/officeDocument/2006/relationships/hyperlink" Target="https://nvd.nist.gov/vuln-metrics/cvss/v3-calculator?name=CVE-2022-47105&amp;vector=AV:N/AC:L/PR:N/UI:N/S:U/C:H/I:H/A:H&amp;version=3.1&amp;source=NIST" TargetMode="External"/><Relationship Id="rId563" Type="http://schemas.openxmlformats.org/officeDocument/2006/relationships/hyperlink" Target="https://nvd.nist.gov/vuln/detail/CVE-2023-23459" TargetMode="External"/><Relationship Id="rId770" Type="http://schemas.openxmlformats.org/officeDocument/2006/relationships/hyperlink" Target="https://nvd.nist.gov/vuln-metrics/cvss/v3-calculator?name=CVE-2023-0979&amp;vector=AV:N/AC:L/PR:N/UI:N/S:U/C:H/I:H/A:H&amp;version=3.1&amp;source=Computer%20Emergency%20Response%20Team%20of%20the%20Republic%20of%20Turkey" TargetMode="External"/><Relationship Id="rId1193" Type="http://schemas.openxmlformats.org/officeDocument/2006/relationships/hyperlink" Target="https://nvd.nist.gov/vuln/detail/CVE-2020-36074" TargetMode="External"/><Relationship Id="rId2037" Type="http://schemas.openxmlformats.org/officeDocument/2006/relationships/hyperlink" Target="https://nvd.nist.gov/vuln/detail/CVE-2023-3644" TargetMode="External"/><Relationship Id="rId2244" Type="http://schemas.openxmlformats.org/officeDocument/2006/relationships/hyperlink" Target="https://nvd.nist.gov/vuln-metrics/cvss/v3-calculator?name=CVE-2023-33367&amp;vector=AV:N/AC:L/PR:N/UI:N/S:U/C:H/I:H/A:H&amp;version=3.1&amp;source=NIST" TargetMode="External"/><Relationship Id="rId2451" Type="http://schemas.openxmlformats.org/officeDocument/2006/relationships/hyperlink" Target="https://nvd.nist.gov/vuln/detail/CVE-2023-39807" TargetMode="External"/><Relationship Id="rId216" Type="http://schemas.openxmlformats.org/officeDocument/2006/relationships/hyperlink" Target="https://nvd.nist.gov/vuln-metrics/cvss/v3-calculator?name=CVE-2023-0281&amp;vector=AV:N/AC:L/PR:N/UI:N/S:U/C:H/I:H/A:H&amp;version=3.1&amp;source=NIST" TargetMode="External"/><Relationship Id="rId423" Type="http://schemas.openxmlformats.org/officeDocument/2006/relationships/hyperlink" Target="https://nvd.nist.gov/vuln/detail/CVE-2022-44298" TargetMode="External"/><Relationship Id="rId1053" Type="http://schemas.openxmlformats.org/officeDocument/2006/relationships/hyperlink" Target="https://nvd.nist.gov/vuln/detail/CVE-2023-27034" TargetMode="External"/><Relationship Id="rId1260" Type="http://schemas.openxmlformats.org/officeDocument/2006/relationships/hyperlink" Target="https://nvd.nist.gov/vuln-metrics/cvss/v3-calculator?name=CVE-2022-47605&amp;vector=AV:N/AC:L/PR:H/UI:N/S:U/C:H/I:H/A:H&amp;version=3.1&amp;source=NIST" TargetMode="External"/><Relationship Id="rId2104" Type="http://schemas.openxmlformats.org/officeDocument/2006/relationships/hyperlink" Target="https://nvd.nist.gov/vuln-metrics/cvss/v3-calculator?name=CVE-2023-28019&amp;vector=AV:N/AC:L/PR:L/UI:N/S:U/C:H/I:H/A:H&amp;version=3.1&amp;source=NIST" TargetMode="External"/><Relationship Id="rId3502" Type="http://schemas.openxmlformats.org/officeDocument/2006/relationships/hyperlink" Target="https://nvd.nist.gov/vuln-metrics/cvss/v3-calculator?name=CVE-2023-48016&amp;vector=AV:N/AC:L/PR:N/UI:N/S:U/C:H/I:N/A:N&amp;version=3.1&amp;source=NIST" TargetMode="External"/><Relationship Id="rId630" Type="http://schemas.openxmlformats.org/officeDocument/2006/relationships/hyperlink" Target="https://nvd.nist.gov/vuln-metrics/cvss/v3-calculator?name=CVE-2015-10084&amp;vector=AV:N/AC:L/PR:N/UI:N/S:U/C:H/I:H/A:H&amp;version=3.1&amp;source=NIST" TargetMode="External"/><Relationship Id="rId2311" Type="http://schemas.openxmlformats.org/officeDocument/2006/relationships/hyperlink" Target="https://nvd.nist.gov/vuln/detail/CVE-2023-38763" TargetMode="External"/><Relationship Id="rId1120" Type="http://schemas.openxmlformats.org/officeDocument/2006/relationships/hyperlink" Target="https://nvd.nist.gov/vuln-metrics/cvss/v3-calculator?name=CVE-2023-1741&amp;vector=AV:N/AC:L/PR:N/UI:N/S:U/C:H/I:H/A:H&amp;version=3.1&amp;source=NIST" TargetMode="External"/><Relationship Id="rId1937" Type="http://schemas.openxmlformats.org/officeDocument/2006/relationships/hyperlink" Target="https://nvd.nist.gov/vuln/detail/CVE-2022-47614" TargetMode="External"/><Relationship Id="rId3085" Type="http://schemas.openxmlformats.org/officeDocument/2006/relationships/hyperlink" Target="https://nvd.nist.gov/vuln/detail/CVE-2023-5792" TargetMode="External"/><Relationship Id="rId3292" Type="http://schemas.openxmlformats.org/officeDocument/2006/relationships/hyperlink" Target="https://nvd.nist.gov/vuln-metrics/cvss/v3-calculator?name=CVE-2023-28748&amp;vector=AV:N/AC:L/PR:N/UI:N/S:U/C:H/I:H/A:H&amp;version=3.1&amp;source=NIST" TargetMode="External"/><Relationship Id="rId3152" Type="http://schemas.openxmlformats.org/officeDocument/2006/relationships/hyperlink" Target="https://nvd.nist.gov/vuln-metrics/cvss/v3-calculator?name=CVE-2023-33927&amp;vector=AV:N/AC:L/PR:N/UI:N/S:U/C:H/I:H/A:H&amp;version=3.1&amp;source=NIST" TargetMode="External"/><Relationship Id="rId280" Type="http://schemas.openxmlformats.org/officeDocument/2006/relationships/hyperlink" Target="https://nvd.nist.gov/vuln-metrics/cvss/v3-calculator?name=CVE-2018-25075&amp;vector=AV:N/AC:L/PR:N/UI:N/S:U/C:H/I:H/A:H&amp;version=3.1&amp;source=NIST" TargetMode="External"/><Relationship Id="rId3012" Type="http://schemas.openxmlformats.org/officeDocument/2006/relationships/hyperlink" Target="https://nvd.nist.gov/vuln-metrics/cvss/v3-calculator?name=CVE-2023-45379&amp;vector=AV:N/AC:L/PR:N/UI:N/S:U/C:H/I:H/A:H&amp;version=3.1&amp;source=NIST" TargetMode="External"/><Relationship Id="rId140" Type="http://schemas.openxmlformats.org/officeDocument/2006/relationships/hyperlink" Target="https://nvd.nist.gov/vuln-metrics/cvss/v3-calculator?name=CVE-2022-47790&amp;vector=AV:N/AC:L/PR:N/UI:N/S:U/C:H/I:H/A:H&amp;version=3.1&amp;source=NIST" TargetMode="External"/><Relationship Id="rId3969" Type="http://schemas.openxmlformats.org/officeDocument/2006/relationships/hyperlink" Target="https://gitee.com/%20it%20needs%20authentication%20I%20just%20leave%20it" TargetMode="External"/><Relationship Id="rId6" Type="http://schemas.openxmlformats.org/officeDocument/2006/relationships/hyperlink" Target="https://nvd.nist.gov/vuln-metrics/cvss/v3-calculator?name=CVE-2021-4298&amp;vector=AV:N/AC:L/PR:N/UI:N/S:U/C:H/I:H/A:H&amp;version=3.1&amp;source=NIST" TargetMode="External"/><Relationship Id="rId2778" Type="http://schemas.openxmlformats.org/officeDocument/2006/relationships/hyperlink" Target="https://nvd.nist.gov/vuln-metrics/cvss/v3-calculator?name=CVE-2023-43468&amp;vector=AV:N/AC:L/PR:N/UI:N/S:U/C:H/I:H/A:H&amp;version=3.1&amp;source=NIST" TargetMode="External"/><Relationship Id="rId2985" Type="http://schemas.openxmlformats.org/officeDocument/2006/relationships/hyperlink" Target="https://nvd.nist.gov/vuln/detail/CVE-2023-40852" TargetMode="External"/><Relationship Id="rId3829" Type="http://schemas.openxmlformats.org/officeDocument/2006/relationships/hyperlink" Target="https://nvd.nist.gov/vuln/detail/CVE-2023-50855" TargetMode="External"/><Relationship Id="rId957" Type="http://schemas.openxmlformats.org/officeDocument/2006/relationships/hyperlink" Target="https://nvd.nist.gov/vuln/detail/CVE-2023-1494" TargetMode="External"/><Relationship Id="rId1587" Type="http://schemas.openxmlformats.org/officeDocument/2006/relationships/hyperlink" Target="https://nvd.nist.gov/vuln/detail/CVE-2023-32306" TargetMode="External"/><Relationship Id="rId1794" Type="http://schemas.openxmlformats.org/officeDocument/2006/relationships/hyperlink" Target="https://nvd.nist.gov/vuln-metrics/cvss/v3-calculator?name=CVE-2023-30149&amp;vector=AV:N/AC:L/PR:N/UI:N/S:U/C:H/I:H/A:H&amp;version=3.1&amp;source=NIST" TargetMode="External"/><Relationship Id="rId2638" Type="http://schemas.openxmlformats.org/officeDocument/2006/relationships/hyperlink" Target="https://nvd.nist.gov/vuln-metrics/cvss/v3-calculator?name=CVE-2023-4928&amp;vector=AV:N/AC:L/PR:H/UI:N/S:U/C:H/I:H/A:H&amp;version=3.1&amp;source=NIST" TargetMode="External"/><Relationship Id="rId2845" Type="http://schemas.openxmlformats.org/officeDocument/2006/relationships/hyperlink" Target="https://nvd.nist.gov/vuln/detail/CVE-2023-5264" TargetMode="External"/><Relationship Id="rId86" Type="http://schemas.openxmlformats.org/officeDocument/2006/relationships/hyperlink" Target="https://nvd.nist.gov/vuln-metrics/cvss/v3-calculator?name=CVE-2013-10008&amp;vector=AV:N/AC:L/PR:N/UI:N/S:U/C:H/I:H/A:H&amp;version=3.1&amp;source=NIST" TargetMode="External"/><Relationship Id="rId817" Type="http://schemas.openxmlformats.org/officeDocument/2006/relationships/hyperlink" Target="https://nvd.nist.gov/vuln/detail/CVE-2023-1294" TargetMode="External"/><Relationship Id="rId1447" Type="http://schemas.openxmlformats.org/officeDocument/2006/relationships/hyperlink" Target="https://nvd.nist.gov/vuln/detail/CVE-2023-2338" TargetMode="External"/><Relationship Id="rId1654" Type="http://schemas.openxmlformats.org/officeDocument/2006/relationships/hyperlink" Target="https://nvd.nist.gov/vuln-metrics/cvss/v3-calculator?name=CVE-2023-31626&amp;vector=AV:N/AC:L/PR:N/UI:N/S:U/C:N/I:N/A:H&amp;version=3.1&amp;source=NIST" TargetMode="External"/><Relationship Id="rId1861" Type="http://schemas.openxmlformats.org/officeDocument/2006/relationships/hyperlink" Target="https://nvd.nist.gov/vuln/detail/CVE-2023-34751" TargetMode="External"/><Relationship Id="rId2705" Type="http://schemas.openxmlformats.org/officeDocument/2006/relationships/hyperlink" Target="https://nvd.nist.gov/vuln/detail/CVE-2023-5029" TargetMode="External"/><Relationship Id="rId2912" Type="http://schemas.openxmlformats.org/officeDocument/2006/relationships/hyperlink" Target="https://nvd.nist.gov/vuln-metrics/cvss/v3-calculator?name=CVE-2023-39649&amp;vector=AV:N/AC:L/PR:N/UI:N/S:U/C:H/I:H/A:H&amp;version=3.1&amp;source=NIST" TargetMode="External"/><Relationship Id="rId1307" Type="http://schemas.openxmlformats.org/officeDocument/2006/relationships/hyperlink" Target="https://nvd.nist.gov/vuln/detail/CVE-2023-2054" TargetMode="External"/><Relationship Id="rId1514" Type="http://schemas.openxmlformats.org/officeDocument/2006/relationships/hyperlink" Target="https://nvd.nist.gov/vuln-metrics/cvss/v3-calculator?name=CVE-2023-23470&amp;vector=AV:N/AC:L/PR:H/UI:N/S:U/C:H/I:H/A:H&amp;version=3.1&amp;source=NIST" TargetMode="External"/><Relationship Id="rId1721" Type="http://schemas.openxmlformats.org/officeDocument/2006/relationships/hyperlink" Target="https://nvd.nist.gov/vuln/detail/CVE-2023-2865" TargetMode="External"/><Relationship Id="rId13" Type="http://schemas.openxmlformats.org/officeDocument/2006/relationships/hyperlink" Target="https://nvd.nist.gov/vuln/detail/CVE-2022-4059" TargetMode="External"/><Relationship Id="rId3479" Type="http://schemas.openxmlformats.org/officeDocument/2006/relationships/hyperlink" Target="https://nvd.nist.gov/vuln/detail/CVE-2023-6411" TargetMode="External"/><Relationship Id="rId3686" Type="http://schemas.openxmlformats.org/officeDocument/2006/relationships/hyperlink" Target="https://nvd.nist.gov/vuln-metrics/cvss/v3-calculator?name=CVE-2023-5007&amp;vector=AV:N/AC:L/PR:N/UI:N/S:U/C:H/I:H/A:H&amp;version=3.1&amp;source=Fluid%20Attacks" TargetMode="External"/><Relationship Id="rId2288" Type="http://schemas.openxmlformats.org/officeDocument/2006/relationships/hyperlink" Target="https://nvd.nist.gov/vuln-metrics/cvss/v3-calculator?name=CVE-2023-33993&amp;vector=AV:N/AC:H/PR:L/UI:N/S:U/C:H/I:H/A:H&amp;version=3.1&amp;source=NIST" TargetMode="External"/><Relationship Id="rId2495" Type="http://schemas.openxmlformats.org/officeDocument/2006/relationships/hyperlink" Target="https://nvd.nist.gov/vuln/detail/CVE-2023-4548" TargetMode="External"/><Relationship Id="rId3339" Type="http://schemas.openxmlformats.org/officeDocument/2006/relationships/hyperlink" Target="https://nvd.nist.gov/vuln/detail/CVE-2023-46677" TargetMode="External"/><Relationship Id="rId3893" Type="http://schemas.openxmlformats.org/officeDocument/2006/relationships/hyperlink" Target="https://nvd.nist.gov/vuln/detail/CVE-2023-44088" TargetMode="External"/><Relationship Id="rId467" Type="http://schemas.openxmlformats.org/officeDocument/2006/relationships/hyperlink" Target="https://nvd.nist.gov/vuln/detail/CVE-2021-36484" TargetMode="External"/><Relationship Id="rId1097" Type="http://schemas.openxmlformats.org/officeDocument/2006/relationships/hyperlink" Target="https://nvd.nist.gov/vuln/detail/CVE-2022-42426" TargetMode="External"/><Relationship Id="rId2148" Type="http://schemas.openxmlformats.org/officeDocument/2006/relationships/hyperlink" Target="https://nvd.nist.gov/vuln-metrics/cvss/v3-calculator?name=CVE-2023-3854&amp;vector=AV:N/AC:L/PR:N/UI:N/S:U/C:H/I:H/A:H&amp;version=3.1&amp;source=NIST" TargetMode="External"/><Relationship Id="rId3546" Type="http://schemas.openxmlformats.org/officeDocument/2006/relationships/hyperlink" Target="https://nvd.nist.gov/vuln-metrics/cvss/v3-calculator?name=CVE-2023-6617&amp;vector=AV:N/AC:L/PR:N/UI:N/S:U/C:H/I:H/A:H&amp;version=3.1&amp;source=NIST" TargetMode="External"/><Relationship Id="rId3753" Type="http://schemas.openxmlformats.org/officeDocument/2006/relationships/hyperlink" Target="https://nvd.nist.gov/vuln/detail/CVE-2023-44481" TargetMode="External"/><Relationship Id="rId3960" Type="http://schemas.openxmlformats.org/officeDocument/2006/relationships/hyperlink" Target="https://nvd.nist.gov/vuln/detail/CVE-2023-52132" TargetMode="External"/><Relationship Id="rId674" Type="http://schemas.openxmlformats.org/officeDocument/2006/relationships/hyperlink" Target="https://nvd.nist.gov/vuln-metrics/cvss/v3-calculator?name=CVE-2023-26037&amp;vector=AV:N/AC:L/PR:N/UI:N/S:U/C:H/I:H/A:H&amp;version=3.1&amp;source=NIST" TargetMode="External"/><Relationship Id="rId881" Type="http://schemas.openxmlformats.org/officeDocument/2006/relationships/hyperlink" Target="https://nvd.nist.gov/vuln/detail/CVE-2023-25207" TargetMode="External"/><Relationship Id="rId2355" Type="http://schemas.openxmlformats.org/officeDocument/2006/relationships/hyperlink" Target="https://nvd.nist.gov/vuln/detail/CVE-2022-48593" TargetMode="External"/><Relationship Id="rId2562" Type="http://schemas.openxmlformats.org/officeDocument/2006/relationships/hyperlink" Target="https://nvd.nist.gov/vuln-metrics/cvss/v3-calculator?name=CVE-2023-35068&amp;vector=AV:N/AC:L/PR:N/UI:N/S:U/C:H/I:H/A:H&amp;version=3.1&amp;source=Computer%20Emergency%20Response%20Team%20of%20the%20Republic%20of%20Turkey" TargetMode="External"/><Relationship Id="rId3406" Type="http://schemas.openxmlformats.org/officeDocument/2006/relationships/hyperlink" Target="https://nvd.nist.gov/vuln-metrics/cvss/v3-calculator?name=CVE-2023-43979&amp;vector=AV:N/AC:L/PR:N/UI:N/S:U/C:H/I:H/A:H&amp;version=3.1&amp;source=NIST" TargetMode="External"/><Relationship Id="rId3613" Type="http://schemas.openxmlformats.org/officeDocument/2006/relationships/hyperlink" Target="https://nvd.nist.gov/vuln/detail/CVE-2023-44284" TargetMode="External"/><Relationship Id="rId3820" Type="http://schemas.openxmlformats.org/officeDocument/2006/relationships/hyperlink" Target="https://nvd.nist.gov/vuln-metrics/cvss/v3-calculator?name=CVE-2023-50849&amp;vector=AV:N/AC:L/PR:H/UI:N/S:U/C:H/I:H/A:H&amp;version=3.1&amp;source=NIST" TargetMode="External"/><Relationship Id="rId327" Type="http://schemas.openxmlformats.org/officeDocument/2006/relationships/hyperlink" Target="https://nvd.nist.gov/vuln/detail/CVE-2014-125082" TargetMode="External"/><Relationship Id="rId534" Type="http://schemas.openxmlformats.org/officeDocument/2006/relationships/hyperlink" Target="https://nvd.nist.gov/vuln-metrics/cvss/v3-calculator?name=CVE-2023-0774&amp;vector=AV:N/AC:L/PR:N/UI:N/S:U/C:H/I:H/A:H&amp;version=3.1&amp;source=NIST" TargetMode="External"/><Relationship Id="rId741" Type="http://schemas.openxmlformats.org/officeDocument/2006/relationships/hyperlink" Target="https://nvd.nist.gov/vuln/detail/CVE-2023-23315" TargetMode="External"/><Relationship Id="rId1164" Type="http://schemas.openxmlformats.org/officeDocument/2006/relationships/hyperlink" Target="https://nvd.nist.gov/vuln-metrics/cvss/v3-calculator?name=CVE-2023-1847&amp;vector=AV:N/AC:L/PR:N/UI:N/S:U/C:H/I:H/A:H&amp;version=3.1&amp;source=NIST" TargetMode="External"/><Relationship Id="rId1371" Type="http://schemas.openxmlformats.org/officeDocument/2006/relationships/hyperlink" Target="https://nvd.nist.gov/vuln/detail/CVE-2023-30552" TargetMode="External"/><Relationship Id="rId2008" Type="http://schemas.openxmlformats.org/officeDocument/2006/relationships/hyperlink" Target="https://nvd.nist.gov/vuln-metrics/cvss/v3-calculator?name=CVE-2023-29095&amp;vector=AV:N/AC:L/PR:H/UI:N/S:U/C:H/I:H/A:H&amp;version=3.1&amp;source=NIST" TargetMode="External"/><Relationship Id="rId2215" Type="http://schemas.openxmlformats.org/officeDocument/2006/relationships/hyperlink" Target="https://nvd.nist.gov/vuln/detail/CVE-2023-39122" TargetMode="External"/><Relationship Id="rId2422" Type="http://schemas.openxmlformats.org/officeDocument/2006/relationships/hyperlink" Target="https://nvd.nist.gov/vuln-metrics/cvss/v3-calculator?name=CVE-2023-31938&amp;vector=AV:N/AC:L/PR:H/UI:N/S:U/C:H/I:H/A:H&amp;version=3.1&amp;source=NIST" TargetMode="External"/><Relationship Id="rId601" Type="http://schemas.openxmlformats.org/officeDocument/2006/relationships/hyperlink" Target="https://nvd.nist.gov/vuln/detail/CVE-2023-23279" TargetMode="External"/><Relationship Id="rId1024" Type="http://schemas.openxmlformats.org/officeDocument/2006/relationships/hyperlink" Target="https://nvd.nist.gov/vuln-metrics/cvss/v3-calculator?name=CVE-2023-24655&amp;vector=AV:N/AC:L/PR:N/UI:N/S:U/C:H/I:H/A:H&amp;version=3.1&amp;source=NIST" TargetMode="External"/><Relationship Id="rId1231" Type="http://schemas.openxmlformats.org/officeDocument/2006/relationships/hyperlink" Target="https://nvd.nist.gov/vuln/detail/CVE-2012-10011" TargetMode="External"/><Relationship Id="rId3196" Type="http://schemas.openxmlformats.org/officeDocument/2006/relationships/hyperlink" Target="https://nvd.nist.gov/vuln-metrics/cvss/v3-calculator?name=CVE-2023-45342&amp;vector=AV:N/AC:L/PR:N/UI:N/S:U/C:H/I:H/A:H&amp;version=3.1&amp;source=NIST" TargetMode="External"/><Relationship Id="rId3056" Type="http://schemas.openxmlformats.org/officeDocument/2006/relationships/hyperlink" Target="https://nvd.nist.gov/vuln-metrics/cvss/v3-calculator?name=CVE-2023-27255&amp;vector=AV:N/AC:L/PR:N/UI:N/S:U/C:H/I:H/A:N&amp;version=3.1&amp;source=NIST" TargetMode="External"/><Relationship Id="rId3263" Type="http://schemas.openxmlformats.org/officeDocument/2006/relationships/hyperlink" Target="https://nvd.nist.gov/vuln/detail/CVE-2023-32741" TargetMode="External"/><Relationship Id="rId3470" Type="http://schemas.openxmlformats.org/officeDocument/2006/relationships/hyperlink" Target="https://nvd.nist.gov/vuln-metrics/cvss/v3-calculator?name=CVE-2023-48188&amp;vector=AV:N/AC:L/PR:N/UI:N/S:U/C:H/I:H/A:H&amp;version=3.1&amp;source=NIST" TargetMode="External"/><Relationship Id="rId184" Type="http://schemas.openxmlformats.org/officeDocument/2006/relationships/hyperlink" Target="https://nvd.nist.gov/vuln-metrics/cvss/v3-calculator?name=CVE-2022-47862&amp;vector=AV:N/AC:L/PR:N/UI:N/S:U/C:H/I:H/A:H&amp;version=3.1&amp;source=NIST" TargetMode="External"/><Relationship Id="rId391" Type="http://schemas.openxmlformats.org/officeDocument/2006/relationships/hyperlink" Target="https://nvd.nist.gov/vuln/detail/CVE-2022-41142" TargetMode="External"/><Relationship Id="rId1908" Type="http://schemas.openxmlformats.org/officeDocument/2006/relationships/hyperlink" Target="https://nvd.nist.gov/vuln-metrics/cvss/v3-calculator?name=CVE-2022-47586&amp;vector=AV:N/AC:L/PR:N/UI:N/S:U/C:H/I:H/A:H&amp;version=3.1&amp;source=NIST" TargetMode="External"/><Relationship Id="rId2072" Type="http://schemas.openxmlformats.org/officeDocument/2006/relationships/hyperlink" Target="https://nvd.nist.gov/vuln-metrics/cvss/v3-calculator?name=CVE-2023-3687&amp;vector=AV:N/AC:L/PR:N/UI:N/S:U/C:H/I:H/A:H&amp;version=3.1&amp;source=NIST" TargetMode="External"/><Relationship Id="rId3123" Type="http://schemas.openxmlformats.org/officeDocument/2006/relationships/hyperlink" Target="https://nvd.nist.gov/vuln/detail/CVE-2023-5315" TargetMode="External"/><Relationship Id="rId251" Type="http://schemas.openxmlformats.org/officeDocument/2006/relationships/hyperlink" Target="https://nvd.nist.gov/vuln/detail/CVE-2022-4889" TargetMode="External"/><Relationship Id="rId3330" Type="http://schemas.openxmlformats.org/officeDocument/2006/relationships/hyperlink" Target="https://nvd.nist.gov/vuln-metrics/cvss/v3-calculator?name=CVE-2023-42284&amp;vector=AV:N/AC:L/PR:N/UI:N/S:U/C:H/I:H/A:H&amp;version=3.1&amp;source=NIST" TargetMode="External"/><Relationship Id="rId2889" Type="http://schemas.openxmlformats.org/officeDocument/2006/relationships/hyperlink" Target="https://nvd.nist.gov/vuln/detail/CVE-2015-10124" TargetMode="External"/><Relationship Id="rId111" Type="http://schemas.openxmlformats.org/officeDocument/2006/relationships/hyperlink" Target="https://nvd.nist.gov/vuln/detail/CVE-2013-10009" TargetMode="External"/><Relationship Id="rId1698" Type="http://schemas.openxmlformats.org/officeDocument/2006/relationships/hyperlink" Target="https://nvd.nist.gov/vuln-metrics/cvss/v3-calculator?name=CVE-2023-29985&amp;vector=AV:N/AC:L/PR:N/UI:N/S:U/C:H/I:H/A:H&amp;version=3.1&amp;source=NIST" TargetMode="External"/><Relationship Id="rId2749" Type="http://schemas.openxmlformats.org/officeDocument/2006/relationships/hyperlink" Target="https://nvd.nist.gov/vuln/detail/CVE-2023-43377" TargetMode="External"/><Relationship Id="rId2956" Type="http://schemas.openxmlformats.org/officeDocument/2006/relationships/hyperlink" Target="https://nvd.nist.gov/vuln-metrics/cvss/v3-calculator?name=CVE-2023-5045&amp;vector=AV:N/AC:L/PR:N/UI:N/S:U/C:H/I:H/A:H&amp;version=3.1&amp;source=Computer%20Emergency%20Response%20Team%20of%20the%20Republic%20of%20Turkey" TargetMode="External"/><Relationship Id="rId928" Type="http://schemas.openxmlformats.org/officeDocument/2006/relationships/hyperlink" Target="https://nvd.nist.gov/vuln-metrics/cvss/v3-calculator?name=CVE-2023-28108&amp;vector=AV:L/AC:L/PR:L/UI:N/S:U/C:H/I:H/A:H&amp;version=3.1&amp;source=NIST" TargetMode="External"/><Relationship Id="rId1558" Type="http://schemas.openxmlformats.org/officeDocument/2006/relationships/hyperlink" Target="https://nvd.nist.gov/vuln-metrics/cvss/v3-calculator?name=CVE-2023-29863&amp;vector=AV:N/AC:L/PR:N/UI:N/S:U/C:H/I:H/A:H&amp;version=3.1&amp;source=NIST" TargetMode="External"/><Relationship Id="rId1765" Type="http://schemas.openxmlformats.org/officeDocument/2006/relationships/hyperlink" Target="https://nvd.nist.gov/vuln/detail/CVE-2023-33734" TargetMode="External"/><Relationship Id="rId2609" Type="http://schemas.openxmlformats.org/officeDocument/2006/relationships/hyperlink" Target="https://nvd.nist.gov/vuln/detail/CVE-2023-4850" TargetMode="External"/><Relationship Id="rId57" Type="http://schemas.openxmlformats.org/officeDocument/2006/relationships/hyperlink" Target="https://nvd.nist.gov/vuln/detail/CVE-2014-125045" TargetMode="External"/><Relationship Id="rId1418" Type="http://schemas.openxmlformats.org/officeDocument/2006/relationships/hyperlink" Target="https://nvd.nist.gov/vuln-metrics/cvss/v3-calculator?name=CVE-2023-2218&amp;vector=AV:N/AC:L/PR:N/UI:N/S:U/C:H/I:H/A:H&amp;version=3.1&amp;source=NIST" TargetMode="External"/><Relationship Id="rId1972" Type="http://schemas.openxmlformats.org/officeDocument/2006/relationships/hyperlink" Target="https://nvd.nist.gov/vuln-metrics/cvss/v3-calculator?name=CVE-2023-3478&amp;vector=AV:N/AC:L/PR:H/UI:N/S:U/C:H/I:H/A:H&amp;version=3.1&amp;source=NIST" TargetMode="External"/><Relationship Id="rId2816" Type="http://schemas.openxmlformats.org/officeDocument/2006/relationships/hyperlink" Target="https://nvd.nist.gov/vuln-metrics/cvss/v3-calculator?name=CVE-2023-43192&amp;vector=AV:N/AC:L/PR:L/UI:N/S:U/C:H/I:H/A:H&amp;version=3.1&amp;source=NIST" TargetMode="External"/><Relationship Id="rId1625" Type="http://schemas.openxmlformats.org/officeDocument/2006/relationships/hyperlink" Target="https://nvd.nist.gov/vuln/detail/CVE-2023-31612" TargetMode="External"/><Relationship Id="rId1832" Type="http://schemas.openxmlformats.org/officeDocument/2006/relationships/hyperlink" Target="https://nvd.nist.gov/vuln-metrics/cvss/v3-calculator?name=CVE-2023-3152&amp;vector=AV:N/AC:L/PR:L/UI:N/S:U/C:H/I:H/A:H&amp;version=3.1&amp;source=NIST" TargetMode="External"/><Relationship Id="rId3797" Type="http://schemas.openxmlformats.org/officeDocument/2006/relationships/hyperlink" Target="https://nvd.nist.gov/vuln/detail/CVE-2023-7111" TargetMode="External"/><Relationship Id="rId2399" Type="http://schemas.openxmlformats.org/officeDocument/2006/relationships/hyperlink" Target="https://nvd.nist.gov/vuln/detail/CVE-2021-29378" TargetMode="External"/><Relationship Id="rId3657" Type="http://schemas.openxmlformats.org/officeDocument/2006/relationships/hyperlink" Target="https://nvd.nist.gov/vuln/detail/CVE-2023-49764" TargetMode="External"/><Relationship Id="rId3864" Type="http://schemas.openxmlformats.org/officeDocument/2006/relationships/hyperlink" Target="https://nvd.nist.gov/vuln-metrics/cvss/v3-calculator?name=CVE-2023-7137&amp;vector=AV:N/AC:L/PR:L/UI:N/S:U/C:H/I:H/A:H&amp;version=3.1&amp;source=NIST" TargetMode="External"/><Relationship Id="rId578" Type="http://schemas.openxmlformats.org/officeDocument/2006/relationships/hyperlink" Target="https://nvd.nist.gov/vuln-metrics/cvss/v3-calculator?name=CVE-2022-38868&amp;vector=AV:N/AC:L/PR:H/UI:N/S:U/C:H/I:H/A:H&amp;version=3.1&amp;source=NIST" TargetMode="External"/><Relationship Id="rId785" Type="http://schemas.openxmlformats.org/officeDocument/2006/relationships/hyperlink" Target="https://nvd.nist.gov/vuln/detail/CVE-2023-1253" TargetMode="External"/><Relationship Id="rId992" Type="http://schemas.openxmlformats.org/officeDocument/2006/relationships/hyperlink" Target="https://nvd.nist.gov/vuln-metrics/cvss/v3-calculator?name=CVE-2023-27570&amp;vector=AV:N/AC:L/PR:N/UI:N/S:U/C:H/I:H/A:H&amp;version=3.1&amp;source=NIST" TargetMode="External"/><Relationship Id="rId2259" Type="http://schemas.openxmlformats.org/officeDocument/2006/relationships/hyperlink" Target="https://nvd.nist.gov/vuln/detail/CVE-2023-4184" TargetMode="External"/><Relationship Id="rId2466" Type="http://schemas.openxmlformats.org/officeDocument/2006/relationships/hyperlink" Target="https://nvd.nist.gov/vuln-metrics/cvss/v3-calculator?name=CVE-2023-39939&amp;vector=AV:N/AC:L/PR:N/UI:N/S:U/C:H/I:H/A:N&amp;version=3.1&amp;source=NIST" TargetMode="External"/><Relationship Id="rId2673" Type="http://schemas.openxmlformats.org/officeDocument/2006/relationships/hyperlink" Target="https://nvd.nist.gov/vuln/detail/CVE-2023-4231" TargetMode="External"/><Relationship Id="rId2880" Type="http://schemas.openxmlformats.org/officeDocument/2006/relationships/hyperlink" Target="https://nvd.nist.gov/vuln-metrics/cvss/v3-calculator?name=CVE-2023-5293&amp;vector=AV:N/AC:L/PR:L/UI:N/S:U/C:H/I:N/A:N&amp;version=3.1&amp;source=NIST" TargetMode="External"/><Relationship Id="rId3517" Type="http://schemas.openxmlformats.org/officeDocument/2006/relationships/hyperlink" Target="https://nvd.nist.gov/vuln/detail/CVE-2023-5108" TargetMode="External"/><Relationship Id="rId3724" Type="http://schemas.openxmlformats.org/officeDocument/2006/relationships/hyperlink" Target="https://nvd.nist.gov/vuln-metrics/cvss/v3-calculator?name=CVE-2023-7022&amp;vector=AV:N/AC:L/PR:N/UI:N/S:U/C:H/I:H/A:H&amp;version=3.1&amp;source=NIST" TargetMode="External"/><Relationship Id="rId3931" Type="http://schemas.openxmlformats.org/officeDocument/2006/relationships/hyperlink" Target="https://nvd.nist.gov/vuln-metrics/cvss/v3-calculator?name=CVE-2023-7130&amp;vector=AV:N/AC:L/PR:L/UI:N/S:U/C:H/I:H/A:H&amp;version=3.1&amp;source=NIST" TargetMode="External"/><Relationship Id="rId438" Type="http://schemas.openxmlformats.org/officeDocument/2006/relationships/hyperlink" Target="https://nvd.nist.gov/vuln-metrics/cvss/v3-calculator?name=CVE-2023-22324&amp;vector=AV:N/AC:L/PR:L/UI:N/S:U/C:H/I:N/A:N&amp;version=3.1&amp;source=NIST" TargetMode="External"/><Relationship Id="rId645" Type="http://schemas.openxmlformats.org/officeDocument/2006/relationships/hyperlink" Target="https://nvd.nist.gov/vuln/detail/CVE-2023-24812" TargetMode="External"/><Relationship Id="rId852" Type="http://schemas.openxmlformats.org/officeDocument/2006/relationships/hyperlink" Target="https://nvd.nist.gov/vuln-metrics/cvss/v3-calculator?name=CVE-2023-1321&amp;vector=AV:N/AC:L/PR:N/UI:N/S:U/C:H/I:H/A:H&amp;version=3.1&amp;source=NIST" TargetMode="External"/><Relationship Id="rId1068" Type="http://schemas.openxmlformats.org/officeDocument/2006/relationships/hyperlink" Target="https://nvd.nist.gov/vuln-metrics/cvss/v3-calculator?name=CVE-2023-26959&amp;vector=AV:N/AC:L/PR:N/UI:N/S:U/C:H/I:H/A:H&amp;version=3.1&amp;source=NIST" TargetMode="External"/><Relationship Id="rId1275" Type="http://schemas.openxmlformats.org/officeDocument/2006/relationships/hyperlink" Target="https://nvd.nist.gov/vuln/detail/CVE-2023-2036" TargetMode="External"/><Relationship Id="rId1482" Type="http://schemas.openxmlformats.org/officeDocument/2006/relationships/hyperlink" Target="https://nvd.nist.gov/vuln-metrics/cvss/v3-calculator?name=CVE-2023-26813&amp;vector=AV:N/AC:L/PR:N/UI:N/S:U/C:H/I:H/A:H&amp;version=3.1&amp;source=NIST" TargetMode="External"/><Relationship Id="rId2119" Type="http://schemas.openxmlformats.org/officeDocument/2006/relationships/hyperlink" Target="https://nvd.nist.gov/vuln/detail/CVE-2023-31753" TargetMode="External"/><Relationship Id="rId2326" Type="http://schemas.openxmlformats.org/officeDocument/2006/relationships/hyperlink" Target="https://nvd.nist.gov/vuln-metrics/cvss/v3-calculator?name=CVE-2023-38771&amp;vector=AV:N/AC:L/PR:N/UI:N/S:U/C:H/I:N/A:N&amp;version=3.1&amp;source=NIST" TargetMode="External"/><Relationship Id="rId2533" Type="http://schemas.openxmlformats.org/officeDocument/2006/relationships/hyperlink" Target="https://nvd.nist.gov/vuln/detail/CVE-2023-36076" TargetMode="External"/><Relationship Id="rId2740" Type="http://schemas.openxmlformats.org/officeDocument/2006/relationships/hyperlink" Target="https://nvd.nist.gov/vuln-metrics/cvss/v3-calculator?name=CVE-2023-42660&amp;vector=AV:N/AC:L/PR:L/UI:N/S:U/C:H/I:H/A:H&amp;version=3.1&amp;source=NIST" TargetMode="External"/><Relationship Id="rId505" Type="http://schemas.openxmlformats.org/officeDocument/2006/relationships/hyperlink" Target="https://nvd.nist.gov/vuln/detail/CVE-2023-24201" TargetMode="External"/><Relationship Id="rId712" Type="http://schemas.openxmlformats.org/officeDocument/2006/relationships/hyperlink" Target="https://nvd.nist.gov/vuln-metrics/cvss/v3-calculator?name=CVE-2023-23155&amp;vector=AV:N/AC:L/PR:N/UI:N/S:U/C:H/I:H/A:H&amp;version=3.1&amp;source=NIST" TargetMode="External"/><Relationship Id="rId1135" Type="http://schemas.openxmlformats.org/officeDocument/2006/relationships/hyperlink" Target="https://nvd.nist.gov/vuln/detail/CVE-2023-1791" TargetMode="External"/><Relationship Id="rId1342" Type="http://schemas.openxmlformats.org/officeDocument/2006/relationships/hyperlink" Target="https://nvd.nist.gov/vuln-metrics/cvss/v3-calculator?name=CVE-2023-1723&amp;vector=AV:N/AC:L/PR:N/UI:N/S:U/C:H/I:H/A:H&amp;version=3.1&amp;source=Computer%20Emergency%20Response%20Team%20of%20the%20Republic%20of%20Turkey" TargetMode="External"/><Relationship Id="rId1202" Type="http://schemas.openxmlformats.org/officeDocument/2006/relationships/hyperlink" Target="https://nvd.nist.gov/vuln-metrics/cvss/v3-calculator?name=CVE-2023-1949&amp;vector=AV:N/AC:L/PR:N/UI:N/S:U/C:H/I:H/A:H&amp;version=3.1&amp;source=NIST" TargetMode="External"/><Relationship Id="rId2600" Type="http://schemas.openxmlformats.org/officeDocument/2006/relationships/hyperlink" Target="https://nvd.nist.gov/vuln-metrics/cvss/v3-calculator?name=CVE-2023-4844&amp;vector=AV:N/AC:L/PR:N/UI:N/S:U/C:H/I:N/A:N&amp;version=3.1&amp;source=NIST" TargetMode="External"/><Relationship Id="rId3167" Type="http://schemas.openxmlformats.org/officeDocument/2006/relationships/hyperlink" Target="https://nvd.nist.gov/vuln/detail/CVE-2023-45015" TargetMode="External"/><Relationship Id="rId295" Type="http://schemas.openxmlformats.org/officeDocument/2006/relationships/hyperlink" Target="https://nvd.nist.gov/vuln/detail/CVE-2022-4547" TargetMode="External"/><Relationship Id="rId3374" Type="http://schemas.openxmlformats.org/officeDocument/2006/relationships/hyperlink" Target="https://nvd.nist.gov/vuln-metrics/cvss/v3-calculator?name=CVE-2023-6084&amp;vector=AV:N/AC:L/PR:N/UI:N/S:U/C:H/I:H/A:H&amp;version=3.1&amp;source=NIST" TargetMode="External"/><Relationship Id="rId3581" Type="http://schemas.openxmlformats.org/officeDocument/2006/relationships/hyperlink" Target="https://nvd.nist.gov/vuln/detail/CVE-2023-6765" TargetMode="External"/><Relationship Id="rId2183" Type="http://schemas.openxmlformats.org/officeDocument/2006/relationships/hyperlink" Target="https://nvd.nist.gov/vuln/detail/CVE-2023-37258" TargetMode="External"/><Relationship Id="rId2390" Type="http://schemas.openxmlformats.org/officeDocument/2006/relationships/hyperlink" Target="https://nvd.nist.gov/vuln-metrics/cvss/v3-calculator?name=CVE-2023-3864&amp;vector=AV:N/AC:L/PR:H/UI:N/S:U/C:H/I:H/A:H&amp;version=3.1&amp;source=NIST" TargetMode="External"/><Relationship Id="rId3027" Type="http://schemas.openxmlformats.org/officeDocument/2006/relationships/hyperlink" Target="https://nvd.nist.gov/vuln/detail/CVE-2023-37824" TargetMode="External"/><Relationship Id="rId3234" Type="http://schemas.openxmlformats.org/officeDocument/2006/relationships/hyperlink" Target="https://nvd.nist.gov/vuln-metrics/cvss/v3-calculator?name=CVE-2022-46808&amp;vector=AV:N/AC:L/PR:N/UI:N/S:U/C:H/I:H/A:H&amp;version=3.1&amp;source=NIST" TargetMode="External"/><Relationship Id="rId3441" Type="http://schemas.openxmlformats.org/officeDocument/2006/relationships/hyperlink" Target="https://nvd.nist.gov/vuln/detail/CVE-2023-5466" TargetMode="External"/><Relationship Id="rId155" Type="http://schemas.openxmlformats.org/officeDocument/2006/relationships/hyperlink" Target="https://nvd.nist.gov/vuln/detail/CVE-2022-38490" TargetMode="External"/><Relationship Id="rId362" Type="http://schemas.openxmlformats.org/officeDocument/2006/relationships/hyperlink" Target="https://nvd.nist.gov/vuln-metrics/cvss/v3-calculator?name=CVE-2022-46887&amp;vector=AV:N/AC:L/PR:N/UI:N/S:U/C:H/I:H/A:H&amp;version=3.1&amp;source=NIST" TargetMode="External"/><Relationship Id="rId2043" Type="http://schemas.openxmlformats.org/officeDocument/2006/relationships/hyperlink" Target="https://nvd.nist.gov/vuln/detail/CVE-2023-2957" TargetMode="External"/><Relationship Id="rId2250" Type="http://schemas.openxmlformats.org/officeDocument/2006/relationships/hyperlink" Target="https://nvd.nist.gov/vuln-metrics/cvss/v3-calculator?name=CVE-2023-4188&amp;vector=AV:N/AC:L/PR:N/UI:N/S:U/C:H/I:H/A:N&amp;version=3.1&amp;source=NIST" TargetMode="External"/><Relationship Id="rId3301" Type="http://schemas.openxmlformats.org/officeDocument/2006/relationships/hyperlink" Target="https://nvd.nist.gov/vuln/detail/CVE-2023-40609" TargetMode="External"/><Relationship Id="rId222" Type="http://schemas.openxmlformats.org/officeDocument/2006/relationships/hyperlink" Target="https://nvd.nist.gov/vuln-metrics/cvss/v3-calculator?name=CVE-2015-10041&amp;vector=AV:N/AC:L/PR:N/UI:N/S:U/C:H/I:H/A:H&amp;version=3.1&amp;source=NIST" TargetMode="External"/><Relationship Id="rId2110" Type="http://schemas.openxmlformats.org/officeDocument/2006/relationships/hyperlink" Target="https://nvd.nist.gov/vuln-metrics/cvss/v3-calculator?name=CVE-2023-25838&amp;vector=AV:N/AC:H/PR:L/UI:N/S:U/C:H/I:H/A:H&amp;version=3.1&amp;source=NIST" TargetMode="External"/><Relationship Id="rId1669" Type="http://schemas.openxmlformats.org/officeDocument/2006/relationships/hyperlink" Target="https://nvd.nist.gov/vuln/detail/CVE-2023-31519" TargetMode="External"/><Relationship Id="rId1876" Type="http://schemas.openxmlformats.org/officeDocument/2006/relationships/hyperlink" Target="https://nvd.nist.gov/vuln-metrics/cvss/v3-calculator?name=CVE-2023-30150&amp;vector=AV:N/AC:L/PR:N/UI:N/S:U/C:H/I:H/A:H&amp;version=3.1&amp;source=NIST" TargetMode="External"/><Relationship Id="rId2927" Type="http://schemas.openxmlformats.org/officeDocument/2006/relationships/hyperlink" Target="https://nvd.nist.gov/vuln/detail/CVE-2023-5423" TargetMode="External"/><Relationship Id="rId3091" Type="http://schemas.openxmlformats.org/officeDocument/2006/relationships/hyperlink" Target="https://nvd.nist.gov/vuln/detail/CVE-2023-44267" TargetMode="External"/><Relationship Id="rId1529" Type="http://schemas.openxmlformats.org/officeDocument/2006/relationships/hyperlink" Target="https://nvd.nist.gov/vuln/detail/CVE-2020-23966" TargetMode="External"/><Relationship Id="rId1736" Type="http://schemas.openxmlformats.org/officeDocument/2006/relationships/hyperlink" Target="https://nvd.nist.gov/vuln-metrics/cvss/v3-calculator?name=CVE-2023-33278&amp;vector=AV:N/AC:L/PR:N/UI:N/S:U/C:H/I:H/A:H&amp;version=3.1&amp;source=NIST" TargetMode="External"/><Relationship Id="rId1943" Type="http://schemas.openxmlformats.org/officeDocument/2006/relationships/hyperlink" Target="https://nvd.nist.gov/vuln/detail/CVE-2023-3396" TargetMode="External"/><Relationship Id="rId28" Type="http://schemas.openxmlformats.org/officeDocument/2006/relationships/hyperlink" Target="https://nvd.nist.gov/vuln-metrics/cvss/v3-calculator?name=CVE-2022-22338&amp;vector=AV:N/AC:L/PR:N/UI:N/S:U/C:H/I:H/A:H&amp;version=3.1&amp;source=NIST" TargetMode="External"/><Relationship Id="rId1803" Type="http://schemas.openxmlformats.org/officeDocument/2006/relationships/hyperlink" Target="https://nvd.nist.gov/vuln/detail/CVE-2023-3100" TargetMode="External"/><Relationship Id="rId3768" Type="http://schemas.openxmlformats.org/officeDocument/2006/relationships/hyperlink" Target="https://nvd.nist.gov/vuln-metrics/cvss/v3-calculator?name=CVE-2023-48720&amp;vector=AV:N/AC:L/PR:N/UI:N/S:U/C:H/I:H/A:H&amp;version=3.1&amp;source=Fluid%20Attacks" TargetMode="External"/><Relationship Id="rId689" Type="http://schemas.openxmlformats.org/officeDocument/2006/relationships/hyperlink" Target="https://nvd.nist.gov/vuln/detail/CVE-2023-1054" TargetMode="External"/><Relationship Id="rId896" Type="http://schemas.openxmlformats.org/officeDocument/2006/relationships/hyperlink" Target="https://nvd.nist.gov/vuln-metrics/cvss/v3-calculator?name=CVE-2023-1407&amp;vector=AV:N/AC:L/PR:H/UI:N/S:U/C:H/I:H/A:H&amp;version=3.1&amp;source=NIST" TargetMode="External"/><Relationship Id="rId2577" Type="http://schemas.openxmlformats.org/officeDocument/2006/relationships/hyperlink" Target="https://nvd.nist.gov/vuln/detail/CVE-2023-39357" TargetMode="External"/><Relationship Id="rId2784" Type="http://schemas.openxmlformats.org/officeDocument/2006/relationships/hyperlink" Target="https://nvd.nist.gov/vuln-metrics/cvss/v3-calculator?name=CVE-2023-5151&amp;vector=AV:N/AC:L/PR:L/UI:N/S:U/C:H/I:H/A:H&amp;version=3.1&amp;source=NIST" TargetMode="External"/><Relationship Id="rId3628" Type="http://schemas.openxmlformats.org/officeDocument/2006/relationships/hyperlink" Target="https://nvd.nist.gov/vuln-metrics/cvss/v3-calculator?name=CVE-2023-30867&amp;vector=AV:N/AC:L/PR:H/UI:N/S:U/C:H/I:N/A:N&amp;version=3.1&amp;source=NIST" TargetMode="External"/><Relationship Id="rId549" Type="http://schemas.openxmlformats.org/officeDocument/2006/relationships/hyperlink" Target="https://nvd.nist.gov/vuln/detail/CVE-2022-4557" TargetMode="External"/><Relationship Id="rId756" Type="http://schemas.openxmlformats.org/officeDocument/2006/relationships/hyperlink" Target="https://nvd.nist.gov/vuln-metrics/cvss/v3-calculator?name=CVE-2023-1165&amp;vector=AV:N/AC:L/PR:H/UI:N/S:U/C:H/I:H/A:H&amp;version=3.1&amp;source=NIST" TargetMode="External"/><Relationship Id="rId1179" Type="http://schemas.openxmlformats.org/officeDocument/2006/relationships/hyperlink" Target="https://nvd.nist.gov/vuln/detail/CVE-2023-28849" TargetMode="External"/><Relationship Id="rId1386" Type="http://schemas.openxmlformats.org/officeDocument/2006/relationships/hyperlink" Target="https://nvd.nist.gov/vuln-metrics/cvss/v3-calculator?name=CVE-2023-30605&amp;vector=AV:N/AC:L/PR:L/UI:N/S:U/C:H/I:N/A:N&amp;version=3.1&amp;source=NIST" TargetMode="External"/><Relationship Id="rId1593" Type="http://schemas.openxmlformats.org/officeDocument/2006/relationships/hyperlink" Target="https://nvd.nist.gov/vuln/detail/CVE-2023-2693" TargetMode="External"/><Relationship Id="rId2437" Type="http://schemas.openxmlformats.org/officeDocument/2006/relationships/hyperlink" Target="https://nvd.nist.gov/vuln/detail/CVE-2023-38839" TargetMode="External"/><Relationship Id="rId2991" Type="http://schemas.openxmlformats.org/officeDocument/2006/relationships/hyperlink" Target="https://nvd.nist.gov/vuln/detail/CVE-2023-45386" TargetMode="External"/><Relationship Id="rId3835" Type="http://schemas.openxmlformats.org/officeDocument/2006/relationships/hyperlink" Target="https://nvd.nist.gov/vuln/detail/CVE-2023-7128" TargetMode="External"/><Relationship Id="rId409" Type="http://schemas.openxmlformats.org/officeDocument/2006/relationships/hyperlink" Target="https://nvd.nist.gov/vuln/detail/CVE-2023-0528" TargetMode="External"/><Relationship Id="rId963" Type="http://schemas.openxmlformats.org/officeDocument/2006/relationships/hyperlink" Target="https://nvd.nist.gov/vuln/detail/CVE-2023-1498" TargetMode="External"/><Relationship Id="rId1039" Type="http://schemas.openxmlformats.org/officeDocument/2006/relationships/hyperlink" Target="https://nvd.nist.gov/vuln/detail/CVE-2023-1606" TargetMode="External"/><Relationship Id="rId1246" Type="http://schemas.openxmlformats.org/officeDocument/2006/relationships/hyperlink" Target="https://nvd.nist.gov/vuln-metrics/cvss/v3-calculator?name=CVE-2022-27485&amp;vector=AV:N/AC:L/PR:L/UI:N/S:U/C:H/I:N/A:N&amp;version=3.1&amp;source=NIST" TargetMode="External"/><Relationship Id="rId2644" Type="http://schemas.openxmlformats.org/officeDocument/2006/relationships/hyperlink" Target="https://nvd.nist.gov/vuln-metrics/cvss/v3-calculator?name=CVE-2023-4766&amp;vector=AV:N/AC:L/PR:N/UI:N/S:U/C:H/I:H/A:H&amp;version=3.1&amp;source=Computer%20Emergency%20Response%20Team%20of%20the%20Republic%20of%20Turkey" TargetMode="External"/><Relationship Id="rId2851" Type="http://schemas.openxmlformats.org/officeDocument/2006/relationships/hyperlink" Target="https://nvd.nist.gov/vuln/detail/CVE-2023-5267" TargetMode="External"/><Relationship Id="rId3902" Type="http://schemas.openxmlformats.org/officeDocument/2006/relationships/hyperlink" Target="https://nvd.nist.gov/vuln-metrics/cvss/v3-calculator?name=CVE-2023-4675&amp;vector=AV:N/AC:L/PR:N/UI:N/S:U/C:H/I:H/A:H&amp;version=3.1&amp;source=Computer%20Emergency%20Response%20Team%20of%20the%20Republic%20of%20Turkey" TargetMode="External"/><Relationship Id="rId92" Type="http://schemas.openxmlformats.org/officeDocument/2006/relationships/hyperlink" Target="https://nvd.nist.gov/vuln-metrics/cvss/v3-calculator?name=CVE-2018-25070&amp;vector=AV:N/AC:L/PR:N/UI:N/S:U/C:H/I:H/A:H&amp;version=3.1&amp;source=NIST" TargetMode="External"/><Relationship Id="rId616" Type="http://schemas.openxmlformats.org/officeDocument/2006/relationships/hyperlink" Target="https://nvd.nist.gov/vuln-metrics/cvss/v3-calculator?name=CVE-2023-0917&amp;vector=AV:N/AC:L/PR:N/UI:N/S:U/C:H/I:H/A:H&amp;version=3.1&amp;source=NIST" TargetMode="External"/><Relationship Id="rId823" Type="http://schemas.openxmlformats.org/officeDocument/2006/relationships/hyperlink" Target="https://nvd.nist.gov/vuln/detail/CVE-2023-27204" TargetMode="External"/><Relationship Id="rId1453" Type="http://schemas.openxmlformats.org/officeDocument/2006/relationships/hyperlink" Target="https://nvd.nist.gov/vuln/detail/CVE-2023-2347" TargetMode="External"/><Relationship Id="rId1660" Type="http://schemas.openxmlformats.org/officeDocument/2006/relationships/hyperlink" Target="https://nvd.nist.gov/vuln-metrics/cvss/v3-calculator?name=CVE-2023-31629&amp;vector=AV:N/AC:L/PR:N/UI:N/S:U/C:N/I:N/A:H&amp;version=3.1&amp;source=NIST" TargetMode="External"/><Relationship Id="rId2504" Type="http://schemas.openxmlformats.org/officeDocument/2006/relationships/hyperlink" Target="https://nvd.nist.gov/vuln-metrics/cvss/v3-calculator?name=CVE-2023-4558&amp;vector=AV:N/AC:L/PR:N/UI:N/S:U/C:H/I:H/A:H&amp;version=3.1&amp;source=NIST" TargetMode="External"/><Relationship Id="rId2711" Type="http://schemas.openxmlformats.org/officeDocument/2006/relationships/hyperlink" Target="https://nvd.nist.gov/vuln/detail/CVE-2023-35851" TargetMode="External"/><Relationship Id="rId1106" Type="http://schemas.openxmlformats.org/officeDocument/2006/relationships/hyperlink" Target="https://nvd.nist.gov/vuln-metrics/cvss/v3-calculator?name=CVE-2022-45355&amp;vector=AV:N/AC:L/PR:H/UI:N/S:U/C:H/I:H/A:H&amp;version=3.1&amp;source=NIST" TargetMode="External"/><Relationship Id="rId1313" Type="http://schemas.openxmlformats.org/officeDocument/2006/relationships/hyperlink" Target="https://nvd.nist.gov/vuln/detail/CVE-2023-2075" TargetMode="External"/><Relationship Id="rId1520" Type="http://schemas.openxmlformats.org/officeDocument/2006/relationships/hyperlink" Target="https://nvd.nist.gov/vuln-metrics/cvss/v3-calculator?name=CVE-2023-30242&amp;vector=AV:N/AC:L/PR:N/UI:N/S:U/C:H/I:H/A:H&amp;version=3.1&amp;source=NIST" TargetMode="External"/><Relationship Id="rId3278" Type="http://schemas.openxmlformats.org/officeDocument/2006/relationships/hyperlink" Target="https://nvd.nist.gov/vuln-metrics/cvss/v3-calculator?name=CVE-2022-46849&amp;vector=AV:N/AC:L/PR:N/UI:N/S:U/C:H/I:H/A:H&amp;version=3.1&amp;source=NIST" TargetMode="External"/><Relationship Id="rId3485" Type="http://schemas.openxmlformats.org/officeDocument/2006/relationships/hyperlink" Target="https://nvd.nist.gov/vuln/detail/CVE-2023-6414" TargetMode="External"/><Relationship Id="rId3692" Type="http://schemas.openxmlformats.org/officeDocument/2006/relationships/hyperlink" Target="https://nvd.nist.gov/vuln-metrics/cvss/v3-calculator?name=CVE-2023-30495&amp;vector=AV:N/AC:L/PR:L/UI:N/S:U/C:H/I:H/A:N&amp;version=3.1&amp;source=NIST" TargetMode="External"/><Relationship Id="rId199" Type="http://schemas.openxmlformats.org/officeDocument/2006/relationships/hyperlink" Target="https://nvd.nist.gov/vuln/detail/CVE-2023-0244" TargetMode="External"/><Relationship Id="rId2087" Type="http://schemas.openxmlformats.org/officeDocument/2006/relationships/hyperlink" Target="https://nvd.nist.gov/vuln/detail/CVE-2023-2636" TargetMode="External"/><Relationship Id="rId2294" Type="http://schemas.openxmlformats.org/officeDocument/2006/relationships/hyperlink" Target="https://nvd.nist.gov/vuln-metrics/cvss/v3-calculator?name=CVE-2023-37372&amp;vector=AV:N/AC:L/PR:N/UI:N/S:U/C:H/I:H/A:H&amp;version=3.1&amp;source=NIST" TargetMode="External"/><Relationship Id="rId3138" Type="http://schemas.openxmlformats.org/officeDocument/2006/relationships/hyperlink" Target="https://nvd.nist.gov/vuln-metrics/cvss/v3-calculator?name=CVE-2023-5429&amp;vector=AV:N/AC:L/PR:L/UI:N/S:U/C:H/I:N/A:N&amp;version=3.1&amp;source=NIST" TargetMode="External"/><Relationship Id="rId3345" Type="http://schemas.openxmlformats.org/officeDocument/2006/relationships/hyperlink" Target="https://nvd.nist.gov/vuln/detail/CVE-2023-46787" TargetMode="External"/><Relationship Id="rId3552" Type="http://schemas.openxmlformats.org/officeDocument/2006/relationships/hyperlink" Target="https://nvd.nist.gov/vuln-metrics/cvss/v3-calculator?name=CVE-2023-6647&amp;vector=AV:N/AC:L/PR:N/UI:N/S:U/C:H/I:H/A:H&amp;version=3.1&amp;source=NIST" TargetMode="External"/><Relationship Id="rId266" Type="http://schemas.openxmlformats.org/officeDocument/2006/relationships/hyperlink" Target="https://nvd.nist.gov/vuln-metrics/cvss/v3-calculator?name=CVE-2015-10048&amp;vector=AV:N/AC:L/PR:N/UI:N/S:U/C:H/I:H/A:H&amp;version=3.1&amp;source=NIST" TargetMode="External"/><Relationship Id="rId473" Type="http://schemas.openxmlformats.org/officeDocument/2006/relationships/hyperlink" Target="https://nvd.nist.gov/vuln/detail/CVE-2021-37497" TargetMode="External"/><Relationship Id="rId680" Type="http://schemas.openxmlformats.org/officeDocument/2006/relationships/hyperlink" Target="https://nvd.nist.gov/vuln-metrics/cvss/v3-calculator?name=CVE-2023-1037&amp;vector=AV:N/AC:L/PR:N/UI:N/S:U/C:H/I:H/A:H&amp;version=3.1&amp;source=NIST" TargetMode="External"/><Relationship Id="rId2154" Type="http://schemas.openxmlformats.org/officeDocument/2006/relationships/hyperlink" Target="https://nvd.nist.gov/vuln-metrics/cvss/v3-calculator?name=CVE-2023-3872&amp;vector=AV:N/AC:L/PR:N/UI:N/S:U/C:H/I:N/A:N&amp;version=3.1&amp;source=NIST" TargetMode="External"/><Relationship Id="rId2361" Type="http://schemas.openxmlformats.org/officeDocument/2006/relationships/hyperlink" Target="https://nvd.nist.gov/vuln/detail/CVE-2022-48596" TargetMode="External"/><Relationship Id="rId3205" Type="http://schemas.openxmlformats.org/officeDocument/2006/relationships/hyperlink" Target="https://nvd.nist.gov/vuln/detail/CVE-2023-45346" TargetMode="External"/><Relationship Id="rId3412" Type="http://schemas.openxmlformats.org/officeDocument/2006/relationships/hyperlink" Target="https://nvd.nist.gov/vuln-metrics/cvss/v3-calculator?name=CVE-2023-47445&amp;vector=AV:N/AC:L/PR:N/UI:N/S:U/C:H/I:H/A:H&amp;version=3.1&amp;source=NIST" TargetMode="External"/><Relationship Id="rId126" Type="http://schemas.openxmlformats.org/officeDocument/2006/relationships/hyperlink" Target="https://nvd.nist.gov/vuln-metrics/cvss/v3-calculator?name=CVE-2014-125067&amp;vector=AV:N/AC:L/PR:N/UI:N/S:U/C:H/I:H/A:H&amp;version=3.1&amp;source=NIST" TargetMode="External"/><Relationship Id="rId333" Type="http://schemas.openxmlformats.org/officeDocument/2006/relationships/hyperlink" Target="https://nvd.nist.gov/vuln/detail/CVE-2015-10068" TargetMode="External"/><Relationship Id="rId540" Type="http://schemas.openxmlformats.org/officeDocument/2006/relationships/hyperlink" Target="https://nvd.nist.gov/vuln-metrics/cvss/v3-calculator?name=CVE-2023-23163&amp;vector=AV:N/AC:L/PR:N/UI:N/S:U/C:H/I:H/A:H&amp;version=3.1&amp;source=NIST" TargetMode="External"/><Relationship Id="rId1170" Type="http://schemas.openxmlformats.org/officeDocument/2006/relationships/hyperlink" Target="https://nvd.nist.gov/vuln-metrics/cvss/v3-calculator?name=CVE-2023-1850&amp;vector=AV:N/AC:L/PR:N/UI:N/S:U/C:H/I:H/A:H&amp;version=3.1&amp;source=NIST" TargetMode="External"/><Relationship Id="rId2014" Type="http://schemas.openxmlformats.org/officeDocument/2006/relationships/hyperlink" Target="https://nvd.nist.gov/vuln-metrics/cvss/v3-calculator?name=CVE-2023-3045&amp;vector=AV:N/AC:L/PR:N/UI:N/S:U/C:H/I:H/A:H&amp;version=3.1&amp;source=Computer%20Emergency%20Response%20Team%20of%20the%20Republic%20of%20Turkey" TargetMode="External"/><Relationship Id="rId2221" Type="http://schemas.openxmlformats.org/officeDocument/2006/relationships/hyperlink" Target="https://nvd.nist.gov/vuln/detail/CVE-2023-26440" TargetMode="External"/><Relationship Id="rId1030" Type="http://schemas.openxmlformats.org/officeDocument/2006/relationships/hyperlink" Target="https://nvd.nist.gov/vuln-metrics/cvss/v3-calculator?name=CVE-2023-1590&amp;vector=AV:N/AC:L/PR:N/UI:N/S:U/C:H/I:H/A:H&amp;version=3.1&amp;source=NIST" TargetMode="External"/><Relationship Id="rId400" Type="http://schemas.openxmlformats.org/officeDocument/2006/relationships/hyperlink" Target="https://nvd.nist.gov/vuln-metrics/cvss/v3-calculator?name=CVE-2022-45820&amp;vector=AV:N/AC:L/PR:L/UI:N/S:U/C:H/I:H/A:H&amp;version=3.1&amp;source=NIST" TargetMode="External"/><Relationship Id="rId1987" Type="http://schemas.openxmlformats.org/officeDocument/2006/relationships/hyperlink" Target="https://nvd.nist.gov/vuln/detail/CVE-2023-36189" TargetMode="External"/><Relationship Id="rId1847" Type="http://schemas.openxmlformats.org/officeDocument/2006/relationships/hyperlink" Target="https://nvd.nist.gov/vuln/detail/CVE-2023-3208" TargetMode="External"/><Relationship Id="rId1707" Type="http://schemas.openxmlformats.org/officeDocument/2006/relationships/hyperlink" Target="https://nvd.nist.gov/vuln/detail/CVE-2023-2823" TargetMode="External"/><Relationship Id="rId3062" Type="http://schemas.openxmlformats.org/officeDocument/2006/relationships/hyperlink" Target="https://nvd.nist.gov/vuln-metrics/cvss/v3-calculator?name=CVE-2023-43507&amp;vector=AV:N/AC:L/PR:L/UI:N/S:U/C:H/I:H/A:H&amp;version=3.1&amp;source=NIST" TargetMode="External"/><Relationship Id="rId190" Type="http://schemas.openxmlformats.org/officeDocument/2006/relationships/hyperlink" Target="https://nvd.nist.gov/vuln-metrics/cvss/v3-calculator?name=CVE-2014-125075&amp;vector=AV:N/AC:L/PR:N/UI:N/S:U/C:H/I:H/A:H&amp;version=3.1&amp;source=NIST" TargetMode="External"/><Relationship Id="rId1914" Type="http://schemas.openxmlformats.org/officeDocument/2006/relationships/hyperlink" Target="https://nvd.nist.gov/vuln-metrics/cvss/v3-calculator?name=CVE-2020-20491&amp;vector=AV:N/AC:L/PR:H/UI:N/S:U/C:H/I:H/A:H&amp;version=3.1&amp;source=NIST" TargetMode="External"/><Relationship Id="rId3879" Type="http://schemas.openxmlformats.org/officeDocument/2006/relationships/hyperlink" Target="https://nvd.nist.gov/vuln/detail/CVE-2023-7146" TargetMode="External"/><Relationship Id="rId2688" Type="http://schemas.openxmlformats.org/officeDocument/2006/relationships/hyperlink" Target="https://nvd.nist.gov/vuln-metrics/cvss/v3-calculator?name=CVE-2023-41886&amp;vector=AV:N/AC:L/PR:N/UI:N/S:U/C:H/I:N/A:N&amp;version=3.1&amp;source=NIST" TargetMode="External"/><Relationship Id="rId2895" Type="http://schemas.openxmlformats.org/officeDocument/2006/relationships/hyperlink" Target="https://nvd.nist.gov/vuln/detail/CVE-2023-4098" TargetMode="External"/><Relationship Id="rId3739" Type="http://schemas.openxmlformats.org/officeDocument/2006/relationships/hyperlink" Target="https://nvd.nist.gov/vuln/detail/CVE-2023-51048" TargetMode="External"/><Relationship Id="rId3946" Type="http://schemas.openxmlformats.org/officeDocument/2006/relationships/hyperlink" Target="https://nvd.nist.gov/vuln/detail/CVE-2023-7190" TargetMode="External"/><Relationship Id="rId867" Type="http://schemas.openxmlformats.org/officeDocument/2006/relationships/hyperlink" Target="https://nvd.nist.gov/vuln/detail/CVE-2023-1361" TargetMode="External"/><Relationship Id="rId1497" Type="http://schemas.openxmlformats.org/officeDocument/2006/relationships/hyperlink" Target="https://nvd.nist.gov/vuln/detail/CVE-2023-2451" TargetMode="External"/><Relationship Id="rId2548" Type="http://schemas.openxmlformats.org/officeDocument/2006/relationships/hyperlink" Target="https://nvd.nist.gov/vuln-metrics/cvss/v3-calculator?name=CVE-2023-4740&amp;vector=AV:N/AC:L/PR:L/UI:N/S:U/C:H/I:H/A:H&amp;version=3.1&amp;source=NIST" TargetMode="External"/><Relationship Id="rId2755" Type="http://schemas.openxmlformats.org/officeDocument/2006/relationships/hyperlink" Target="https://nvd.nist.gov/vuln/detail/CVE-2023-4292" TargetMode="External"/><Relationship Id="rId2962" Type="http://schemas.openxmlformats.org/officeDocument/2006/relationships/hyperlink" Target="https://nvd.nist.gov/vuln-metrics/cvss/v3-calculator?name=CVE-2023-38221&amp;vector=AV:N/AC:H/PR:H/UI:N/S:U/C:H/I:H/A:H&amp;version=3.1&amp;source=NIST" TargetMode="External"/><Relationship Id="rId3806" Type="http://schemas.openxmlformats.org/officeDocument/2006/relationships/hyperlink" Target="https://nvd.nist.gov/vuln-metrics/cvss/v3-calculator?name=CVE-2023-52096&amp;vector=AV:N/AC:L/PR:N/UI:N/S:U/C:H/I:N/A:N&amp;version=3.1&amp;source=NIST" TargetMode="External"/><Relationship Id="rId727" Type="http://schemas.openxmlformats.org/officeDocument/2006/relationships/hyperlink" Target="https://nvd.nist.gov/vuln/detail/CVE-2023-24258" TargetMode="External"/><Relationship Id="rId934" Type="http://schemas.openxmlformats.org/officeDocument/2006/relationships/hyperlink" Target="https://nvd.nist.gov/vuln-metrics/cvss/v3-calculator?name=CVE-2023-1441&amp;vector=AV:N/AC:L/PR:N/UI:N/S:U/C:H/I:H/A:H&amp;version=3.1&amp;source=NIST" TargetMode="External"/><Relationship Id="rId1357" Type="http://schemas.openxmlformats.org/officeDocument/2006/relationships/hyperlink" Target="https://nvd.nist.gov/vuln/detail/CVE-2023-2147" TargetMode="External"/><Relationship Id="rId1564" Type="http://schemas.openxmlformats.org/officeDocument/2006/relationships/hyperlink" Target="https://nvd.nist.gov/vuln-metrics/cvss/v3-calculator?name=CVE-2023-2659&amp;vector=AV:N/AC:L/PR:N/UI:N/S:U/C:H/I:H/A:H&amp;version=3.1&amp;source=NIST" TargetMode="External"/><Relationship Id="rId1771" Type="http://schemas.openxmlformats.org/officeDocument/2006/relationships/hyperlink" Target="https://nvd.nist.gov/vuln/detail/CVE-2023-3004" TargetMode="External"/><Relationship Id="rId2408" Type="http://schemas.openxmlformats.org/officeDocument/2006/relationships/hyperlink" Target="https://nvd.nist.gov/vuln-metrics/cvss/v3-calculator?name=CVE-2023-39852&amp;vector=AV:N/AC:L/PR:N/UI:N/S:U/C:H/I:H/A:H&amp;version=3.1&amp;source=NIST" TargetMode="External"/><Relationship Id="rId2615" Type="http://schemas.openxmlformats.org/officeDocument/2006/relationships/hyperlink" Target="https://nvd.nist.gov/vuln/detail/CVE-2023-4866" TargetMode="External"/><Relationship Id="rId2822" Type="http://schemas.openxmlformats.org/officeDocument/2006/relationships/hyperlink" Target="https://nvd.nist.gov/vuln-metrics/cvss/v3-calculator?name=CVE-2023-43013&amp;vector=AV:N/AC:L/PR:N/UI:N/S:U/C:H/I:H/A:H&amp;version=3.1&amp;source=NIST" TargetMode="External"/><Relationship Id="rId63" Type="http://schemas.openxmlformats.org/officeDocument/2006/relationships/hyperlink" Target="https://nvd.nist.gov/vuln/detail/CVE-2015-10016" TargetMode="External"/><Relationship Id="rId1217" Type="http://schemas.openxmlformats.org/officeDocument/2006/relationships/hyperlink" Target="https://nvd.nist.gov/vuln/detail/CVE-2023-1957" TargetMode="External"/><Relationship Id="rId1424" Type="http://schemas.openxmlformats.org/officeDocument/2006/relationships/hyperlink" Target="https://nvd.nist.gov/vuln-metrics/cvss/v3-calculator?name=CVE-2023-2243&amp;vector=AV:N/AC:L/PR:L/UI:N/S:U/C:H/I:H/A:H&amp;version=3.1&amp;source=NIST" TargetMode="External"/><Relationship Id="rId1631" Type="http://schemas.openxmlformats.org/officeDocument/2006/relationships/hyperlink" Target="https://nvd.nist.gov/vuln/detail/CVE-2023-31615" TargetMode="External"/><Relationship Id="rId3389" Type="http://schemas.openxmlformats.org/officeDocument/2006/relationships/hyperlink" Target="https://nvd.nist.gov/vuln/detail/CVE-2023-45684" TargetMode="External"/><Relationship Id="rId3596" Type="http://schemas.openxmlformats.org/officeDocument/2006/relationships/hyperlink" Target="https://nvd.nist.gov/vuln-metrics/cvss/v3-calculator?name=CVE-2023-25651&amp;vector=AV:A/AC:L/PR:L/UI:N/S:U/C:H/I:H/A:H&amp;version=3.1&amp;source=NIST" TargetMode="External"/><Relationship Id="rId2198" Type="http://schemas.openxmlformats.org/officeDocument/2006/relationships/hyperlink" Target="https://nvd.nist.gov/vuln-metrics/cvss/v3-calculator?name=CVE-2023-31933&amp;vector=AV:N/AC:L/PR:H/UI:N/S:U/C:H/I:H/A:H&amp;version=3.1&amp;source=NIST" TargetMode="External"/><Relationship Id="rId3249" Type="http://schemas.openxmlformats.org/officeDocument/2006/relationships/hyperlink" Target="https://nvd.nist.gov/vuln/detail/CVE-2023-25800" TargetMode="External"/><Relationship Id="rId3456" Type="http://schemas.openxmlformats.org/officeDocument/2006/relationships/hyperlink" Target="https://nvd.nist.gov/vuln-metrics/cvss/v3-calculator?name=CVE-2023-6305&amp;vector=AV:N/AC:L/PR:N/UI:N/S:U/C:H/I:H/A:H&amp;version=3.1&amp;source=NIST" TargetMode="External"/><Relationship Id="rId377" Type="http://schemas.openxmlformats.org/officeDocument/2006/relationships/hyperlink" Target="https://nvd.nist.gov/vuln/detail/CVE-2022-48152" TargetMode="External"/><Relationship Id="rId584" Type="http://schemas.openxmlformats.org/officeDocument/2006/relationships/hyperlink" Target="https://nvd.nist.gov/vuln-metrics/cvss/v3-calculator?name=CVE-2023-24221&amp;vector=AV:N/AC:L/PR:N/UI:N/S:U/C:H/I:H/A:H&amp;version=3.1&amp;source=NIST" TargetMode="External"/><Relationship Id="rId2058" Type="http://schemas.openxmlformats.org/officeDocument/2006/relationships/hyperlink" Target="https://nvd.nist.gov/vuln-metrics/cvss/v3-calculator?name=CVE-2023-3673&amp;vector=AV:N/AC:L/PR:H/UI:N/S:U/C:H/I:H/A:H&amp;version=3.1&amp;source=NIST" TargetMode="External"/><Relationship Id="rId2265" Type="http://schemas.openxmlformats.org/officeDocument/2006/relationships/hyperlink" Target="https://nvd.nist.gov/vuln/detail/CVE-2023-4193" TargetMode="External"/><Relationship Id="rId3109" Type="http://schemas.openxmlformats.org/officeDocument/2006/relationships/hyperlink" Target="https://nvd.nist.gov/vuln/detail/CVE-2023-5827" TargetMode="External"/><Relationship Id="rId3663" Type="http://schemas.openxmlformats.org/officeDocument/2006/relationships/hyperlink" Target="https://nvd.nist.gov/vuln/detail/CVE-2023-32590" TargetMode="External"/><Relationship Id="rId3870" Type="http://schemas.openxmlformats.org/officeDocument/2006/relationships/hyperlink" Target="https://nvd.nist.gov/vuln-metrics/cvss/v3-calculator?name=CVE-2023-7140&amp;vector=AV:N/AC:L/PR:N/UI:N/S:U/C:H/I:H/A:H&amp;version=3.1&amp;source=NIST" TargetMode="External"/><Relationship Id="rId237" Type="http://schemas.openxmlformats.org/officeDocument/2006/relationships/hyperlink" Target="https://nvd.nist.gov/vuln/detail/CVE-2022-46954" TargetMode="External"/><Relationship Id="rId791" Type="http://schemas.openxmlformats.org/officeDocument/2006/relationships/hyperlink" Target="https://nvd.nist.gov/vuln/detail/CVE-2023-24775" TargetMode="External"/><Relationship Id="rId1074" Type="http://schemas.openxmlformats.org/officeDocument/2006/relationships/hyperlink" Target="https://nvd.nist.gov/vuln-metrics/cvss/v3-calculator?name=CVE-2023-25196&amp;vector=AV:N/AC:L/PR:L/UI:N/S:U/C:N/I:L/A:N&amp;version=3.1&amp;source=NIST" TargetMode="External"/><Relationship Id="rId2472" Type="http://schemas.openxmlformats.org/officeDocument/2006/relationships/hyperlink" Target="https://nvd.nist.gov/vuln-metrics/cvss/v3-calculator?name=CVE-2023-37429&amp;vector=AV:N/AC:L/PR:L/UI:N/S:U/C:H/I:H/A:N&amp;version=3.1&amp;source=NIST" TargetMode="External"/><Relationship Id="rId3316" Type="http://schemas.openxmlformats.org/officeDocument/2006/relationships/hyperlink" Target="https://nvd.nist.gov/vuln-metrics/cvss/v3-calculator?name=CVE-2023-45657&amp;vector=AV:N/AC:L/PR:N/UI:N/S:U/C:H/I:H/A:H&amp;version=3.1&amp;source=NIST" TargetMode="External"/><Relationship Id="rId3523" Type="http://schemas.openxmlformats.org/officeDocument/2006/relationships/hyperlink" Target="https://nvd.nist.gov/vuln/detail/CVE-2023-5761" TargetMode="External"/><Relationship Id="rId3730" Type="http://schemas.openxmlformats.org/officeDocument/2006/relationships/hyperlink" Target="https://nvd.nist.gov/vuln-metrics/cvss/v3-calculator?name=CVE-2023-45115&amp;vector=AV:N/AC:L/PR:L/UI:N/S:U/C:H/I:H/A:H&amp;version=3.1&amp;source=NIST" TargetMode="External"/><Relationship Id="rId444" Type="http://schemas.openxmlformats.org/officeDocument/2006/relationships/hyperlink" Target="https://nvd.nist.gov/vuln-metrics/cvss/v3-calculator?name=CVE-2023-24163&amp;vector=AV:N/AC:L/PR:N/UI:N/S:U/C:H/I:H/A:H&amp;version=3.1&amp;source=NIST" TargetMode="External"/><Relationship Id="rId651" Type="http://schemas.openxmlformats.org/officeDocument/2006/relationships/hyperlink" Target="https://nvd.nist.gov/vuln/detail/CVE-2022-2504" TargetMode="External"/><Relationship Id="rId1281" Type="http://schemas.openxmlformats.org/officeDocument/2006/relationships/hyperlink" Target="https://nvd.nist.gov/vuln/detail/CVE-2023-2039" TargetMode="External"/><Relationship Id="rId2125" Type="http://schemas.openxmlformats.org/officeDocument/2006/relationships/hyperlink" Target="https://nvd.nist.gov/vuln/detail/CVE-2023-3799" TargetMode="External"/><Relationship Id="rId2332" Type="http://schemas.openxmlformats.org/officeDocument/2006/relationships/hyperlink" Target="https://nvd.nist.gov/vuln-metrics/cvss/v3-calculator?name=CVE-2023-3522&amp;vector=AV:N/AC:L/PR:N/UI:N/S:U/C:H/I:H/A:H&amp;version=3.1&amp;source=Computer%20Emergency%20Response%20Team%20of%20the%20Republic%20of%20Turkey" TargetMode="External"/><Relationship Id="rId304" Type="http://schemas.openxmlformats.org/officeDocument/2006/relationships/hyperlink" Target="https://nvd.nist.gov/vuln-metrics/cvss/v3-calculator?name=CVE-2022-43462&amp;vector=AV:N/AC:L/PR:H/UI:N/S:U/C:H/I:H/A:H&amp;version=3.1&amp;source=NIST" TargetMode="External"/><Relationship Id="rId511" Type="http://schemas.openxmlformats.org/officeDocument/2006/relationships/hyperlink" Target="https://nvd.nist.gov/vuln/detail/CVE-2023-0706" TargetMode="External"/><Relationship Id="rId1141" Type="http://schemas.openxmlformats.org/officeDocument/2006/relationships/hyperlink" Target="https://nvd.nist.gov/vuln/detail/CVE-2023-1765" TargetMode="External"/><Relationship Id="rId1001" Type="http://schemas.openxmlformats.org/officeDocument/2006/relationships/hyperlink" Target="https://nvd.nist.gov/vuln/detail/CVE-2023-27637" TargetMode="External"/><Relationship Id="rId1958" Type="http://schemas.openxmlformats.org/officeDocument/2006/relationships/hyperlink" Target="https://nvd.nist.gov/vuln-metrics/cvss/v3-calculator?name=CVE-2023-3449&amp;vector=AV:N/AC:L/PR:H/UI:N/S:U/C:H/I:H/A:H&amp;version=3.1&amp;source=NIST" TargetMode="External"/><Relationship Id="rId3173" Type="http://schemas.openxmlformats.org/officeDocument/2006/relationships/hyperlink" Target="https://nvd.nist.gov/vuln/detail/CVE-2023-5918" TargetMode="External"/><Relationship Id="rId3380" Type="http://schemas.openxmlformats.org/officeDocument/2006/relationships/hyperlink" Target="https://nvd.nist.gov/vuln-metrics/cvss/v3-calculator?name=CVE-2023-46017&amp;vector=AV:L/AC:L/PR:L/UI:N/S:U/C:H/I:N/A:N&amp;version=3.1&amp;source=NIST" TargetMode="External"/><Relationship Id="rId1818" Type="http://schemas.openxmlformats.org/officeDocument/2006/relationships/hyperlink" Target="https://nvd.nist.gov/vuln-metrics/cvss/v3-calculator?name=CVE-2023-3145&amp;vector=AV:N/AC:L/PR:L/UI:N/S:U/C:H/I:H/A:H&amp;version=3.1&amp;source=NIST" TargetMode="External"/><Relationship Id="rId3033" Type="http://schemas.openxmlformats.org/officeDocument/2006/relationships/hyperlink" Target="https://nvd.nist.gov/vuln/detail/CVE-2023-38190" TargetMode="External"/><Relationship Id="rId3240" Type="http://schemas.openxmlformats.org/officeDocument/2006/relationships/hyperlink" Target="https://nvd.nist.gov/vuln-metrics/cvss/v3-calculator?name=CVE-2022-47445&amp;vector=AV:N/AC:L/PR:N/UI:N/S:U/C:H/I:H/A:H&amp;version=3.1&amp;source=NIST" TargetMode="External"/><Relationship Id="rId161" Type="http://schemas.openxmlformats.org/officeDocument/2006/relationships/hyperlink" Target="https://nvd.nist.gov/vuln/detail/CVE-2022-46163" TargetMode="External"/><Relationship Id="rId2799" Type="http://schemas.openxmlformats.org/officeDocument/2006/relationships/hyperlink" Target="https://nvd.nist.gov/vuln/detail/CVE-2023-41320" TargetMode="External"/><Relationship Id="rId3100" Type="http://schemas.openxmlformats.org/officeDocument/2006/relationships/hyperlink" Target="https://nvd.nist.gov/vuln-metrics/cvss/v3-calculator?name=CVE-2023-5805&amp;vector=AV:N/AC:L/PR:N/UI:N/S:U/C:H/I:H/A:H&amp;version=3.1&amp;source=NIST" TargetMode="External"/><Relationship Id="rId978" Type="http://schemas.openxmlformats.org/officeDocument/2006/relationships/hyperlink" Target="https://nvd.nist.gov/vuln-metrics/cvss/v3-calculator?name=CVE-2023-1506&amp;vector=AV:N/AC:H/PR:N/UI:N/S:U/C:H/I:H/A:H&amp;version=3.1&amp;source=NIST" TargetMode="External"/><Relationship Id="rId2659" Type="http://schemas.openxmlformats.org/officeDocument/2006/relationships/hyperlink" Target="https://nvd.nist.gov/vuln/detail/CVE-2023-40956" TargetMode="External"/><Relationship Id="rId2866" Type="http://schemas.openxmlformats.org/officeDocument/2006/relationships/hyperlink" Target="https://nvd.nist.gov/vuln-metrics/cvss/v3-calculator?name=CVE-2023-5278&amp;vector=AV:N/AC:L/PR:N/UI:N/S:U/C:H/I:H/A:H&amp;version=3.1&amp;source=NIST" TargetMode="External"/><Relationship Id="rId3917" Type="http://schemas.openxmlformats.org/officeDocument/2006/relationships/hyperlink" Target="https://nvd.nist.gov/vuln/detail/CVE-2023-50578" TargetMode="External"/><Relationship Id="rId838" Type="http://schemas.openxmlformats.org/officeDocument/2006/relationships/hyperlink" Target="https://nvd.nist.gov/vuln-metrics/cvss/v3-calculator?name=CVE-2023-1301&amp;vector=AV:N/AC:L/PR:N/UI:N/S:U/C:H/I:H/A:H&amp;version=3.1&amp;source=NIST" TargetMode="External"/><Relationship Id="rId1468" Type="http://schemas.openxmlformats.org/officeDocument/2006/relationships/hyperlink" Target="https://nvd.nist.gov/vuln-metrics/cvss/v3-calculator?name=CVE-2023-2366&amp;vector=AV:N/AC:L/PR:N/UI:N/S:U/C:H/I:H/A:H&amp;version=3.1&amp;source=NIST" TargetMode="External"/><Relationship Id="rId1675" Type="http://schemas.openxmlformats.org/officeDocument/2006/relationships/hyperlink" Target="https://nvd.nist.gov/vuln/detail/CVE-2023-2756" TargetMode="External"/><Relationship Id="rId1882" Type="http://schemas.openxmlformats.org/officeDocument/2006/relationships/hyperlink" Target="https://nvd.nist.gov/vuln-metrics/cvss/v3-calculator?name=CVE-2023-31672&amp;vector=AV:N/AC:L/PR:N/UI:N/S:U/C:H/I:H/A:H&amp;version=3.1&amp;source=NIST" TargetMode="External"/><Relationship Id="rId2519" Type="http://schemas.openxmlformats.org/officeDocument/2006/relationships/hyperlink" Target="https://nvd.nist.gov/vuln/detail/CVE-2023-41539" TargetMode="External"/><Relationship Id="rId2726" Type="http://schemas.openxmlformats.org/officeDocument/2006/relationships/hyperlink" Target="https://nvd.nist.gov/vuln-metrics/cvss/v3-calculator?name=CVE-2023-29245&amp;vector=AV:N/AC:H/PR:N/UI:N/S:U/C:H/I:H/A:N&amp;version=3.1&amp;source=NIST" TargetMode="External"/><Relationship Id="rId1328" Type="http://schemas.openxmlformats.org/officeDocument/2006/relationships/hyperlink" Target="https://nvd.nist.gov/vuln-metrics/cvss/v3-calculator?name=CVE-2023-2095&amp;vector=AV:N/AC:L/PR:N/UI:N/S:U/C:H/I:H/A:H&amp;version=3.1&amp;source=NIST" TargetMode="External"/><Relationship Id="rId1535" Type="http://schemas.openxmlformats.org/officeDocument/2006/relationships/hyperlink" Target="https://nvd.nist.gov/vuln/detail/CVE-2023-2594" TargetMode="External"/><Relationship Id="rId2933" Type="http://schemas.openxmlformats.org/officeDocument/2006/relationships/hyperlink" Target="https://nvd.nist.gov/vuln/detail/CVE-2023-44024" TargetMode="External"/><Relationship Id="rId905" Type="http://schemas.openxmlformats.org/officeDocument/2006/relationships/hyperlink" Target="https://nvd.nist.gov/vuln/detail/CVE-2023-24731" TargetMode="External"/><Relationship Id="rId1742" Type="http://schemas.openxmlformats.org/officeDocument/2006/relationships/hyperlink" Target="https://nvd.nist.gov/vuln-metrics/cvss/v3-calculator?name=CVE-2023-33439&amp;vector=AV:N/AC:L/PR:H/UI:N/S:U/C:H/I:H/A:H&amp;version=3.1&amp;source=NIST" TargetMode="External"/><Relationship Id="rId34" Type="http://schemas.openxmlformats.org/officeDocument/2006/relationships/hyperlink" Target="https://nvd.nist.gov/vuln-metrics/cvss/v3-calculator?name=CVE-2022-43521&amp;vector=AV:N/AC:L/PR:L/UI:N/S:U/C:H/I:H/A:H&amp;version=3.1&amp;source=NIST" TargetMode="External"/><Relationship Id="rId1602" Type="http://schemas.openxmlformats.org/officeDocument/2006/relationships/hyperlink" Target="https://nvd.nist.gov/vuln-metrics/cvss/v3-calculator?name=CVE-2023-2697&amp;vector=AV:N/AC:L/PR:N/UI:N/S:U/C:H/I:H/A:H&amp;version=3.1&amp;source=NIST" TargetMode="External"/><Relationship Id="rId3567" Type="http://schemas.openxmlformats.org/officeDocument/2006/relationships/hyperlink" Target="https://nvd.nist.gov/vuln/detail/CVE-2023-6035" TargetMode="External"/><Relationship Id="rId3774" Type="http://schemas.openxmlformats.org/officeDocument/2006/relationships/hyperlink" Target="https://nvd.nist.gov/vuln-metrics/cvss/v3-calculator?name=CVE-2023-49681&amp;vector=AV:N/AC:L/PR:N/UI:N/S:U/C:H/I:H/A:H&amp;version=3.1&amp;source=Fluid%20Attacks" TargetMode="External"/><Relationship Id="rId488" Type="http://schemas.openxmlformats.org/officeDocument/2006/relationships/hyperlink" Target="https://nvd.nist.gov/vuln-metrics/cvss/v3-calculator?name=CVE-2023-0675&amp;vector=AV:N/AC:L/PR:L/UI:N/S:U/C:H/I:H/A:H&amp;version=3.1&amp;source=NIST" TargetMode="External"/><Relationship Id="rId695" Type="http://schemas.openxmlformats.org/officeDocument/2006/relationships/hyperlink" Target="https://nvd.nist.gov/vuln/detail/CVE-2023-1058" TargetMode="External"/><Relationship Id="rId2169" Type="http://schemas.openxmlformats.org/officeDocument/2006/relationships/hyperlink" Target="https://nvd.nist.gov/vuln/detail/CVE-2023-3879" TargetMode="External"/><Relationship Id="rId2376" Type="http://schemas.openxmlformats.org/officeDocument/2006/relationships/hyperlink" Target="https://nvd.nist.gov/vuln-metrics/cvss/v3-calculator?name=CVE-2022-48603&amp;vector=AV:N/AC:L/PR:L/UI:N/S:U/C:H/I:H/A:H&amp;version=3.1&amp;source=NIST" TargetMode="External"/><Relationship Id="rId2583" Type="http://schemas.openxmlformats.org/officeDocument/2006/relationships/hyperlink" Target="https://nvd.nist.gov/vuln/detail/CVE-2023-41507" TargetMode="External"/><Relationship Id="rId2790" Type="http://schemas.openxmlformats.org/officeDocument/2006/relationships/hyperlink" Target="https://nvd.nist.gov/vuln-metrics/cvss/v3-calculator?name=CVE-2023-39640&amp;vector=AV:N/AC:L/PR:N/UI:N/S:U/C:H/I:H/A:H&amp;version=3.1&amp;source=NIST" TargetMode="External"/><Relationship Id="rId3427" Type="http://schemas.openxmlformats.org/officeDocument/2006/relationships/hyperlink" Target="https://nvd.nist.gov/vuln/detail/CVE-2023-5640" TargetMode="External"/><Relationship Id="rId3634" Type="http://schemas.openxmlformats.org/officeDocument/2006/relationships/hyperlink" Target="https://nvd.nist.gov/vuln-metrics/cvss/v3-calculator?name=CVE-2023-6903&amp;vector=AV:N/AC:L/PR:N/UI:N/S:U/C:H/I:H/A:H&amp;version=3.1&amp;source=NIST" TargetMode="External"/><Relationship Id="rId3841" Type="http://schemas.openxmlformats.org/officeDocument/2006/relationships/hyperlink" Target="https://nvd.nist.gov/vuln/detail/CVE-2023-7131" TargetMode="External"/><Relationship Id="rId348" Type="http://schemas.openxmlformats.org/officeDocument/2006/relationships/hyperlink" Target="https://nvd.nist.gov/vuln-metrics/cvss/v3-calculator?name=CVE-2015-10069&amp;vector=AV:N/AC:L/PR:N/UI:N/S:U/C:H/I:H/A:H&amp;version=3.1&amp;source=NIST" TargetMode="External"/><Relationship Id="rId555" Type="http://schemas.openxmlformats.org/officeDocument/2006/relationships/hyperlink" Target="https://nvd.nist.gov/vuln/detail/CVE-2023-23948" TargetMode="External"/><Relationship Id="rId762" Type="http://schemas.openxmlformats.org/officeDocument/2006/relationships/hyperlink" Target="https://nvd.nist.gov/vuln-metrics/cvss/v3-calculator?name=CVE-2023-24643&amp;vector=AV:N/AC:L/PR:N/UI:N/S:U/C:H/I:H/A:H&amp;version=3.1&amp;source=NIST" TargetMode="External"/><Relationship Id="rId1185" Type="http://schemas.openxmlformats.org/officeDocument/2006/relationships/hyperlink" Target="https://nvd.nist.gov/vuln/detail/CVE-2023-1908" TargetMode="External"/><Relationship Id="rId1392" Type="http://schemas.openxmlformats.org/officeDocument/2006/relationships/hyperlink" Target="https://nvd.nist.gov/vuln-metrics/cvss/v3-calculator?name=CVE-2023-2204&amp;vector=AV:N/AC:L/PR:N/UI:N/S:U/C:H/I:N/A:N&amp;version=3.1&amp;source=NIST" TargetMode="External"/><Relationship Id="rId2029" Type="http://schemas.openxmlformats.org/officeDocument/2006/relationships/hyperlink" Target="https://nvd.nist.gov/vuln/detail/CVE-2023-37196" TargetMode="External"/><Relationship Id="rId2236" Type="http://schemas.openxmlformats.org/officeDocument/2006/relationships/hyperlink" Target="https://nvd.nist.gov/vuln-metrics/cvss/v3-calculator?name=CVE-2023-39121&amp;vector=AV:N/AC:L/PR:H/UI:N/S:U/C:H/I:H/A:H&amp;version=3.1&amp;source=NIST" TargetMode="External"/><Relationship Id="rId2443" Type="http://schemas.openxmlformats.org/officeDocument/2006/relationships/hyperlink" Target="https://nvd.nist.gov/vuln/detail/CVE-2023-4438" TargetMode="External"/><Relationship Id="rId2650" Type="http://schemas.openxmlformats.org/officeDocument/2006/relationships/hyperlink" Target="https://nvd.nist.gov/vuln-metrics/cvss/v3-calculator?name=CVE-2023-42405&amp;vector=AV:N/AC:L/PR:N/UI:N/S:U/C:H/I:H/A:H&amp;version=3.1&amp;source=NIST" TargetMode="External"/><Relationship Id="rId3701" Type="http://schemas.openxmlformats.org/officeDocument/2006/relationships/hyperlink" Target="https://nvd.nist.gov/vuln/detail/CVE-2023-28788" TargetMode="External"/><Relationship Id="rId208" Type="http://schemas.openxmlformats.org/officeDocument/2006/relationships/hyperlink" Target="https://nvd.nist.gov/vuln-metrics/cvss/v3-calculator?name=CVE-2022-46623&amp;vector=AV:L/AC:L/PR:L/UI:N/S:U/C:H/I:H/A:H&amp;version=3.1&amp;source=NIST" TargetMode="External"/><Relationship Id="rId415" Type="http://schemas.openxmlformats.org/officeDocument/2006/relationships/hyperlink" Target="https://nvd.nist.gov/vuln/detail/CVE-2023-0531" TargetMode="External"/><Relationship Id="rId622" Type="http://schemas.openxmlformats.org/officeDocument/2006/relationships/hyperlink" Target="https://nvd.nist.gov/vuln-metrics/cvss/v3-calculator?name=CVE-2013-10019&amp;vector=AV:N/AC:L/PR:N/UI:N/S:U/C:H/I:H/A:H&amp;version=3.1&amp;source=NIST" TargetMode="External"/><Relationship Id="rId1045" Type="http://schemas.openxmlformats.org/officeDocument/2006/relationships/hyperlink" Target="https://nvd.nist.gov/vuln/detail/CVE-2023-1610" TargetMode="External"/><Relationship Id="rId1252" Type="http://schemas.openxmlformats.org/officeDocument/2006/relationships/hyperlink" Target="https://nvd.nist.gov/vuln-metrics/cvss/v3-calculator?name=CVE-2023-1985&amp;vector=AV:N/AC:L/PR:H/UI:N/S:U/C:H/I:H/A:H&amp;version=3.1&amp;source=NIST" TargetMode="External"/><Relationship Id="rId2303" Type="http://schemas.openxmlformats.org/officeDocument/2006/relationships/hyperlink" Target="https://nvd.nist.gov/vuln/detail/CVE-2023-4219" TargetMode="External"/><Relationship Id="rId2510" Type="http://schemas.openxmlformats.org/officeDocument/2006/relationships/hyperlink" Target="https://nvd.nist.gov/vuln-metrics/cvss/v3-calculator?name=CVE-2023-39560&amp;vector=AV:N/AC:L/PR:N/UI:N/S:U/C:H/I:H/A:H&amp;version=3.1&amp;source=NIST" TargetMode="External"/><Relationship Id="rId1112" Type="http://schemas.openxmlformats.org/officeDocument/2006/relationships/hyperlink" Target="https://nvd.nist.gov/vuln-metrics/cvss/v3-calculator?name=CVE-2023-1736&amp;vector=AV:A/AC:L/PR:N/UI:N/S:U/C:H/I:H/A:H&amp;version=3.1&amp;source=NIST" TargetMode="External"/><Relationship Id="rId3077" Type="http://schemas.openxmlformats.org/officeDocument/2006/relationships/hyperlink" Target="https://nvd.nist.gov/vuln/detail/CVE-2023-5783" TargetMode="External"/><Relationship Id="rId3284" Type="http://schemas.openxmlformats.org/officeDocument/2006/relationships/hyperlink" Target="https://nvd.nist.gov/vuln-metrics/cvss/v3-calculator?name=CVE-2022-47428&amp;vector=AV:N/AC:L/PR:N/UI:N/S:U/C:H/I:H/A:H&amp;version=3.1&amp;source=NIST" TargetMode="External"/><Relationship Id="rId1929" Type="http://schemas.openxmlformats.org/officeDocument/2006/relationships/hyperlink" Target="https://nvd.nist.gov/vuln/detail/CVE-2023-34601" TargetMode="External"/><Relationship Id="rId2093" Type="http://schemas.openxmlformats.org/officeDocument/2006/relationships/hyperlink" Target="https://nvd.nist.gov/vuln/detail/CVE-2015-10122" TargetMode="External"/><Relationship Id="rId3491" Type="http://schemas.openxmlformats.org/officeDocument/2006/relationships/hyperlink" Target="https://nvd.nist.gov/vuln/detail/CVE-2023-6417" TargetMode="External"/><Relationship Id="rId3144" Type="http://schemas.openxmlformats.org/officeDocument/2006/relationships/hyperlink" Target="https://nvd.nist.gov/vuln-metrics/cvss/v3-calculator?name=CVE-2023-25047&amp;vector=AV:N/AC:L/PR:H/UI:N/S:U/C:H/I:H/A:H&amp;version=3.1&amp;source=NIST" TargetMode="External"/><Relationship Id="rId3351" Type="http://schemas.openxmlformats.org/officeDocument/2006/relationships/hyperlink" Target="https://nvd.nist.gov/vuln/detail/CVE-2023-46793" TargetMode="External"/><Relationship Id="rId272" Type="http://schemas.openxmlformats.org/officeDocument/2006/relationships/hyperlink" Target="https://nvd.nist.gov/vuln-metrics/cvss/v3-calculator?name=CVE-2023-0305&amp;vector=AV:N/AC:L/PR:N/UI:N/S:U/C:H/I:N/A:N&amp;version=3.1&amp;source=NIST" TargetMode="External"/><Relationship Id="rId2160" Type="http://schemas.openxmlformats.org/officeDocument/2006/relationships/hyperlink" Target="https://nvd.nist.gov/vuln-metrics/cvss/v3-calculator?name=CVE-2023-3874&amp;vector=AV:N/AC:L/PR:N/UI:N/S:U/C:H/I:N/A:N&amp;version=3.1&amp;source=NIST" TargetMode="External"/><Relationship Id="rId3004" Type="http://schemas.openxmlformats.org/officeDocument/2006/relationships/hyperlink" Target="https://nvd.nist.gov/vuln-metrics/cvss/v3-calculator?name=CVE-2023-46006&amp;vector=AV:N/AC:L/PR:N/UI:N/S:U/C:H/I:H/A:H&amp;version=3.1&amp;source=NIST" TargetMode="External"/><Relationship Id="rId3211" Type="http://schemas.openxmlformats.org/officeDocument/2006/relationships/hyperlink" Target="https://nvd.nist.gov/vuln/detail/CVE-2023-5924" TargetMode="External"/><Relationship Id="rId132" Type="http://schemas.openxmlformats.org/officeDocument/2006/relationships/hyperlink" Target="https://nvd.nist.gov/vuln-metrics/cvss/v3-calculator?name=CVE-2019-25100&amp;vector=AV:N/AC:L/PR:N/UI:N/S:U/C:H/I:H/A:H&amp;version=3.1&amp;source=NIST" TargetMode="External"/><Relationship Id="rId2020" Type="http://schemas.openxmlformats.org/officeDocument/2006/relationships/hyperlink" Target="https://nvd.nist.gov/vuln-metrics/cvss/v3-calculator?name=CVE-2023-3617&amp;vector=AV:N/AC:L/PR:N/UI:N/S:U/C:H/I:H/A:H&amp;version=3.1&amp;source=NIST" TargetMode="External"/><Relationship Id="rId1579" Type="http://schemas.openxmlformats.org/officeDocument/2006/relationships/hyperlink" Target="https://nvd.nist.gov/vuln/detail/CVE-2023-2672" TargetMode="External"/><Relationship Id="rId2977" Type="http://schemas.openxmlformats.org/officeDocument/2006/relationships/hyperlink" Target="https://nvd.nist.gov/vuln/detail/CVE-2023-5587" TargetMode="External"/><Relationship Id="rId949" Type="http://schemas.openxmlformats.org/officeDocument/2006/relationships/hyperlink" Target="https://nvd.nist.gov/vuln/detail/CVE-2023-1474" TargetMode="External"/><Relationship Id="rId1786" Type="http://schemas.openxmlformats.org/officeDocument/2006/relationships/hyperlink" Target="https://nvd.nist.gov/vuln-metrics/cvss/v3-calculator?name=CVE-2023-28701&amp;vector=AV:N/AC:L/PR:N/UI:N/S:U/C:H/I:H/A:H&amp;version=3.1&amp;source=TWCERT/CC" TargetMode="External"/><Relationship Id="rId1993" Type="http://schemas.openxmlformats.org/officeDocument/2006/relationships/hyperlink" Target="https://nvd.nist.gov/vuln/detail/CVE-2023-30323" TargetMode="External"/><Relationship Id="rId2837" Type="http://schemas.openxmlformats.org/officeDocument/2006/relationships/hyperlink" Target="https://nvd.nist.gov/vuln/detail/CVE-2023-5258" TargetMode="External"/><Relationship Id="rId78" Type="http://schemas.openxmlformats.org/officeDocument/2006/relationships/hyperlink" Target="https://nvd.nist.gov/vuln-metrics/cvss/v3-calculator?name=CVE-2014-125051&amp;vector=AV:N/AC:L/PR:N/UI:N/S:U/C:H/I:H/A:H&amp;version=3.1&amp;source=NIST" TargetMode="External"/><Relationship Id="rId809" Type="http://schemas.openxmlformats.org/officeDocument/2006/relationships/hyperlink" Target="https://nvd.nist.gov/vuln/detail/CVE-2023-1290" TargetMode="External"/><Relationship Id="rId1439" Type="http://schemas.openxmlformats.org/officeDocument/2006/relationships/hyperlink" Target="https://nvd.nist.gov/vuln/detail/CVE-2012-5872" TargetMode="External"/><Relationship Id="rId1646" Type="http://schemas.openxmlformats.org/officeDocument/2006/relationships/hyperlink" Target="https://nvd.nist.gov/vuln-metrics/cvss/v3-calculator?name=CVE-2023-31622&amp;vector=AV:N/AC:L/PR:N/UI:N/S:U/C:N/I:N/A:H&amp;version=3.1&amp;source=NIST" TargetMode="External"/><Relationship Id="rId1853" Type="http://schemas.openxmlformats.org/officeDocument/2006/relationships/hyperlink" Target="https://nvd.nist.gov/vuln/detail/CVE-2023-35064" TargetMode="External"/><Relationship Id="rId2904" Type="http://schemas.openxmlformats.org/officeDocument/2006/relationships/hyperlink" Target="https://nvd.nist.gov/vuln-metrics/cvss/v3-calculator?name=CVE-2023-2681&amp;vector=AV:N/AC:L/PR:L/UI:N/S:U/C:H/I:H/A:H&amp;version=3.1&amp;source=NIST" TargetMode="External"/><Relationship Id="rId1506" Type="http://schemas.openxmlformats.org/officeDocument/2006/relationships/hyperlink" Target="https://nvd.nist.gov/vuln-metrics/cvss/v3-calculator?name=CVE-2023-27568&amp;vector=AV:N/AC:L/PR:L/UI:N/S:U/C:H/I:H/A:H&amp;version=3.1&amp;source=NIST" TargetMode="External"/><Relationship Id="rId1713" Type="http://schemas.openxmlformats.org/officeDocument/2006/relationships/hyperlink" Target="https://nvd.nist.gov/vuln/detail/CVE-2023-33361" TargetMode="External"/><Relationship Id="rId1920" Type="http://schemas.openxmlformats.org/officeDocument/2006/relationships/hyperlink" Target="https://nvd.nist.gov/vuln-metrics/cvss/v3-calculator?name=CVE-2020-21486&amp;vector=AV:N/AC:L/PR:N/UI:N/S:U/C:H/I:N/A:N&amp;version=3.1&amp;source=NIST" TargetMode="External"/><Relationship Id="rId3678" Type="http://schemas.openxmlformats.org/officeDocument/2006/relationships/hyperlink" Target="https://nvd.nist.gov/vuln-metrics/cvss/v3-calculator?name=CVE-2023-33330&amp;vector=AV:N/AC:L/PR:L/UI:N/S:U/C:H/I:H/A:N&amp;version=3.1&amp;source=NIST" TargetMode="External"/><Relationship Id="rId3885" Type="http://schemas.openxmlformats.org/officeDocument/2006/relationships/hyperlink" Target="https://nvd.nist.gov/vuln/detail/CVE-2023-7157" TargetMode="External"/><Relationship Id="rId599" Type="http://schemas.openxmlformats.org/officeDocument/2006/relationships/hyperlink" Target="https://nvd.nist.gov/vuln/detail/CVE-2023-26020" TargetMode="External"/><Relationship Id="rId2487" Type="http://schemas.openxmlformats.org/officeDocument/2006/relationships/hyperlink" Target="https://nvd.nist.gov/vuln/detail/CVE-2023-37437" TargetMode="External"/><Relationship Id="rId2694" Type="http://schemas.openxmlformats.org/officeDocument/2006/relationships/hyperlink" Target="https://nvd.nist.gov/vuln-metrics/cvss/v3-calculator?name=CVE-2023-5017&amp;vector=AV:N/AC:L/PR:N/UI:N/S:U/C:H/I:H/A:H&amp;version=3.1&amp;source=NIST" TargetMode="External"/><Relationship Id="rId3538" Type="http://schemas.openxmlformats.org/officeDocument/2006/relationships/hyperlink" Target="https://nvd.nist.gov/vuln-metrics/cvss/v3-calculator?name=CVE-2023-43743&amp;vector=AV:N/AC:L/PR:L/UI:N/S:U/C:H/I:H/A:H&amp;version=3.1&amp;source=NIST" TargetMode="External"/><Relationship Id="rId3745" Type="http://schemas.openxmlformats.org/officeDocument/2006/relationships/hyperlink" Target="https://nvd.nist.gov/vuln/detail/CVE-2023-51051" TargetMode="External"/><Relationship Id="rId459" Type="http://schemas.openxmlformats.org/officeDocument/2006/relationships/hyperlink" Target="https://nvd.nist.gov/vuln/detail/CVE-2021-36431" TargetMode="External"/><Relationship Id="rId666" Type="http://schemas.openxmlformats.org/officeDocument/2006/relationships/hyperlink" Target="https://nvd.nist.gov/vuln-metrics/cvss/v3-calculator?name=CVE-2021-34249&amp;vector=AV:N/AC:L/PR:N/UI:N/S:U/C:H/I:N/A:N&amp;version=3.1&amp;source=NIST" TargetMode="External"/><Relationship Id="rId873" Type="http://schemas.openxmlformats.org/officeDocument/2006/relationships/hyperlink" Target="https://nvd.nist.gov/vuln/detail/CVE-2023-1366" TargetMode="External"/><Relationship Id="rId1089" Type="http://schemas.openxmlformats.org/officeDocument/2006/relationships/hyperlink" Target="https://nvd.nist.gov/vuln/detail/CVE-2022-36976" TargetMode="External"/><Relationship Id="rId1296" Type="http://schemas.openxmlformats.org/officeDocument/2006/relationships/hyperlink" Target="https://nvd.nist.gov/vuln-metrics/cvss/v3-calculator?name=CVE-2023-2049&amp;vector=AV:N/AC:L/PR:N/UI:N/S:U/C:H/I:N/A:N&amp;version=3.1&amp;source=NIST" TargetMode="External"/><Relationship Id="rId2347" Type="http://schemas.openxmlformats.org/officeDocument/2006/relationships/hyperlink" Target="https://nvd.nist.gov/vuln/detail/CVE-2022-48589" TargetMode="External"/><Relationship Id="rId2554" Type="http://schemas.openxmlformats.org/officeDocument/2006/relationships/hyperlink" Target="https://nvd.nist.gov/vuln-metrics/cvss/v3-calculator?name=CVE-2023-4745&amp;vector=AV:N/AC:L/PR:N/UI:N/S:U/C:H/I:H/A:H&amp;version=3.1&amp;source=NIST" TargetMode="External"/><Relationship Id="rId3952" Type="http://schemas.openxmlformats.org/officeDocument/2006/relationships/hyperlink" Target="https://nvd.nist.gov/vuln/detail/CVE-2023-51423" TargetMode="External"/><Relationship Id="rId319" Type="http://schemas.openxmlformats.org/officeDocument/2006/relationships/hyperlink" Target="https://nvd.nist.gov/vuln/detail/CVE-2015-10064" TargetMode="External"/><Relationship Id="rId526" Type="http://schemas.openxmlformats.org/officeDocument/2006/relationships/hyperlink" Target="https://nvd.nist.gov/vuln-metrics/cvss/v3-calculator?name=CVE-2023-24684&amp;vector=AV:N/AC:L/PR:H/UI:N/S:U/C:H/I:H/A:H&amp;version=3.1&amp;source=NIST" TargetMode="External"/><Relationship Id="rId1156" Type="http://schemas.openxmlformats.org/officeDocument/2006/relationships/hyperlink" Target="https://nvd.nist.gov/vuln-metrics/cvss/v3-calculator?name=CVE-2020-21060&amp;vector=AV:N/AC:L/PR:L/UI:N/S:U/C:H/I:H/A:H&amp;version=3.1&amp;source=NIST" TargetMode="External"/><Relationship Id="rId1363" Type="http://schemas.openxmlformats.org/officeDocument/2006/relationships/hyperlink" Target="https://nvd.nist.gov/vuln/detail/CVE-2023-2150" TargetMode="External"/><Relationship Id="rId2207" Type="http://schemas.openxmlformats.org/officeDocument/2006/relationships/hyperlink" Target="https://nvd.nist.gov/vuln/detail/CVE-2020-21662" TargetMode="External"/><Relationship Id="rId2761" Type="http://schemas.openxmlformats.org/officeDocument/2006/relationships/hyperlink" Target="https://nvd.nist.gov/vuln/detail/CVE-2023-42807" TargetMode="External"/><Relationship Id="rId3605" Type="http://schemas.openxmlformats.org/officeDocument/2006/relationships/hyperlink" Target="https://nvd.nist.gov/vuln/detail/CVE-2023-49707" TargetMode="External"/><Relationship Id="rId3812" Type="http://schemas.openxmlformats.org/officeDocument/2006/relationships/hyperlink" Target="https://nvd.nist.gov/vuln-metrics/cvss/v3-calculator?name=CVE-2023-4671&amp;vector=AV:N/AC:L/PR:N/UI:N/S:U/C:H/I:H/A:H&amp;version=3.1&amp;source=NIST" TargetMode="External"/><Relationship Id="rId733" Type="http://schemas.openxmlformats.org/officeDocument/2006/relationships/hyperlink" Target="https://nvd.nist.gov/vuln/detail/CVE-2023-1099" TargetMode="External"/><Relationship Id="rId940" Type="http://schemas.openxmlformats.org/officeDocument/2006/relationships/hyperlink" Target="https://nvd.nist.gov/vuln-metrics/cvss/v3-calculator?name=CVE-2023-1459&amp;vector=AV:N/AC:L/PR:N/UI:N/S:U/C:H/I:H/A:H&amp;version=3.1&amp;source=NIST" TargetMode="External"/><Relationship Id="rId1016" Type="http://schemas.openxmlformats.org/officeDocument/2006/relationships/hyperlink" Target="https://nvd.nist.gov/vuln-metrics/cvss/v3-calculator?name=CVE-2023-28660&amp;vector=AV:N/AC:L/PR:L/UI:N/S:U/C:H/I:H/A:H&amp;version=3.1&amp;source=NIST" TargetMode="External"/><Relationship Id="rId1570" Type="http://schemas.openxmlformats.org/officeDocument/2006/relationships/hyperlink" Target="https://nvd.nist.gov/vuln-metrics/cvss/v3-calculator?name=CVE-2023-28359&amp;vector=AV:N/AC:L/PR:N/UI:N/S:U/C:N/I:N/A:L&amp;version=3.1&amp;source=NIST" TargetMode="External"/><Relationship Id="rId2414" Type="http://schemas.openxmlformats.org/officeDocument/2006/relationships/hyperlink" Target="https://nvd.nist.gov/vuln-metrics/cvss/v3-calculator?name=CVE-2023-33663&amp;vector=AV:N/AC:L/PR:N/UI:N/S:U/C:H/I:H/A:H&amp;version=3.1&amp;source=NIST" TargetMode="External"/><Relationship Id="rId2621" Type="http://schemas.openxmlformats.org/officeDocument/2006/relationships/hyperlink" Target="https://nvd.nist.gov/vuln/detail/CVE-2023-4872" TargetMode="External"/><Relationship Id="rId800" Type="http://schemas.openxmlformats.org/officeDocument/2006/relationships/hyperlink" Target="https://nvd.nist.gov/vuln-metrics/cvss/v3-calculator?name=CVE-2023-26922&amp;vector=AV:N/AC:L/PR:N/UI:N/S:U/C:H/I:H/A:H&amp;version=3.1&amp;source=NIST" TargetMode="External"/><Relationship Id="rId1223" Type="http://schemas.openxmlformats.org/officeDocument/2006/relationships/hyperlink" Target="https://nvd.nist.gov/vuln/detail/CVE-2023-1960" TargetMode="External"/><Relationship Id="rId1430" Type="http://schemas.openxmlformats.org/officeDocument/2006/relationships/hyperlink" Target="https://nvd.nist.gov/vuln-metrics/cvss/v3-calculator?name=CVE-2023-29849&amp;vector=AV:N/AC:L/PR:L/UI:N/S:U/C:H/I:H/A:H&amp;version=3.1&amp;source=NIST" TargetMode="External"/><Relationship Id="rId3188" Type="http://schemas.openxmlformats.org/officeDocument/2006/relationships/hyperlink" Target="https://nvd.nist.gov/vuln-metrics/cvss/v3-calculator?name=CVE-2023-45334&amp;vector=AV:N/AC:L/PR:N/UI:N/S:U/C:H/I:H/A:H&amp;version=3.1&amp;source=Fluid%20Attacks" TargetMode="External"/><Relationship Id="rId3395" Type="http://schemas.openxmlformats.org/officeDocument/2006/relationships/hyperlink" Target="https://nvd.nist.gov/vuln/detail/CVE-2023-46023" TargetMode="External"/><Relationship Id="rId3048" Type="http://schemas.openxmlformats.org/officeDocument/2006/relationships/hyperlink" Target="https://nvd.nist.gov/vuln-metrics/cvss/v3-calculator?name=CVE-2023-26582&amp;vector=AV:N/AC:L/PR:N/UI:N/S:U/C:H/I:H/A:N&amp;version=3.1&amp;source=NIST" TargetMode="External"/><Relationship Id="rId3255" Type="http://schemas.openxmlformats.org/officeDocument/2006/relationships/hyperlink" Target="https://nvd.nist.gov/vuln/detail/CVE-2023-32508" TargetMode="External"/><Relationship Id="rId3462" Type="http://schemas.openxmlformats.org/officeDocument/2006/relationships/hyperlink" Target="https://nvd.nist.gov/vuln-metrics/cvss/v3-calculator?name=CVE-2023-6311&amp;vector=AV:N/AC:L/PR:H/UI:N/S:U/C:H/I:H/A:H&amp;version=3.1&amp;source=NIST" TargetMode="External"/><Relationship Id="rId176" Type="http://schemas.openxmlformats.org/officeDocument/2006/relationships/hyperlink" Target="https://nvd.nist.gov/vuln-metrics/cvss/v3-calculator?name=CVE-2017-20168&amp;vector=AV:N/AC:L/PR:N/UI:N/S:U/C:H/I:H/A:H&amp;version=3.1&amp;source=NIST" TargetMode="External"/><Relationship Id="rId383" Type="http://schemas.openxmlformats.org/officeDocument/2006/relationships/hyperlink" Target="https://nvd.nist.gov/vuln/detail/CVE-2022-4230" TargetMode="External"/><Relationship Id="rId590" Type="http://schemas.openxmlformats.org/officeDocument/2006/relationships/hyperlink" Target="https://nvd.nist.gov/vuln-metrics/cvss/v3-calculator?name=CVE-2022-40032&amp;vector=AV:N/AC:L/PR:N/UI:N/S:U/C:H/I:H/A:H&amp;version=3.1&amp;source=NIST" TargetMode="External"/><Relationship Id="rId2064" Type="http://schemas.openxmlformats.org/officeDocument/2006/relationships/hyperlink" Target="https://nvd.nist.gov/vuln-metrics/cvss/v3-calculator?name=CVE-2023-3679&amp;vector=AV:N/AC:L/PR:N/UI:N/S:U/C:H/I:H/A:H&amp;version=3.1&amp;source=NIST" TargetMode="External"/><Relationship Id="rId2271" Type="http://schemas.openxmlformats.org/officeDocument/2006/relationships/hyperlink" Target="https://nvd.nist.gov/vuln/detail/CVE-2023-34476" TargetMode="External"/><Relationship Id="rId3115" Type="http://schemas.openxmlformats.org/officeDocument/2006/relationships/hyperlink" Target="https://nvd.nist.gov/vuln/detail/CVE-2023-46490" TargetMode="External"/><Relationship Id="rId3322" Type="http://schemas.openxmlformats.org/officeDocument/2006/relationships/hyperlink" Target="https://nvd.nist.gov/vuln-metrics/cvss/v3-calculator?name=CVE-2023-46821&amp;vector=AV:N/AC:L/PR:H/UI:N/S:U/C:H/I:H/A:H&amp;version=3.1&amp;source=NIST" TargetMode="External"/><Relationship Id="rId243" Type="http://schemas.openxmlformats.org/officeDocument/2006/relationships/hyperlink" Target="https://nvd.nist.gov/vuln/detail/CVE-2015-10042" TargetMode="External"/><Relationship Id="rId450" Type="http://schemas.openxmlformats.org/officeDocument/2006/relationships/hyperlink" Target="https://nvd.nist.gov/vuln-metrics/cvss/v3-calculator?name=CVE-2023-24956&amp;vector=AV:N/AC:L/PR:L/UI:N/S:U/C:H/I:H/A:H&amp;version=3.1&amp;source=NIST" TargetMode="External"/><Relationship Id="rId1080" Type="http://schemas.openxmlformats.org/officeDocument/2006/relationships/hyperlink" Target="https://nvd.nist.gov/vuln-metrics/cvss/v3-calculator?name=CVE-2023-1675&amp;vector=AV:N/AC:L/PR:N/UI:N/S:U/C:H/I:H/A:H&amp;version=3.1&amp;source=NIST" TargetMode="External"/><Relationship Id="rId2131" Type="http://schemas.openxmlformats.org/officeDocument/2006/relationships/hyperlink" Target="https://nvd.nist.gov/vuln/detail/CVE-2023-3808" TargetMode="External"/><Relationship Id="rId103" Type="http://schemas.openxmlformats.org/officeDocument/2006/relationships/hyperlink" Target="https://nvd.nist.gov/vuln/detail/CVE-2016-15012" TargetMode="External"/><Relationship Id="rId310" Type="http://schemas.openxmlformats.org/officeDocument/2006/relationships/hyperlink" Target="https://nvd.nist.gov/vuln-metrics/cvss/v3-calculator?name=CVE-2017-20170&amp;vector=AV:N/AC:L/PR:N/UI:N/S:U/C:H/I:H/A:H&amp;version=3.1&amp;source=NIST" TargetMode="External"/><Relationship Id="rId1897" Type="http://schemas.openxmlformats.org/officeDocument/2006/relationships/hyperlink" Target="https://nvd.nist.gov/vuln/detail/CVE-2023-35811" TargetMode="External"/><Relationship Id="rId2948" Type="http://schemas.openxmlformats.org/officeDocument/2006/relationships/hyperlink" Target="https://nvd.nist.gov/vuln-metrics/cvss/v3-calculator?name=CVE-2023-5497&amp;vector=AV:N/AC:L/PR:L/UI:N/S:U/C:H/I:H/A:H&amp;version=3.1&amp;source=NIST" TargetMode="External"/><Relationship Id="rId1757" Type="http://schemas.openxmlformats.org/officeDocument/2006/relationships/hyperlink" Target="https://nvd.nist.gov/vuln/detail/CVE-2022-24628" TargetMode="External"/><Relationship Id="rId1964" Type="http://schemas.openxmlformats.org/officeDocument/2006/relationships/hyperlink" Target="https://nvd.nist.gov/vuln-metrics/cvss/v3-calculator?name=CVE-2023-34735&amp;vector=AV:N/AC:L/PR:N/UI:N/S:U/C:H/I:H/A:H&amp;version=3.1&amp;source=NIST" TargetMode="External"/><Relationship Id="rId2808" Type="http://schemas.openxmlformats.org/officeDocument/2006/relationships/hyperlink" Target="https://nvd.nist.gov/vuln-metrics/cvss/v3-calculator?name=CVE-2023-43610&amp;vector=AV:N/AC:L/PR:L/UI:N/S:U/C:H/I:H/A:H&amp;version=3.1&amp;source=NIST" TargetMode="External"/><Relationship Id="rId49" Type="http://schemas.openxmlformats.org/officeDocument/2006/relationships/hyperlink" Target="https://nvd.nist.gov/vuln/detail/CVE-2015-10014" TargetMode="External"/><Relationship Id="rId1617" Type="http://schemas.openxmlformats.org/officeDocument/2006/relationships/hyperlink" Target="https://nvd.nist.gov/vuln/detail/CVE-2023-31608" TargetMode="External"/><Relationship Id="rId1824" Type="http://schemas.openxmlformats.org/officeDocument/2006/relationships/hyperlink" Target="https://nvd.nist.gov/vuln-metrics/cvss/v3-calculator?name=CVE-2023-3148&amp;vector=AV:N/AC:L/PR:L/UI:N/S:U/C:H/I:H/A:H&amp;version=3.1&amp;source=NIST" TargetMode="External"/><Relationship Id="rId3789" Type="http://schemas.openxmlformats.org/officeDocument/2006/relationships/hyperlink" Target="https://nvd.nist.gov/vuln/detail/CVE-2023-7099" TargetMode="External"/><Relationship Id="rId2598" Type="http://schemas.openxmlformats.org/officeDocument/2006/relationships/hyperlink" Target="https://nvd.nist.gov/vuln-metrics/cvss/v3-calculator?name=CVE-2023-42268&amp;vector=AV:N/AC:L/PR:N/UI:N/S:U/C:H/I:H/A:H&amp;version=3.1&amp;source=NIST" TargetMode="External"/><Relationship Id="rId3649" Type="http://schemas.openxmlformats.org/officeDocument/2006/relationships/hyperlink" Target="https://nvd.nist.gov/vuln/detail/CVE-2023-48738" TargetMode="External"/><Relationship Id="rId3856" Type="http://schemas.openxmlformats.org/officeDocument/2006/relationships/hyperlink" Target="https://nvd.nist.gov/vuln-metrics/cvss/v3-calculator?name=CVE-2023-50846&amp;vector=AV:N/AC:L/PR:H/UI:N/S:U/C:H/I:H/A:H&amp;version=3.1&amp;source=NIST" TargetMode="External"/><Relationship Id="rId777" Type="http://schemas.openxmlformats.org/officeDocument/2006/relationships/hyperlink" Target="https://nvd.nist.gov/vuln/detail/CVE-2021-36393" TargetMode="External"/><Relationship Id="rId984" Type="http://schemas.openxmlformats.org/officeDocument/2006/relationships/hyperlink" Target="https://nvd.nist.gov/vuln-metrics/cvss/v3-calculator?name=CVE-2023-1545&amp;vector=AV:N/AC:L/PR:N/UI:N/S:U/C:H/I:N/A:N&amp;version=3.1&amp;source=NIST" TargetMode="External"/><Relationship Id="rId2458" Type="http://schemas.openxmlformats.org/officeDocument/2006/relationships/hyperlink" Target="https://nvd.nist.gov/vuln-metrics/cvss/v3-calculator?name=CVE-2023-4445&amp;vector=AV:N/AC:L/PR:N/UI:N/S:U/C:H/I:H/A:H&amp;version=3.1&amp;source=NIST" TargetMode="External"/><Relationship Id="rId2665" Type="http://schemas.openxmlformats.org/officeDocument/2006/relationships/hyperlink" Target="https://nvd.nist.gov/vuln/detail/CVE-2023-39643" TargetMode="External"/><Relationship Id="rId2872" Type="http://schemas.openxmlformats.org/officeDocument/2006/relationships/hyperlink" Target="https://nvd.nist.gov/vuln-metrics/cvss/v3-calculator?name=CVE-2023-5281&amp;vector=AV:N/AC:L/PR:N/UI:N/S:U/C:H/I:H/A:H&amp;version=3.1&amp;source=NIST" TargetMode="External"/><Relationship Id="rId3509" Type="http://schemas.openxmlformats.org/officeDocument/2006/relationships/hyperlink" Target="https://nvd.nist.gov/vuln/detail/CVE-2023-48893" TargetMode="External"/><Relationship Id="rId3716" Type="http://schemas.openxmlformats.org/officeDocument/2006/relationships/hyperlink" Target="https://nvd.nist.gov/vuln-metrics/cvss/v3-calculator?name=CVE-2023-48433&amp;vector=AV:N/AC:L/PR:N/UI:N/S:U/C:H/I:H/A:H&amp;version=3.1&amp;source=Fluid%20Attacks" TargetMode="External"/><Relationship Id="rId3923" Type="http://schemas.openxmlformats.org/officeDocument/2006/relationships/hyperlink" Target="https://nvd.nist.gov/vuln/detail/CVE-2023-50589" TargetMode="External"/><Relationship Id="rId637" Type="http://schemas.openxmlformats.org/officeDocument/2006/relationships/hyperlink" Target="https://nvd.nist.gov/vuln/detail/CVE-2023-0961" TargetMode="External"/><Relationship Id="rId844" Type="http://schemas.openxmlformats.org/officeDocument/2006/relationships/hyperlink" Target="https://nvd.nist.gov/vuln-metrics/cvss/v3-calculator?name=CVE-2023-1309&amp;vector=AV:N/AC:L/PR:N/UI:N/S:U/C:H/I:H/A:H&amp;version=3.1&amp;source=NIST" TargetMode="External"/><Relationship Id="rId1267" Type="http://schemas.openxmlformats.org/officeDocument/2006/relationships/hyperlink" Target="https://nvd.nist.gov/vuln/detail/CVE-2023-27667" TargetMode="External"/><Relationship Id="rId1474" Type="http://schemas.openxmlformats.org/officeDocument/2006/relationships/hyperlink" Target="https://nvd.nist.gov/vuln-metrics/cvss/v3-calculator?name=CVE-2023-2369&amp;vector=AV:N/AC:L/PR:N/UI:N/S:U/C:H/I:H/A:H&amp;version=3.1&amp;source=NIST" TargetMode="External"/><Relationship Id="rId1681" Type="http://schemas.openxmlformats.org/officeDocument/2006/relationships/hyperlink" Target="https://nvd.nist.gov/vuln/detail/CVE-2023-2770" TargetMode="External"/><Relationship Id="rId2318" Type="http://schemas.openxmlformats.org/officeDocument/2006/relationships/hyperlink" Target="https://nvd.nist.gov/vuln-metrics/cvss/v3-calculator?name=CVE-2023-38767&amp;vector=AV:N/AC:L/PR:N/UI:N/S:U/C:H/I:N/A:N&amp;version=3.1&amp;source=NIST" TargetMode="External"/><Relationship Id="rId2525" Type="http://schemas.openxmlformats.org/officeDocument/2006/relationships/hyperlink" Target="https://nvd.nist.gov/vuln/detail/CVE-2023-41640" TargetMode="External"/><Relationship Id="rId2732" Type="http://schemas.openxmlformats.org/officeDocument/2006/relationships/hyperlink" Target="https://nvd.nist.gov/vuln-metrics/cvss/v3-calculator?name=CVE-2023-40931&amp;vector=AV:N/AC:L/PR:L/UI:N/S:U/C:H/I:N/A:N&amp;version=3.1&amp;source=NIST" TargetMode="External"/><Relationship Id="rId704" Type="http://schemas.openxmlformats.org/officeDocument/2006/relationships/hyperlink" Target="https://nvd.nist.gov/vuln-metrics/cvss/v3-calculator?name=CVE-2023-1063&amp;vector=AV:N/AC:L/PR:L/UI:N/S:U/C:H/I:H/A:H&amp;version=3.1&amp;source=NIST" TargetMode="External"/><Relationship Id="rId911" Type="http://schemas.openxmlformats.org/officeDocument/2006/relationships/hyperlink" Target="https://nvd.nist.gov/vuln/detail/CVE-2023-1379" TargetMode="External"/><Relationship Id="rId1127" Type="http://schemas.openxmlformats.org/officeDocument/2006/relationships/hyperlink" Target="https://nvd.nist.gov/vuln/detail/CVE-2023-28843" TargetMode="External"/><Relationship Id="rId1334" Type="http://schemas.openxmlformats.org/officeDocument/2006/relationships/hyperlink" Target="https://nvd.nist.gov/vuln-metrics/cvss/v3-calculator?name=CVE-2023-2107&amp;vector=AV:N/AC:L/PR:N/UI:N/S:U/C:H/I:H/A:H&amp;version=3.1&amp;source=NIST" TargetMode="External"/><Relationship Id="rId1541" Type="http://schemas.openxmlformats.org/officeDocument/2006/relationships/hyperlink" Target="https://nvd.nist.gov/vuln/detail/CVE-2023-32569" TargetMode="External"/><Relationship Id="rId40" Type="http://schemas.openxmlformats.org/officeDocument/2006/relationships/hyperlink" Target="https://nvd.nist.gov/vuln-metrics/cvss/v3-calculator?name=CVE-2022-43530&amp;vector=AV:N/AC:L/PR:L/UI:N/S:U/C:H/I:H/A:H&amp;version=3.1&amp;source=NIST" TargetMode="External"/><Relationship Id="rId1401" Type="http://schemas.openxmlformats.org/officeDocument/2006/relationships/hyperlink" Target="https://nvd.nist.gov/vuln/detail/CVE-2023-2209" TargetMode="External"/><Relationship Id="rId3299" Type="http://schemas.openxmlformats.org/officeDocument/2006/relationships/hyperlink" Target="https://nvd.nist.gov/vuln/detail/CVE-2023-40207" TargetMode="External"/><Relationship Id="rId3159" Type="http://schemas.openxmlformats.org/officeDocument/2006/relationships/hyperlink" Target="https://nvd.nist.gov/vuln/detail/CVE-2023-46482" TargetMode="External"/><Relationship Id="rId3366" Type="http://schemas.openxmlformats.org/officeDocument/2006/relationships/hyperlink" Target="https://nvd.nist.gov/vuln-metrics/cvss/v3-calculator?name=CVE-2023-6074&amp;vector=AV:N/AC:L/PR:N/UI:N/S:U/C:H/I:H/A:H&amp;version=3.1&amp;source=NIST" TargetMode="External"/><Relationship Id="rId3573" Type="http://schemas.openxmlformats.org/officeDocument/2006/relationships/hyperlink" Target="https://nvd.nist.gov/vuln/detail/CVE-2023-41623" TargetMode="External"/><Relationship Id="rId287" Type="http://schemas.openxmlformats.org/officeDocument/2006/relationships/hyperlink" Target="https://nvd.nist.gov/vuln/detail/CVE-2015-10053" TargetMode="External"/><Relationship Id="rId494" Type="http://schemas.openxmlformats.org/officeDocument/2006/relationships/hyperlink" Target="https://nvd.nist.gov/vuln-metrics/cvss/v3-calculator?name=CVE-2014-125085&amp;vector=AV:N/AC:L/PR:N/UI:N/S:U/C:H/I:H/A:H&amp;version=3.1&amp;source=NIST" TargetMode="External"/><Relationship Id="rId2175" Type="http://schemas.openxmlformats.org/officeDocument/2006/relationships/hyperlink" Target="https://nvd.nist.gov/vuln/detail/CVE-2023-3882" TargetMode="External"/><Relationship Id="rId2382" Type="http://schemas.openxmlformats.org/officeDocument/2006/relationships/hyperlink" Target="https://nvd.nist.gov/vuln-metrics/cvss/v3-calculator?name=CVE-2023-37069&amp;vector=AV:N/AC:L/PR:N/UI:N/S:U/C:H/I:H/A:H&amp;version=3.1&amp;source=NIST" TargetMode="External"/><Relationship Id="rId3019" Type="http://schemas.openxmlformats.org/officeDocument/2006/relationships/hyperlink" Target="https://nvd.nist.gov/vuln/detail/CVE-2023-45376" TargetMode="External"/><Relationship Id="rId3226" Type="http://schemas.openxmlformats.org/officeDocument/2006/relationships/hyperlink" Target="https://nvd.nist.gov/vuln-metrics/cvss/v3-calculator?name=CVE-2022-47588&amp;vector=AV:N/AC:L/PR:N/UI:N/S:U/C:H/I:H/A:H&amp;version=3.1&amp;source=NIST" TargetMode="External"/><Relationship Id="rId3780" Type="http://schemas.openxmlformats.org/officeDocument/2006/relationships/hyperlink" Target="https://nvd.nist.gov/vuln-metrics/cvss/v3-calculator?name=CVE-2022-47532&amp;vector=AV:N/AC:L/PR:N/UI:N/S:U/C:H/I:H/A:H&amp;version=3.1&amp;source=NIST" TargetMode="External"/><Relationship Id="rId147" Type="http://schemas.openxmlformats.org/officeDocument/2006/relationships/hyperlink" Target="https://nvd.nist.gov/vuln/detail/CVE-2023-0016" TargetMode="External"/><Relationship Id="rId354" Type="http://schemas.openxmlformats.org/officeDocument/2006/relationships/hyperlink" Target="https://nvd.nist.gov/vuln-metrics/cvss/v3-calculator?name=CVE-2015-10070&amp;vector=AV:N/AC:L/PR:N/UI:N/S:U/C:H/I:H/A:H&amp;version=3.1&amp;source=NIST" TargetMode="External"/><Relationship Id="rId1191" Type="http://schemas.openxmlformats.org/officeDocument/2006/relationships/hyperlink" Target="https://nvd.nist.gov/vuln/detail/CVE-2020-36073" TargetMode="External"/><Relationship Id="rId2035" Type="http://schemas.openxmlformats.org/officeDocument/2006/relationships/hyperlink" Target="https://nvd.nist.gov/vuln/detail/CVE-2023-37628" TargetMode="External"/><Relationship Id="rId3433" Type="http://schemas.openxmlformats.org/officeDocument/2006/relationships/hyperlink" Target="https://nvd.nist.gov/vuln/detail/CVE-2023-5047" TargetMode="External"/><Relationship Id="rId3640" Type="http://schemas.openxmlformats.org/officeDocument/2006/relationships/hyperlink" Target="https://nvd.nist.gov/vuln-metrics/cvss/v3-calculator?name=CVE-2023-47506&amp;vector=AV:N/AC:L/PR:L/UI:N/S:U/C:H/I:H/A:H&amp;version=3.1&amp;source=NIST" TargetMode="External"/><Relationship Id="rId561" Type="http://schemas.openxmlformats.org/officeDocument/2006/relationships/hyperlink" Target="https://nvd.nist.gov/vuln/detail/CVE-2023-24647" TargetMode="External"/><Relationship Id="rId2242" Type="http://schemas.openxmlformats.org/officeDocument/2006/relationships/hyperlink" Target="https://nvd.nist.gov/vuln-metrics/cvss/v3-calculator?name=CVE-2023-39344&amp;vector=AV:N/AC:L/PR:L/UI:N/S:U/C:H/I:H/A:H&amp;version=3.1&amp;source=NIST" TargetMode="External"/><Relationship Id="rId3500" Type="http://schemas.openxmlformats.org/officeDocument/2006/relationships/hyperlink" Target="https://nvd.nist.gov/vuln-metrics/cvss/v3-calculator?name=CVE-2023-46956&amp;vector=AV:N/AC:L/PR:H/UI:N/S:U/C:H/I:H/A:H&amp;version=3.1&amp;source=NIST" TargetMode="External"/><Relationship Id="rId214" Type="http://schemas.openxmlformats.org/officeDocument/2006/relationships/hyperlink" Target="https://nvd.nist.gov/vuln-metrics/cvss/v3-calculator?name=CVE-2022-46502&amp;vector=AV:N/AC:L/PR:N/UI:N/S:U/C:H/I:H/A:H&amp;version=3.1&amp;source=NIST" TargetMode="External"/><Relationship Id="rId421" Type="http://schemas.openxmlformats.org/officeDocument/2006/relationships/hyperlink" Target="https://nvd.nist.gov/vuln/detail/CVE-2023-0534" TargetMode="External"/><Relationship Id="rId1051" Type="http://schemas.openxmlformats.org/officeDocument/2006/relationships/hyperlink" Target="https://nvd.nist.gov/vuln/detail/CVE-2023-28329" TargetMode="External"/><Relationship Id="rId2102" Type="http://schemas.openxmlformats.org/officeDocument/2006/relationships/hyperlink" Target="https://nvd.nist.gov/vuln-metrics/cvss/v3-calculator?name=CVE-2021-37522&amp;vector=AV:N/AC:L/PR:N/UI:N/S:U/C:H/I:H/A:H&amp;version=3.1&amp;source=NIST" TargetMode="External"/><Relationship Id="rId1868" Type="http://schemas.openxmlformats.org/officeDocument/2006/relationships/hyperlink" Target="https://nvd.nist.gov/vuln-metrics/cvss/v3-calculator?name=CVE-2023-34754&amp;vector=AV:N/AC:L/PR:N/UI:N/S:U/C:H/I:H/A:H&amp;version=3.1&amp;source=NIST" TargetMode="External"/><Relationship Id="rId2919" Type="http://schemas.openxmlformats.org/officeDocument/2006/relationships/hyperlink" Target="https://nvd.nist.gov/vuln/detail/CVE-2023-4037" TargetMode="External"/><Relationship Id="rId3083" Type="http://schemas.openxmlformats.org/officeDocument/2006/relationships/hyperlink" Target="https://nvd.nist.gov/vuln/detail/CVE-2023-5787" TargetMode="External"/><Relationship Id="rId3290" Type="http://schemas.openxmlformats.org/officeDocument/2006/relationships/hyperlink" Target="https://nvd.nist.gov/vuln-metrics/cvss/v3-calculator?name=CVE-2023-27605&amp;vector=AV:N/AC:L/PR:N/UI:N/S:U/C:H/I:H/A:H&amp;version=3.1&amp;source=NIST" TargetMode="External"/><Relationship Id="rId1728" Type="http://schemas.openxmlformats.org/officeDocument/2006/relationships/hyperlink" Target="https://nvd.nist.gov/vuln-metrics/cvss/v3-calculator?name=CVE-2023-2064&amp;vector=AV:N/AC:L/PR:N/UI:N/S:U/C:H/I:H/A:H&amp;version=3.1&amp;source=Computer%20Emergency%20Response%20Team%20of%20the%20Republic%20of%20Turkey" TargetMode="External"/><Relationship Id="rId1935" Type="http://schemas.openxmlformats.org/officeDocument/2006/relationships/hyperlink" Target="https://nvd.nist.gov/vuln/detail/CVE-2023-3383" TargetMode="External"/><Relationship Id="rId3150" Type="http://schemas.openxmlformats.org/officeDocument/2006/relationships/hyperlink" Target="https://nvd.nist.gov/vuln-metrics/cvss/v3-calculator?name=CVE-2023-31212&amp;vector=AV:N/AC:L/PR:N/UI:N/S:U/C:H/I:H/A:H&amp;version=3.1&amp;source=NIST" TargetMode="External"/><Relationship Id="rId3010" Type="http://schemas.openxmlformats.org/officeDocument/2006/relationships/hyperlink" Target="https://nvd.nist.gov/vuln-metrics/cvss/v3-calculator?name=CVE-2023-5204&amp;vector=AV:N/AC:L/PR:N/UI:N/S:U/C:H/I:N/A:N&amp;version=3.1&amp;source=NIST" TargetMode="External"/><Relationship Id="rId3967" Type="http://schemas.openxmlformats.org/officeDocument/2006/relationships/hyperlink" Target="https://packetstormsecurity.com/files/175654/wordpress-booking-calendar-appointment-booking-system-plugin-3-2-6-sql-injection.html" TargetMode="External"/><Relationship Id="rId4" Type="http://schemas.openxmlformats.org/officeDocument/2006/relationships/hyperlink" Target="https://nvd.nist.gov/vuln-metrics/cvss/v3-calculator?name=CVE-2014-125032&amp;vector=AV:N/AC:L/PR:N/UI:N/S:U/C:H/I:H/A:H&amp;version=3.1&amp;source=NIST" TargetMode="External"/><Relationship Id="rId888" Type="http://schemas.openxmlformats.org/officeDocument/2006/relationships/hyperlink" Target="https://nvd.nist.gov/vuln-metrics/cvss/v3-calculator?name=CVE-2023-27463&amp;vector=AV:N/AC:L/PR:L/UI:N/S:U/C:H/I:H/A:H&amp;version=3.1&amp;source=NIST" TargetMode="External"/><Relationship Id="rId2569" Type="http://schemas.openxmlformats.org/officeDocument/2006/relationships/hyperlink" Target="https://nvd.nist.gov/vuln/detail/CVE-2023-4531" TargetMode="External"/><Relationship Id="rId2776" Type="http://schemas.openxmlformats.org/officeDocument/2006/relationships/hyperlink" Target="https://nvd.nist.gov/vuln-metrics/cvss/v3-calculator?name=CVE-2023-40989&amp;vector=AV:N/AC:L/PR:N/UI:N/S:U/C:H/I:H/A:H&amp;version=3.1&amp;source=NIST" TargetMode="External"/><Relationship Id="rId2983" Type="http://schemas.openxmlformats.org/officeDocument/2006/relationships/hyperlink" Target="https://nvd.nist.gov/vuln/detail/CVE-2023-4776" TargetMode="External"/><Relationship Id="rId3827" Type="http://schemas.openxmlformats.org/officeDocument/2006/relationships/hyperlink" Target="https://nvd.nist.gov/vuln/detail/CVE-2023-50854" TargetMode="External"/><Relationship Id="rId748" Type="http://schemas.openxmlformats.org/officeDocument/2006/relationships/hyperlink" Target="https://nvd.nist.gov/vuln-metrics/cvss/v3-calculator?name=CVE-2021-3854&amp;vector=AV:N/AC:L/PR:N/UI:N/S:U/C:H/I:H/A:H&amp;version=3.1&amp;source=NIST" TargetMode="External"/><Relationship Id="rId955" Type="http://schemas.openxmlformats.org/officeDocument/2006/relationships/hyperlink" Target="https://nvd.nist.gov/vuln/detail/CVE-2023-1483" TargetMode="External"/><Relationship Id="rId1378" Type="http://schemas.openxmlformats.org/officeDocument/2006/relationships/hyperlink" Target="https://nvd.nist.gov/vuln-metrics/cvss/v3-calculator?name=CVE-2023-30555&amp;vector=AV:N/AC:L/PR:L/UI:N/S:U/C:H/I:N/A:N&amp;version=3.1&amp;source=NIST" TargetMode="External"/><Relationship Id="rId1585" Type="http://schemas.openxmlformats.org/officeDocument/2006/relationships/hyperlink" Target="https://nvd.nist.gov/vuln/detail/CVE-2023-1934" TargetMode="External"/><Relationship Id="rId1792" Type="http://schemas.openxmlformats.org/officeDocument/2006/relationships/hyperlink" Target="https://nvd.nist.gov/vuln-metrics/cvss/v3-calculator?name=CVE-2023-3062&amp;vector=AV:N/AC:L/PR:N/UI:N/S:U/C:H/I:H/A:H&amp;version=3.1&amp;source=NIST" TargetMode="External"/><Relationship Id="rId2429" Type="http://schemas.openxmlformats.org/officeDocument/2006/relationships/hyperlink" Target="https://nvd.nist.gov/vuln/detail/CVE-2023-31944" TargetMode="External"/><Relationship Id="rId2636" Type="http://schemas.openxmlformats.org/officeDocument/2006/relationships/hyperlink" Target="https://nvd.nist.gov/vuln-metrics/cvss/v3-calculator?name=CVE-2023-21521&amp;vector=AV:N/AC:L/PR:H/UI:N/S:U/C:H/I:H/A:H&amp;version=3.1&amp;source=NIST" TargetMode="External"/><Relationship Id="rId2843" Type="http://schemas.openxmlformats.org/officeDocument/2006/relationships/hyperlink" Target="https://nvd.nist.gov/vuln/detail/CVE-2023-43909" TargetMode="External"/><Relationship Id="rId84" Type="http://schemas.openxmlformats.org/officeDocument/2006/relationships/hyperlink" Target="https://nvd.nist.gov/vuln-metrics/cvss/v3-calculator?name=CVE-2018-25067&amp;vector=AV:N/AC:L/PR:H/UI:N/S:U/C:H/I:H/A:H&amp;version=3.1&amp;source=NIST" TargetMode="External"/><Relationship Id="rId608" Type="http://schemas.openxmlformats.org/officeDocument/2006/relationships/hyperlink" Target="https://nvd.nist.gov/vuln-metrics/cvss/v3-calculator?name=CVE-2023-0910&amp;vector=AV:N/AC:L/PR:N/UI:N/S:U/C:H/I:H/A:H&amp;version=3.1&amp;source=NIST" TargetMode="External"/><Relationship Id="rId815" Type="http://schemas.openxmlformats.org/officeDocument/2006/relationships/hyperlink" Target="https://nvd.nist.gov/vuln/detail/CVE-2023-1293" TargetMode="External"/><Relationship Id="rId1238" Type="http://schemas.openxmlformats.org/officeDocument/2006/relationships/hyperlink" Target="https://nvd.nist.gov/vuln-metrics/cvss/v3-calculator?name=CVE-2023-26860&amp;vector=AV:N/AC:L/PR:L/UI:N/S:U/C:H/I:H/A:H&amp;version=3.1&amp;source=NIST" TargetMode="External"/><Relationship Id="rId1445" Type="http://schemas.openxmlformats.org/officeDocument/2006/relationships/hyperlink" Target="https://nvd.nist.gov/vuln/detail/CVE-2023-30211" TargetMode="External"/><Relationship Id="rId1652" Type="http://schemas.openxmlformats.org/officeDocument/2006/relationships/hyperlink" Target="https://nvd.nist.gov/vuln-metrics/cvss/v3-calculator?name=CVE-2023-31625&amp;vector=AV:N/AC:L/PR:N/UI:N/S:U/C:N/I:N/A:H&amp;version=3.1&amp;source=NIST" TargetMode="External"/><Relationship Id="rId1305" Type="http://schemas.openxmlformats.org/officeDocument/2006/relationships/hyperlink" Target="https://nvd.nist.gov/vuln/detail/CVE-2023-2053" TargetMode="External"/><Relationship Id="rId2703" Type="http://schemas.openxmlformats.org/officeDocument/2006/relationships/hyperlink" Target="https://nvd.nist.gov/vuln/detail/CVE-2023-5027" TargetMode="External"/><Relationship Id="rId2910" Type="http://schemas.openxmlformats.org/officeDocument/2006/relationships/hyperlink" Target="https://nvd.nist.gov/vuln-metrics/cvss/v3-calculator?name=CVE-2023-39648&amp;vector=AV:N/AC:L/PR:N/UI:N/S:U/C:H/I:H/A:H&amp;version=3.1&amp;source=NIST" TargetMode="External"/><Relationship Id="rId1512" Type="http://schemas.openxmlformats.org/officeDocument/2006/relationships/hyperlink" Target="https://nvd.nist.gov/vuln-metrics/cvss/v3-calculator?name=CVE-2022-4259&amp;vector=AV:N/AC:L/PR:L/UI:N/S:U/C:H/I:H/A:H&amp;version=3.1&amp;source=NIST" TargetMode="External"/><Relationship Id="rId11" Type="http://schemas.openxmlformats.org/officeDocument/2006/relationships/hyperlink" Target="https://nvd.nist.gov/vuln/detail/CVE-2014-125038" TargetMode="External"/><Relationship Id="rId398" Type="http://schemas.openxmlformats.org/officeDocument/2006/relationships/hyperlink" Target="https://nvd.nist.gov/vuln-metrics/cvss/v3-calculator?name=CVE-2022-45808&amp;vector=AV:N/AC:L/PR:N/UI:N/S:U/C:H/I:H/A:H&amp;version=3.1&amp;source=NIST" TargetMode="External"/><Relationship Id="rId2079" Type="http://schemas.openxmlformats.org/officeDocument/2006/relationships/hyperlink" Target="https://nvd.nist.gov/vuln/detail/CVE-2023-3693" TargetMode="External"/><Relationship Id="rId3477" Type="http://schemas.openxmlformats.org/officeDocument/2006/relationships/hyperlink" Target="https://nvd.nist.gov/vuln/detail/CVE-2023-6410" TargetMode="External"/><Relationship Id="rId3684" Type="http://schemas.openxmlformats.org/officeDocument/2006/relationships/hyperlink" Target="https://nvd.nist.gov/vuln-metrics/cvss/v3-calculator?name=CVE-2023-49825&amp;vector=AV:N/AC:L/PR:L/UI:N/S:U/C:H/I:H/A:N&amp;version=3.1&amp;source=NIST" TargetMode="External"/><Relationship Id="rId3891" Type="http://schemas.openxmlformats.org/officeDocument/2006/relationships/hyperlink" Target="https://nvd.nist.gov/vuln/detail/CVE-2023-52135" TargetMode="External"/><Relationship Id="rId2286" Type="http://schemas.openxmlformats.org/officeDocument/2006/relationships/hyperlink" Target="https://nvd.nist.gov/vuln-metrics/cvss/v3-calculator?name=CVE-2023-39526&amp;vector=AV:N/AC:L/PR:N/UI:N/S:U/C:H/I:H/A:H&amp;version=3.1&amp;source=NIST" TargetMode="External"/><Relationship Id="rId2493" Type="http://schemas.openxmlformats.org/officeDocument/2006/relationships/hyperlink" Target="https://nvd.nist.gov/vuln/detail/CVE-2023-4545" TargetMode="External"/><Relationship Id="rId3337" Type="http://schemas.openxmlformats.org/officeDocument/2006/relationships/hyperlink" Target="https://nvd.nist.gov/vuln/detail/CVE-2023-33481" TargetMode="External"/><Relationship Id="rId3544" Type="http://schemas.openxmlformats.org/officeDocument/2006/relationships/hyperlink" Target="https://nvd.nist.gov/vuln-metrics/cvss/v3-calculator?name=CVE-2023-6611&amp;vector=AV:N/AC:L/PR:N/UI:N/S:U/C:H/I:N/A:N&amp;version=3.1&amp;source=NIST" TargetMode="External"/><Relationship Id="rId3751" Type="http://schemas.openxmlformats.org/officeDocument/2006/relationships/hyperlink" Target="https://nvd.nist.gov/vuln/detail/CVE-2023-45121" TargetMode="External"/><Relationship Id="rId258" Type="http://schemas.openxmlformats.org/officeDocument/2006/relationships/hyperlink" Target="https://nvd.nist.gov/vuln-metrics/cvss/v3-calculator?name=CVE-2015-10044&amp;vector=AV:N/AC:L/PR:N/UI:N/S:U/C:H/I:H/A:H&amp;version=3.1&amp;source=NIST" TargetMode="External"/><Relationship Id="rId465" Type="http://schemas.openxmlformats.org/officeDocument/2006/relationships/hyperlink" Target="https://nvd.nist.gov/vuln/detail/CVE-2021-36434" TargetMode="External"/><Relationship Id="rId672" Type="http://schemas.openxmlformats.org/officeDocument/2006/relationships/hyperlink" Target="https://nvd.nist.gov/vuln-metrics/cvss/v3-calculator?name=CVE-2023-26034&amp;vector=AV:N/AC:L/PR:L/UI:N/S:U/C:H/I:H/A:H&amp;version=3.1&amp;source=NIST" TargetMode="External"/><Relationship Id="rId1095" Type="http://schemas.openxmlformats.org/officeDocument/2006/relationships/hyperlink" Target="https://nvd.nist.gov/vuln/detail/CVE-2022-42425" TargetMode="External"/><Relationship Id="rId2146" Type="http://schemas.openxmlformats.org/officeDocument/2006/relationships/hyperlink" Target="https://nvd.nist.gov/vuln-metrics/cvss/v3-calculator?name=CVE-2023-3850&amp;vector=AV:N/AC:L/PR:N/UI:N/S:U/C:H/I:H/A:H&amp;version=3.1&amp;source=NIST" TargetMode="External"/><Relationship Id="rId2353" Type="http://schemas.openxmlformats.org/officeDocument/2006/relationships/hyperlink" Target="https://nvd.nist.gov/vuln/detail/CVE-2022-48592" TargetMode="External"/><Relationship Id="rId2560" Type="http://schemas.openxmlformats.org/officeDocument/2006/relationships/hyperlink" Target="https://nvd.nist.gov/vuln-metrics/cvss/v3-calculator?name=CVE-2023-35065&amp;vector=AV:N/AC:L/PR:N/UI:N/S:U/C:H/I:H/A:H&amp;version=3.1&amp;source=Computer%20Emergency%20Response%20Team%20of%20the%20Republic%20of%20Turkey" TargetMode="External"/><Relationship Id="rId3404" Type="http://schemas.openxmlformats.org/officeDocument/2006/relationships/hyperlink" Target="https://nvd.nist.gov/vuln-metrics/cvss/v3-calculator?name=CVE-2023-46582&amp;vector=AV:L/AC:L/PR:L/UI:N/S:U/C:H/I:H/A:H&amp;version=3.1&amp;source=NIST" TargetMode="External"/><Relationship Id="rId3611" Type="http://schemas.openxmlformats.org/officeDocument/2006/relationships/hyperlink" Target="https://nvd.nist.gov/vuln/detail/CVE-2023-50563" TargetMode="External"/><Relationship Id="rId118" Type="http://schemas.openxmlformats.org/officeDocument/2006/relationships/hyperlink" Target="https://nvd.nist.gov/vuln-metrics/cvss/v3-calculator?name=CVE-2014-125029&amp;vector=AV:N/AC:L/PR:N/UI:N/S:U/C:H/I:H/A:H&amp;version=3.1&amp;source=NIST" TargetMode="External"/><Relationship Id="rId325" Type="http://schemas.openxmlformats.org/officeDocument/2006/relationships/hyperlink" Target="https://nvd.nist.gov/vuln/detail/CVE-2017-20171" TargetMode="External"/><Relationship Id="rId532" Type="http://schemas.openxmlformats.org/officeDocument/2006/relationships/hyperlink" Target="https://nvd.nist.gov/vuln-metrics/cvss/v3-calculator?name=CVE-2023-0771&amp;vector=AV:N/AC:L/PR:L/UI:N/S:U/C:H/I:H/A:H&amp;version=3.1&amp;source=NIST" TargetMode="External"/><Relationship Id="rId1162" Type="http://schemas.openxmlformats.org/officeDocument/2006/relationships/hyperlink" Target="https://nvd.nist.gov/vuln-metrics/cvss/v3-calculator?name=CVE-2023-1846&amp;vector=AV:N/AC:L/PR:N/UI:N/S:U/C:H/I:H/A:H&amp;version=3.1&amp;source=NIST" TargetMode="External"/><Relationship Id="rId2006" Type="http://schemas.openxmlformats.org/officeDocument/2006/relationships/hyperlink" Target="https://nvd.nist.gov/vuln-metrics/cvss/v3-calculator?name=CVE-2023-37270&amp;vector=AV:N/AC:L/PR:L/UI:N/S:U/C:H/I:H/A:H&amp;version=3.1&amp;source=NIST" TargetMode="External"/><Relationship Id="rId2213" Type="http://schemas.openxmlformats.org/officeDocument/2006/relationships/hyperlink" Target="https://nvd.nist.gov/vuln/detail/CVE-2023-3983" TargetMode="External"/><Relationship Id="rId2420" Type="http://schemas.openxmlformats.org/officeDocument/2006/relationships/hyperlink" Target="https://nvd.nist.gov/vuln-metrics/cvss/v3-calculator?name=CVE-2023-38905&amp;vector=AV:L/AC:L/PR:L/UI:N/S:U/C:N/I:N/A:H&amp;version=3.1&amp;source=NIST" TargetMode="External"/><Relationship Id="rId1022" Type="http://schemas.openxmlformats.org/officeDocument/2006/relationships/hyperlink" Target="https://nvd.nist.gov/vuln-metrics/cvss/v3-calculator?name=CVE-2023-28663&amp;vector=AV:N/AC:L/PR:L/UI:N/S:U/C:H/I:H/A:H&amp;version=3.1&amp;source=NIST" TargetMode="External"/><Relationship Id="rId1979" Type="http://schemas.openxmlformats.org/officeDocument/2006/relationships/hyperlink" Target="https://nvd.nist.gov/vuln/detail/CVE-2023-36934" TargetMode="External"/><Relationship Id="rId3194" Type="http://schemas.openxmlformats.org/officeDocument/2006/relationships/hyperlink" Target="https://nvd.nist.gov/vuln-metrics/cvss/v3-calculator?name=CVE-2023-45341&amp;vector=AV:N/AC:L/PR:N/UI:N/S:U/C:H/I:H/A:H&amp;version=3.1&amp;source=Fluid%20Attacks" TargetMode="External"/><Relationship Id="rId1839" Type="http://schemas.openxmlformats.org/officeDocument/2006/relationships/hyperlink" Target="https://nvd.nist.gov/vuln/detail/CVE-2023-33557" TargetMode="External"/><Relationship Id="rId3054" Type="http://schemas.openxmlformats.org/officeDocument/2006/relationships/hyperlink" Target="https://nvd.nist.gov/vuln-metrics/cvss/v3-calculator?name=CVE-2023-27254&amp;vector=AV:N/AC:L/PR:N/UI:N/S:U/C:H/I:H/A:N&amp;version=3.1&amp;source=NIST" TargetMode="External"/><Relationship Id="rId182" Type="http://schemas.openxmlformats.org/officeDocument/2006/relationships/hyperlink" Target="https://nvd.nist.gov/vuln-metrics/cvss/v3-calculator?name=CVE-2022-47861&amp;vector=AV:N/AC:L/PR:N/UI:N/S:U/C:H/I:H/A:H&amp;version=3.1&amp;source=NIST" TargetMode="External"/><Relationship Id="rId1906" Type="http://schemas.openxmlformats.org/officeDocument/2006/relationships/hyperlink" Target="https://nvd.nist.gov/vuln-metrics/cvss/v3-calculator?name=CVE-2023-34603&amp;vector=AV:N/AC:L/PR:N/UI:N/S:U/C:H/I:N/A:N&amp;version=3.1&amp;source=NIST" TargetMode="External"/><Relationship Id="rId3261" Type="http://schemas.openxmlformats.org/officeDocument/2006/relationships/hyperlink" Target="https://nvd.nist.gov/vuln/detail/CVE-2023-36677" TargetMode="External"/><Relationship Id="rId2070" Type="http://schemas.openxmlformats.org/officeDocument/2006/relationships/hyperlink" Target="https://nvd.nist.gov/vuln-metrics/cvss/v3-calculator?name=CVE-2023-3686&amp;vector=AV:N/AC:L/PR:N/UI:N/S:U/C:H/I:H/A:H&amp;version=3.1&amp;source=NIST" TargetMode="External"/><Relationship Id="rId3121" Type="http://schemas.openxmlformats.org/officeDocument/2006/relationships/hyperlink" Target="https://nvd.nist.gov/vuln/detail/CVE-2023-5252" TargetMode="External"/><Relationship Id="rId999" Type="http://schemas.openxmlformats.org/officeDocument/2006/relationships/hyperlink" Target="https://nvd.nist.gov/vuln/detail/CVE-2023-1564" TargetMode="External"/><Relationship Id="rId2887" Type="http://schemas.openxmlformats.org/officeDocument/2006/relationships/hyperlink" Target="https://nvd.nist.gov/vuln/detail/CVE-2023-5322" TargetMode="External"/><Relationship Id="rId859" Type="http://schemas.openxmlformats.org/officeDocument/2006/relationships/hyperlink" Target="https://nvd.nist.gov/vuln/detail/CVE-2023-1352" TargetMode="External"/><Relationship Id="rId1489" Type="http://schemas.openxmlformats.org/officeDocument/2006/relationships/hyperlink" Target="https://nvd.nist.gov/vuln/detail/CVE-2023-2411" TargetMode="External"/><Relationship Id="rId1696" Type="http://schemas.openxmlformats.org/officeDocument/2006/relationships/hyperlink" Target="https://nvd.nist.gov/vuln-metrics/cvss/v3-calculator?name=CVE-2023-30191&amp;vector=AV:N/AC:L/PR:N/UI:N/S:U/C:H/I:H/A:H&amp;version=3.1&amp;source=NIST" TargetMode="External"/><Relationship Id="rId3938" Type="http://schemas.openxmlformats.org/officeDocument/2006/relationships/hyperlink" Target="https://nvd.nist.gov/vuln/detail/CVE-2023-7185" TargetMode="External"/><Relationship Id="rId1349" Type="http://schemas.openxmlformats.org/officeDocument/2006/relationships/hyperlink" Target="https://nvd.nist.gov/vuln/detail/CVE-2023-2130" TargetMode="External"/><Relationship Id="rId2747" Type="http://schemas.openxmlformats.org/officeDocument/2006/relationships/hyperlink" Target="https://nvd.nist.gov/vuln/detail/CVE-2023-43375" TargetMode="External"/><Relationship Id="rId2954" Type="http://schemas.openxmlformats.org/officeDocument/2006/relationships/hyperlink" Target="https://nvd.nist.gov/vuln-metrics/cvss/v3-calculator?name=CVE-2023-23737&amp;vector=AV:N/AC:L/PR:N/UI:N/S:U/C:H/I:H/A:H&amp;version=3.1&amp;source=NIST" TargetMode="External"/><Relationship Id="rId719" Type="http://schemas.openxmlformats.org/officeDocument/2006/relationships/hyperlink" Target="https://nvd.nist.gov/vuln/detail/CVE-2023-24653" TargetMode="External"/><Relationship Id="rId926" Type="http://schemas.openxmlformats.org/officeDocument/2006/relationships/hyperlink" Target="https://nvd.nist.gov/vuln-metrics/cvss/v3-calculator?name=CVE-2023-27041&amp;vector=AV:N/AC:L/PR:N/UI:N/S:U/C:H/I:H/A:H&amp;version=3.1&amp;source=NIST" TargetMode="External"/><Relationship Id="rId1556" Type="http://schemas.openxmlformats.org/officeDocument/2006/relationships/hyperlink" Target="https://nvd.nist.gov/vuln-metrics/cvss/v3-calculator?name=CVE-2023-2653&amp;vector=AV:N/AC:L/PR:N/UI:N/S:U/C:H/I:H/A:H&amp;version=3.1&amp;source=NIST" TargetMode="External"/><Relationship Id="rId1763" Type="http://schemas.openxmlformats.org/officeDocument/2006/relationships/hyperlink" Target="https://nvd.nist.gov/vuln/detail/CVE-2023-33180" TargetMode="External"/><Relationship Id="rId1970" Type="http://schemas.openxmlformats.org/officeDocument/2006/relationships/hyperlink" Target="https://nvd.nist.gov/vuln-metrics/cvss/v3-calculator?name=CVE-2023-3473&amp;vector=AV:N/AC:L/PR:N/UI:N/S:U/C:H/I:H/A:H&amp;version=3.1&amp;source=NIST" TargetMode="External"/><Relationship Id="rId2607" Type="http://schemas.openxmlformats.org/officeDocument/2006/relationships/hyperlink" Target="https://nvd.nist.gov/vuln/detail/CVE-2023-4849" TargetMode="External"/><Relationship Id="rId2814" Type="http://schemas.openxmlformats.org/officeDocument/2006/relationships/hyperlink" Target="https://nvd.nist.gov/vuln-metrics/cvss/v3-calculator?name=CVE-2023-44047&amp;vector=AV:N/AC:L/PR:H/UI:N/S:U/C:H/I:H/A:H&amp;version=3.1&amp;source=NIST" TargetMode="External"/><Relationship Id="rId55" Type="http://schemas.openxmlformats.org/officeDocument/2006/relationships/hyperlink" Target="https://nvd.nist.gov/vuln/detail/CVE-2017-20163" TargetMode="External"/><Relationship Id="rId1209" Type="http://schemas.openxmlformats.org/officeDocument/2006/relationships/hyperlink" Target="https://nvd.nist.gov/vuln/detail/CVE-2023-1952" TargetMode="External"/><Relationship Id="rId1416" Type="http://schemas.openxmlformats.org/officeDocument/2006/relationships/hyperlink" Target="https://nvd.nist.gov/vuln-metrics/cvss/v3-calculator?name=CVE-2023-2217&amp;vector=AV:N/AC:L/PR:N/UI:N/S:U/C:H/I:H/A:H&amp;version=3.1&amp;source=NIST" TargetMode="External"/><Relationship Id="rId1623" Type="http://schemas.openxmlformats.org/officeDocument/2006/relationships/hyperlink" Target="https://nvd.nist.gov/vuln/detail/CVE-2023-31611" TargetMode="External"/><Relationship Id="rId1830" Type="http://schemas.openxmlformats.org/officeDocument/2006/relationships/hyperlink" Target="https://nvd.nist.gov/vuln-metrics/cvss/v3-calculator?name=CVE-2023-3151&amp;vector=AV:N/AC:L/PR:L/UI:N/S:U/C:H/I:H/A:H&amp;version=3.1&amp;source=NIST" TargetMode="External"/><Relationship Id="rId3588" Type="http://schemas.openxmlformats.org/officeDocument/2006/relationships/hyperlink" Target="https://nvd.nist.gov/vuln-metrics/cvss/v3-calculator?name=CVE-2023-6771&amp;vector=AV:N/AC:L/PR:N/UI:N/S:U/C:H/I:H/A:H&amp;version=3.1&amp;source=NIST" TargetMode="External"/><Relationship Id="rId3795" Type="http://schemas.openxmlformats.org/officeDocument/2006/relationships/hyperlink" Target="https://nvd.nist.gov/vuln/detail/CVE-2023-49954" TargetMode="External"/><Relationship Id="rId2397" Type="http://schemas.openxmlformats.org/officeDocument/2006/relationships/hyperlink" Target="https://nvd.nist.gov/vuln/detail/CVE-2020-36136" TargetMode="External"/><Relationship Id="rId3448" Type="http://schemas.openxmlformats.org/officeDocument/2006/relationships/hyperlink" Target="https://nvd.nist.gov/vuln-metrics/cvss/v3-calculator?name=CVE-2023-3377&amp;vector=AV:N/AC:L/PR:N/UI:N/S:U/C:H/I:H/A:H&amp;version=3.1&amp;source=Computer%20Emergency%20Response%20Team%20of%20the%20Republic%20of%20Turkey" TargetMode="External"/><Relationship Id="rId3655" Type="http://schemas.openxmlformats.org/officeDocument/2006/relationships/hyperlink" Target="https://nvd.nist.gov/vuln/detail/CVE-2023-49750" TargetMode="External"/><Relationship Id="rId3862" Type="http://schemas.openxmlformats.org/officeDocument/2006/relationships/hyperlink" Target="https://nvd.nist.gov/vuln-metrics/cvss/v3-calculator?name=CVE-2023-50839&amp;vector=AV:N/AC:L/PR:N/UI:N/S:U/C:H/I:H/A:H&amp;version=3.1&amp;source=NIST" TargetMode="External"/><Relationship Id="rId369" Type="http://schemas.openxmlformats.org/officeDocument/2006/relationships/hyperlink" Target="https://nvd.nist.gov/vuln/detail/CVE-2023-23489" TargetMode="External"/><Relationship Id="rId576" Type="http://schemas.openxmlformats.org/officeDocument/2006/relationships/hyperlink" Target="https://nvd.nist.gov/vuln-metrics/cvss/v3-calculator?name=CVE-2022-38867&amp;vector=AV:N/AC:L/PR:L/UI:N/S:U/C:H/I:H/A:H&amp;version=3.1&amp;source=NIST" TargetMode="External"/><Relationship Id="rId783" Type="http://schemas.openxmlformats.org/officeDocument/2006/relationships/hyperlink" Target="https://nvd.nist.gov/vuln/detail/CVE-2022-3760" TargetMode="External"/><Relationship Id="rId990" Type="http://schemas.openxmlformats.org/officeDocument/2006/relationships/hyperlink" Target="https://nvd.nist.gov/vuln-metrics/cvss/v3-calculator?name=CVE-2023-27569&amp;vector=AV:N/AC:L/PR:N/UI:N/S:U/C:H/I:H/A:H&amp;version=3.1&amp;source=NIST" TargetMode="External"/><Relationship Id="rId2257" Type="http://schemas.openxmlformats.org/officeDocument/2006/relationships/hyperlink" Target="https://nvd.nist.gov/vuln/detail/CVE-2023-4182" TargetMode="External"/><Relationship Id="rId2464" Type="http://schemas.openxmlformats.org/officeDocument/2006/relationships/hyperlink" Target="https://nvd.nist.gov/vuln-metrics/cvss/v3-calculator?name=CVE-2023-4449&amp;vector=AV:N/AC:L/PR:L/UI:N/S:U/C:H/I:H/A:H&amp;version=3.1&amp;source=NIST" TargetMode="External"/><Relationship Id="rId2671" Type="http://schemas.openxmlformats.org/officeDocument/2006/relationships/hyperlink" Target="https://nvd.nist.gov/vuln/detail/CVE-2023-4830" TargetMode="External"/><Relationship Id="rId3308" Type="http://schemas.openxmlformats.org/officeDocument/2006/relationships/hyperlink" Target="https://nvd.nist.gov/vuln-metrics/cvss/v3-calculator?name=CVE-2023-45046&amp;vector=AV:N/AC:L/PR:N/UI:N/S:U/C:H/I:H/A:H&amp;version=3.1&amp;source=NIST" TargetMode="External"/><Relationship Id="rId3515" Type="http://schemas.openxmlformats.org/officeDocument/2006/relationships/hyperlink" Target="https://nvd.nist.gov/vuln/detail/CVE-2023-48863" TargetMode="External"/><Relationship Id="rId229" Type="http://schemas.openxmlformats.org/officeDocument/2006/relationships/hyperlink" Target="https://nvd.nist.gov/vuln/detail/CVE-2022-46950" TargetMode="External"/><Relationship Id="rId436" Type="http://schemas.openxmlformats.org/officeDocument/2006/relationships/hyperlink" Target="https://nvd.nist.gov/vuln-metrics/cvss/v3-calculator?name=CVE-2022-27596&amp;vector=AV:N/AC:L/PR:N/UI:N/S:U/C:H/I:H/A:H&amp;version=3.1&amp;source=NIST" TargetMode="External"/><Relationship Id="rId643" Type="http://schemas.openxmlformats.org/officeDocument/2006/relationships/hyperlink" Target="https://nvd.nist.gov/vuln/detail/CVE-2023-25813" TargetMode="External"/><Relationship Id="rId1066" Type="http://schemas.openxmlformats.org/officeDocument/2006/relationships/hyperlink" Target="https://nvd.nist.gov/vuln-metrics/cvss/v3-calculator?name=CVE-2023-24840&amp;vector=AV:N/AC:L/PR:H/UI:N/S:U/C:H/I:H/A:H&amp;version=3.1&amp;source=TWCERT/CC" TargetMode="External"/><Relationship Id="rId1273" Type="http://schemas.openxmlformats.org/officeDocument/2006/relationships/hyperlink" Target="https://nvd.nist.gov/vuln/detail/CVE-2023-2035" TargetMode="External"/><Relationship Id="rId1480" Type="http://schemas.openxmlformats.org/officeDocument/2006/relationships/hyperlink" Target="https://nvd.nist.gov/vuln-metrics/cvss/v3-calculator?name=CVE-2023-26781&amp;vector=AV:N/AC:L/PR:N/UI:N/S:U/C:H/I:H/A:H&amp;version=3.1&amp;source=NIST" TargetMode="External"/><Relationship Id="rId2117" Type="http://schemas.openxmlformats.org/officeDocument/2006/relationships/hyperlink" Target="https://nvd.nist.gov/vuln/detail/CVE-2023-37165" TargetMode="External"/><Relationship Id="rId2324" Type="http://schemas.openxmlformats.org/officeDocument/2006/relationships/hyperlink" Target="https://nvd.nist.gov/vuln-metrics/cvss/v3-calculator?name=CVE-2023-38770&amp;vector=AV:N/AC:L/PR:N/UI:N/S:U/C:H/I:N/A:N&amp;version=3.1&amp;source=NIST" TargetMode="External"/><Relationship Id="rId3722" Type="http://schemas.openxmlformats.org/officeDocument/2006/relationships/hyperlink" Target="https://nvd.nist.gov/vuln-metrics/cvss/v3-calculator?name=CVE-2023-7021&amp;vector=AV:N/AC:L/PR:N/UI:N/S:U/C:H/I:H/A:H&amp;version=3.1&amp;source=NIST" TargetMode="External"/><Relationship Id="rId850" Type="http://schemas.openxmlformats.org/officeDocument/2006/relationships/hyperlink" Target="https://nvd.nist.gov/vuln-metrics/cvss/v3-calculator?name=CVE-2023-24774&amp;vector=AV:N/AC:L/PR:N/UI:N/S:U/C:H/I:H/A:H&amp;version=3.1&amp;source=NIST" TargetMode="External"/><Relationship Id="rId1133" Type="http://schemas.openxmlformats.org/officeDocument/2006/relationships/hyperlink" Target="https://nvd.nist.gov/vuln/detail/CVE-2022-46021" TargetMode="External"/><Relationship Id="rId2531" Type="http://schemas.openxmlformats.org/officeDocument/2006/relationships/hyperlink" Target="https://nvd.nist.gov/vuln/detail/CVE-2023-40970" TargetMode="External"/><Relationship Id="rId503" Type="http://schemas.openxmlformats.org/officeDocument/2006/relationships/hyperlink" Target="https://nvd.nist.gov/vuln/detail/CVE-2023-24200" TargetMode="External"/><Relationship Id="rId710" Type="http://schemas.openxmlformats.org/officeDocument/2006/relationships/hyperlink" Target="https://nvd.nist.gov/vuln-metrics/cvss/v3-calculator?name=CVE-2023-0487&amp;vector=AV:N/AC:L/PR:H/UI:N/S:U/C:H/I:H/A:H&amp;version=3.1&amp;source=NIST" TargetMode="External"/><Relationship Id="rId1340" Type="http://schemas.openxmlformats.org/officeDocument/2006/relationships/hyperlink" Target="https://nvd.nist.gov/vuln-metrics/cvss/v3-calculator?name=CVE-2023-2108&amp;vector=AV:N/AC:L/PR:N/UI:N/S:U/C:H/I:H/A:H&amp;version=3.1&amp;source=NIST" TargetMode="External"/><Relationship Id="rId3098" Type="http://schemas.openxmlformats.org/officeDocument/2006/relationships/hyperlink" Target="https://nvd.nist.gov/vuln-metrics/cvss/v3-calculator?name=CVE-2023-42406&amp;vector=AV:N/AC:L/PR:N/UI:N/S:U/C:H/I:H/A:H&amp;version=3.1&amp;source=NIST" TargetMode="External"/><Relationship Id="rId1200" Type="http://schemas.openxmlformats.org/officeDocument/2006/relationships/hyperlink" Target="https://nvd.nist.gov/vuln-metrics/cvss/v3-calculator?name=CVE-2023-1941&amp;vector=AV:N/AC:L/PR:N/UI:N/S:U/C:H/I:H/A:H&amp;version=3.1&amp;source=NIST" TargetMode="External"/><Relationship Id="rId3165" Type="http://schemas.openxmlformats.org/officeDocument/2006/relationships/hyperlink" Target="https://nvd.nist.gov/vuln/detail/CVE-2023-45012" TargetMode="External"/><Relationship Id="rId3372" Type="http://schemas.openxmlformats.org/officeDocument/2006/relationships/hyperlink" Target="https://nvd.nist.gov/vuln-metrics/cvss/v3-calculator?name=CVE-2023-47128&amp;vector=AV:N/AC:L/PR:N/UI:N/S:U/C:H/I:H/A:N&amp;version=3.1&amp;source=NIST" TargetMode="External"/><Relationship Id="rId293" Type="http://schemas.openxmlformats.org/officeDocument/2006/relationships/hyperlink" Target="https://nvd.nist.gov/vuln/detail/CVE-2023-0324" TargetMode="External"/><Relationship Id="rId2181" Type="http://schemas.openxmlformats.org/officeDocument/2006/relationships/hyperlink" Target="https://nvd.nist.gov/vuln/detail/CVE-2023-35088" TargetMode="External"/><Relationship Id="rId3025" Type="http://schemas.openxmlformats.org/officeDocument/2006/relationships/hyperlink" Target="https://nvd.nist.gov/vuln/detail/CVE-2023-4999" TargetMode="External"/><Relationship Id="rId3232" Type="http://schemas.openxmlformats.org/officeDocument/2006/relationships/hyperlink" Target="https://nvd.nist.gov/vuln-metrics/cvss/v3-calculator?name=CVE-2022-45805&amp;vector=AV:N/AC:L/PR:N/UI:N/S:U/C:H/I:H/A:H&amp;version=3.1&amp;source=NIST" TargetMode="External"/><Relationship Id="rId153" Type="http://schemas.openxmlformats.org/officeDocument/2006/relationships/hyperlink" Target="https://nvd.nist.gov/vuln/detail/CVE-2014-125073" TargetMode="External"/><Relationship Id="rId360" Type="http://schemas.openxmlformats.org/officeDocument/2006/relationships/hyperlink" Target="https://nvd.nist.gov/vuln-metrics/cvss/v3-calculator?name=CVE-2022-47745&amp;vector=AV:N/AC:L/PR:L/UI:N/S:U/C:H/I:H/A:H&amp;version=3.1&amp;source=NIST" TargetMode="External"/><Relationship Id="rId2041" Type="http://schemas.openxmlformats.org/officeDocument/2006/relationships/hyperlink" Target="https://nvd.nist.gov/vuln/detail/CVE-2023-1547" TargetMode="External"/><Relationship Id="rId220" Type="http://schemas.openxmlformats.org/officeDocument/2006/relationships/hyperlink" Target="https://nvd.nist.gov/vuln-metrics/cvss/v3-calculator?name=CVE-2022-48090&amp;vector=AV:N/AC:L/PR:L/UI:N/S:U/C:H/I:N/A:N&amp;version=3.1&amp;source=NIST" TargetMode="External"/><Relationship Id="rId2998" Type="http://schemas.openxmlformats.org/officeDocument/2006/relationships/hyperlink" Target="https://nvd.nist.gov/vuln-metrics/cvss/v3-calculator?name=CVE-2023-45951&amp;vector=AV:N/AC:L/PR:N/UI:N/S:U/C:H/I:H/A:H&amp;version=3.1&amp;source=NIST" TargetMode="External"/><Relationship Id="rId2858" Type="http://schemas.openxmlformats.org/officeDocument/2006/relationships/hyperlink" Target="https://nvd.nist.gov/vuln-metrics/cvss/v3-calculator?name=CVE-2023-5270&amp;vector=AV:N/AC:L/PR:L/UI:N/S:U/C:H/I:H/A:H&amp;version=3.1&amp;source=NIST" TargetMode="External"/><Relationship Id="rId3909" Type="http://schemas.openxmlformats.org/officeDocument/2006/relationships/hyperlink" Target="https://nvd.nist.gov/vuln/detail/CVE-2023-41542" TargetMode="External"/><Relationship Id="rId99" Type="http://schemas.openxmlformats.org/officeDocument/2006/relationships/hyperlink" Target="https://nvd.nist.gov/vuln/detail/CVE-2014-125061" TargetMode="External"/><Relationship Id="rId1667" Type="http://schemas.openxmlformats.org/officeDocument/2006/relationships/hyperlink" Target="https://nvd.nist.gov/vuln/detail/CVE-2023-32308" TargetMode="External"/><Relationship Id="rId1874" Type="http://schemas.openxmlformats.org/officeDocument/2006/relationships/hyperlink" Target="https://nvd.nist.gov/vuln-metrics/cvss/v3-calculator?name=CVE-2023-31671&amp;vector=AV:N/AC:L/PR:N/UI:N/S:U/C:H/I:H/A:H&amp;version=3.1&amp;source=NIST" TargetMode="External"/><Relationship Id="rId2718" Type="http://schemas.openxmlformats.org/officeDocument/2006/relationships/hyperlink" Target="https://nvd.nist.gov/vuln-metrics/cvss/v3-calculator?name=CVE-2023-42359&amp;vector=AV:N/AC:L/PR:N/UI:N/S:U/C:H/I:H/A:H&amp;version=3.1&amp;source=NIST" TargetMode="External"/><Relationship Id="rId2925" Type="http://schemas.openxmlformats.org/officeDocument/2006/relationships/hyperlink" Target="https://nvd.nist.gov/vuln/detail/CVE-2022-36276" TargetMode="External"/><Relationship Id="rId1527" Type="http://schemas.openxmlformats.org/officeDocument/2006/relationships/hyperlink" Target="https://nvd.nist.gov/vuln/detail/CVE-2023-31038" TargetMode="External"/><Relationship Id="rId1734" Type="http://schemas.openxmlformats.org/officeDocument/2006/relationships/hyperlink" Target="https://nvd.nist.gov/vuln-metrics/cvss/v3-calculator?name=CVE-2023-2851&amp;vector=AV:N/AC:L/PR:N/UI:N/S:U/C:H/I:H/A:H&amp;version=3.1&amp;source=Computer%20Emergency%20Response%20Team%20of%20the%20Republic%20of%20Turkey" TargetMode="External"/><Relationship Id="rId1941" Type="http://schemas.openxmlformats.org/officeDocument/2006/relationships/hyperlink" Target="https://nvd.nist.gov/vuln/detail/CVE-2023-3391" TargetMode="External"/><Relationship Id="rId26" Type="http://schemas.openxmlformats.org/officeDocument/2006/relationships/hyperlink" Target="https://nvd.nist.gov/vuln-metrics/cvss/v3-calculator?name=CVE-2010-10003&amp;vector=AV:N/AC:L/PR:N/UI:N/S:U/C:H/I:H/A:H&amp;version=3.1&amp;source=NIST" TargetMode="External"/><Relationship Id="rId3699" Type="http://schemas.openxmlformats.org/officeDocument/2006/relationships/hyperlink" Target="https://nvd.nist.gov/vuln/detail/CVE-2023-28491" TargetMode="External"/><Relationship Id="rId1801" Type="http://schemas.openxmlformats.org/officeDocument/2006/relationships/hyperlink" Target="https://nvd.nist.gov/vuln/detail/CVE-2015-10111" TargetMode="External"/><Relationship Id="rId3559" Type="http://schemas.openxmlformats.org/officeDocument/2006/relationships/hyperlink" Target="https://nvd.nist.gov/vuln/detail/CVE-2023-6655" TargetMode="External"/><Relationship Id="rId687" Type="http://schemas.openxmlformats.org/officeDocument/2006/relationships/hyperlink" Target="https://nvd.nist.gov/vuln/detail/CVE-2023-1053" TargetMode="External"/><Relationship Id="rId2368" Type="http://schemas.openxmlformats.org/officeDocument/2006/relationships/hyperlink" Target="https://nvd.nist.gov/vuln-metrics/cvss/v3-calculator?name=CVE-2022-48599&amp;vector=AV:N/AC:L/PR:L/UI:N/S:U/C:H/I:H/A:H&amp;version=3.1&amp;source=NIST" TargetMode="External"/><Relationship Id="rId3766" Type="http://schemas.openxmlformats.org/officeDocument/2006/relationships/hyperlink" Target="https://nvd.nist.gov/vuln-metrics/cvss/v3-calculator?name=CVE-2023-48718&amp;vector=AV:N/AC:L/PR:N/UI:N/S:U/C:H/I:H/A:H&amp;version=3.1&amp;source=Fluid%20Attacks" TargetMode="External"/><Relationship Id="rId894" Type="http://schemas.openxmlformats.org/officeDocument/2006/relationships/hyperlink" Target="https://nvd.nist.gov/vuln-metrics/cvss/v3-calculator?name=CVE-2023-25206&amp;vector=AV:N/AC:L/PR:L/UI:N/S:U/C:H/I:H/A:H&amp;version=3.1&amp;source=NIST" TargetMode="External"/><Relationship Id="rId1177" Type="http://schemas.openxmlformats.org/officeDocument/2006/relationships/hyperlink" Target="https://nvd.nist.gov/vuln/detail/CVE-2023-28838" TargetMode="External"/><Relationship Id="rId2575" Type="http://schemas.openxmlformats.org/officeDocument/2006/relationships/hyperlink" Target="https://nvd.nist.gov/vuln/detail/CVE-2023-39361" TargetMode="External"/><Relationship Id="rId2782" Type="http://schemas.openxmlformats.org/officeDocument/2006/relationships/hyperlink" Target="https://nvd.nist.gov/vuln-metrics/cvss/v3-calculator?name=CVE-2023-43470&amp;vector=AV:N/AC:L/PR:N/UI:N/S:U/C:H/I:H/A:H&amp;version=3.1&amp;source=NIST" TargetMode="External"/><Relationship Id="rId3419" Type="http://schemas.openxmlformats.org/officeDocument/2006/relationships/hyperlink" Target="https://nvd.nist.gov/vuln/detail/CVE-2023-45387" TargetMode="External"/><Relationship Id="rId3626" Type="http://schemas.openxmlformats.org/officeDocument/2006/relationships/hyperlink" Target="https://nvd.nist.gov/vuln-metrics/cvss/v3-calculator?name=CVE-2023-48395&amp;vector=AV:N/AC:L/PR:L/UI:N/S:U/C:H/I:N/A:N&amp;version=3.1&amp;source=TWCERT/CC" TargetMode="External"/><Relationship Id="rId3833" Type="http://schemas.openxmlformats.org/officeDocument/2006/relationships/hyperlink" Target="https://nvd.nist.gov/vuln/detail/CVE-2023-7127" TargetMode="External"/><Relationship Id="rId547" Type="http://schemas.openxmlformats.org/officeDocument/2006/relationships/hyperlink" Target="https://nvd.nist.gov/vuln/detail/CVE-2022-45090" TargetMode="External"/><Relationship Id="rId754" Type="http://schemas.openxmlformats.org/officeDocument/2006/relationships/hyperlink" Target="https://nvd.nist.gov/vuln-metrics/cvss/v3-calculator?name=CVE-2022-46501&amp;vector=AV:N/AC:L/PR:N/UI:N/S:U/C:H/I:H/A:H&amp;version=3.1&amp;source=NIST" TargetMode="External"/><Relationship Id="rId961" Type="http://schemas.openxmlformats.org/officeDocument/2006/relationships/hyperlink" Target="https://nvd.nist.gov/vuln/detail/CVE-2023-26905" TargetMode="External"/><Relationship Id="rId1384" Type="http://schemas.openxmlformats.org/officeDocument/2006/relationships/hyperlink" Target="https://nvd.nist.gov/vuln-metrics/cvss/v3-calculator?name=CVE-2023-30558&amp;vector=AV:N/AC:L/PR:L/UI:N/S:U/C:H/I:N/A:N&amp;version=3.1&amp;source=NIST" TargetMode="External"/><Relationship Id="rId1591" Type="http://schemas.openxmlformats.org/officeDocument/2006/relationships/hyperlink" Target="https://nvd.nist.gov/vuln/detail/CVE-2023-2690" TargetMode="External"/><Relationship Id="rId2228" Type="http://schemas.openxmlformats.org/officeDocument/2006/relationships/hyperlink" Target="https://nvd.nist.gov/vuln-metrics/cvss/v3-calculator?name=CVE-2023-21412&amp;vector=AV:N/AC:L/PR:L/UI:N/S:U/C:H/I:H/A:H&amp;version=3.1&amp;source=NIST" TargetMode="External"/><Relationship Id="rId2435" Type="http://schemas.openxmlformats.org/officeDocument/2006/relationships/hyperlink" Target="https://nvd.nist.gov/vuln/detail/CVE-2023-38890" TargetMode="External"/><Relationship Id="rId2642" Type="http://schemas.openxmlformats.org/officeDocument/2006/relationships/hyperlink" Target="https://nvd.nist.gov/vuln-metrics/cvss/v3-calculator?name=CVE-2023-4832&amp;vector=AV:N/AC:L/PR:N/UI:N/S:U/C:H/I:H/A:H&amp;version=3.1&amp;source=Computer%20Emergency%20Response%20Team%20of%20the%20Republic%20of%20Turkey" TargetMode="External"/><Relationship Id="rId3900" Type="http://schemas.openxmlformats.org/officeDocument/2006/relationships/hyperlink" Target="https://nvd.nist.gov/vuln-metrics/cvss/v3-calculator?name=CVE-2023-4674&amp;vector=AV:N/AC:L/PR:N/UI:N/S:U/C:H/I:H/A:H&amp;version=3.1&amp;source=Computer%20Emergency%20Response%20Team%20of%20the%20Republic%20of%20Turkey" TargetMode="External"/><Relationship Id="rId90" Type="http://schemas.openxmlformats.org/officeDocument/2006/relationships/hyperlink" Target="https://nvd.nist.gov/vuln-metrics/cvss/v3-calculator?name=CVE-2014-125058&amp;vector=AV:N/AC:L/PR:N/UI:N/S:U/C:H/I:H/A:H&amp;version=3.1&amp;source=NIST" TargetMode="External"/><Relationship Id="rId407" Type="http://schemas.openxmlformats.org/officeDocument/2006/relationships/hyperlink" Target="https://nvd.nist.gov/vuln/detail/CVE-2022-46966" TargetMode="External"/><Relationship Id="rId614" Type="http://schemas.openxmlformats.org/officeDocument/2006/relationships/hyperlink" Target="https://nvd.nist.gov/vuln-metrics/cvss/v3-calculator?name=CVE-2023-0915&amp;vector=AV:N/AC:L/PR:L/UI:N/S:U/C:H/I:H/A:H&amp;version=3.1&amp;source=NIST" TargetMode="External"/><Relationship Id="rId821" Type="http://schemas.openxmlformats.org/officeDocument/2006/relationships/hyperlink" Target="https://nvd.nist.gov/vuln/detail/CVE-2023-27203" TargetMode="External"/><Relationship Id="rId1037" Type="http://schemas.openxmlformats.org/officeDocument/2006/relationships/hyperlink" Target="https://nvd.nist.gov/vuln/detail/CVE-2023-1595" TargetMode="External"/><Relationship Id="rId1244" Type="http://schemas.openxmlformats.org/officeDocument/2006/relationships/hyperlink" Target="https://nvd.nist.gov/vuln-metrics/cvss/v3-calculator?name=CVE-2023-30465&amp;vector=AV:N/AC:L/PR:N/UI:N/S:U/C:L/I:N/A:N&amp;version=3.1&amp;source=NIST" TargetMode="External"/><Relationship Id="rId1451" Type="http://schemas.openxmlformats.org/officeDocument/2006/relationships/hyperlink" Target="https://nvd.nist.gov/vuln/detail/CVE-2023-2346" TargetMode="External"/><Relationship Id="rId2502" Type="http://schemas.openxmlformats.org/officeDocument/2006/relationships/hyperlink" Target="https://nvd.nist.gov/vuln-metrics/cvss/v3-calculator?name=CVE-2023-4557&amp;vector=AV:N/AC:L/PR:N/UI:N/S:U/C:H/I:H/A:H&amp;version=3.1&amp;source=NIST" TargetMode="External"/><Relationship Id="rId1104" Type="http://schemas.openxmlformats.org/officeDocument/2006/relationships/hyperlink" Target="https://nvd.nist.gov/vuln-metrics/cvss/v3-calculator?name=CVE-2022-42429&amp;vector=AV:N/AC:L/PR:L/UI:N/S:U/C:H/I:H/A:H&amp;version=3.1&amp;source=NIST" TargetMode="External"/><Relationship Id="rId1311" Type="http://schemas.openxmlformats.org/officeDocument/2006/relationships/hyperlink" Target="https://nvd.nist.gov/vuln/detail/CVE-2023-2074" TargetMode="External"/><Relationship Id="rId3069" Type="http://schemas.openxmlformats.org/officeDocument/2006/relationships/hyperlink" Target="https://nvd.nist.gov/vuln/detail/CVE-2023-46584" TargetMode="External"/><Relationship Id="rId3276" Type="http://schemas.openxmlformats.org/officeDocument/2006/relationships/hyperlink" Target="https://nvd.nist.gov/vuln-metrics/cvss/v3-calculator?name=CVE-2022-45373&amp;vector=AV:N/AC:L/PR:N/UI:N/S:U/C:H/I:H/A:H&amp;version=3.1&amp;source=NIST" TargetMode="External"/><Relationship Id="rId3483" Type="http://schemas.openxmlformats.org/officeDocument/2006/relationships/hyperlink" Target="https://nvd.nist.gov/vuln/detail/CVE-2023-6413" TargetMode="External"/><Relationship Id="rId3690" Type="http://schemas.openxmlformats.org/officeDocument/2006/relationships/hyperlink" Target="https://nvd.nist.gov/vuln-metrics/cvss/v3-calculator?name=CVE-2023-5011&amp;vector=AV:N/AC:L/PR:N/UI:N/S:U/C:H/I:H/A:H&amp;version=3.1&amp;source=NIST" TargetMode="External"/><Relationship Id="rId197" Type="http://schemas.openxmlformats.org/officeDocument/2006/relationships/hyperlink" Target="https://nvd.nist.gov/vuln/detail/CVE-2023-0243" TargetMode="External"/><Relationship Id="rId2085" Type="http://schemas.openxmlformats.org/officeDocument/2006/relationships/hyperlink" Target="https://nvd.nist.gov/vuln/detail/CVE-2023-2760" TargetMode="External"/><Relationship Id="rId2292" Type="http://schemas.openxmlformats.org/officeDocument/2006/relationships/hyperlink" Target="https://nvd.nist.gov/vuln-metrics/cvss/v3-calculator?name=CVE-2023-27411&amp;vector=AV:N/AC:L/PR:L/UI:N/S:U/C:H/I:H/A:H&amp;version=3.1&amp;source=NIST" TargetMode="External"/><Relationship Id="rId3136" Type="http://schemas.openxmlformats.org/officeDocument/2006/relationships/hyperlink" Target="https://nvd.nist.gov/vuln-metrics/cvss/v3-calculator?name=CVE-2023-45996&amp;vector=AV:N/AC:L/PR:L/UI:N/S:U/C:H/I:H/A:H&amp;version=3.1&amp;source=NIST" TargetMode="External"/><Relationship Id="rId3343" Type="http://schemas.openxmlformats.org/officeDocument/2006/relationships/hyperlink" Target="https://nvd.nist.gov/vuln/detail/CVE-2023-46785" TargetMode="External"/><Relationship Id="rId264" Type="http://schemas.openxmlformats.org/officeDocument/2006/relationships/hyperlink" Target="https://nvd.nist.gov/vuln-metrics/cvss/v3-calculator?name=CVE-2015-10047&amp;vector=AV:N/AC:L/PR:N/UI:N/S:U/C:H/I:H/A:H&amp;version=3.1&amp;source=NIST" TargetMode="External"/><Relationship Id="rId471" Type="http://schemas.openxmlformats.org/officeDocument/2006/relationships/hyperlink" Target="https://nvd.nist.gov/vuln/detail/CVE-2021-37316" TargetMode="External"/><Relationship Id="rId2152" Type="http://schemas.openxmlformats.org/officeDocument/2006/relationships/hyperlink" Target="https://nvd.nist.gov/vuln-metrics/cvss/v3-calculator?name=CVE-2023-3871&amp;vector=AV:N/AC:L/PR:N/UI:N/S:U/C:H/I:N/A:N&amp;version=3.1&amp;source=NIST" TargetMode="External"/><Relationship Id="rId3550" Type="http://schemas.openxmlformats.org/officeDocument/2006/relationships/hyperlink" Target="https://nvd.nist.gov/vuln-metrics/cvss/v3-calculator?name=CVE-2023-50429&amp;vector=AV:N/AC:L/PR:N/UI:N/S:U/C:H/I:H/A:N&amp;version=3.1&amp;source=NIST" TargetMode="External"/><Relationship Id="rId124" Type="http://schemas.openxmlformats.org/officeDocument/2006/relationships/hyperlink" Target="https://nvd.nist.gov/vuln-metrics/cvss/v3-calculator?name=CVE-2007-10002&amp;vector=AV:N/AC:L/PR:N/UI:N/S:U/C:H/I:H/A:H&amp;version=3.1&amp;source=NIST" TargetMode="External"/><Relationship Id="rId3203" Type="http://schemas.openxmlformats.org/officeDocument/2006/relationships/hyperlink" Target="https://nvd.nist.gov/vuln/detail/CVE-2023-45345" TargetMode="External"/><Relationship Id="rId3410" Type="http://schemas.openxmlformats.org/officeDocument/2006/relationships/hyperlink" Target="https://nvd.nist.gov/vuln-metrics/cvss/v3-calculator?name=CVE-2023-40923&amp;vector=AV:N/AC:L/PR:L/UI:N/S:U/C:H/I:H/A:H&amp;version=3.1&amp;source=NIST" TargetMode="External"/><Relationship Id="rId331" Type="http://schemas.openxmlformats.org/officeDocument/2006/relationships/hyperlink" Target="https://nvd.nist.gov/vuln/detail/CVE-2010-10007" TargetMode="External"/><Relationship Id="rId2012" Type="http://schemas.openxmlformats.org/officeDocument/2006/relationships/hyperlink" Target="https://nvd.nist.gov/vuln-metrics/cvss/v3-calculator?name=CVE-2023-2852&amp;vector=AV:N/AC:L/PR:N/UI:N/S:U/C:H/I:H/A:H&amp;version=3.1&amp;source=Computer%20Emergency%20Response%20Team%20of%20the%20Republic%20of%20Turkey" TargetMode="External"/><Relationship Id="rId2969" Type="http://schemas.openxmlformats.org/officeDocument/2006/relationships/hyperlink" Target="https://nvd.nist.gov/vuln/detail/CVE-2023-34976" TargetMode="External"/><Relationship Id="rId1778" Type="http://schemas.openxmlformats.org/officeDocument/2006/relationships/hyperlink" Target="https://nvd.nist.gov/vuln-metrics/cvss/v3-calculator?name=CVE-2023-33967&amp;vector=AV:N/AC:L/PR:N/UI:N/S:U/C:H/I:H/A:H&amp;version=3.1&amp;source=NIST" TargetMode="External"/><Relationship Id="rId1985" Type="http://schemas.openxmlformats.org/officeDocument/2006/relationships/hyperlink" Target="https://nvd.nist.gov/vuln/detail/CVE-2023-36813" TargetMode="External"/><Relationship Id="rId2829" Type="http://schemas.openxmlformats.org/officeDocument/2006/relationships/hyperlink" Target="https://nvd.nist.gov/vuln/detail/CVE-2023-43739" TargetMode="External"/><Relationship Id="rId1638" Type="http://schemas.openxmlformats.org/officeDocument/2006/relationships/hyperlink" Target="https://nvd.nist.gov/vuln-metrics/cvss/v3-calculator?name=CVE-2023-31618&amp;vector=AV:N/AC:L/PR:N/UI:N/S:U/C:N/I:N/A:H&amp;version=3.1&amp;source=NIST" TargetMode="External"/><Relationship Id="rId1845" Type="http://schemas.openxmlformats.org/officeDocument/2006/relationships/hyperlink" Target="https://nvd.nist.gov/vuln/detail/CVE-2023-34581" TargetMode="External"/><Relationship Id="rId3060" Type="http://schemas.openxmlformats.org/officeDocument/2006/relationships/hyperlink" Target="https://nvd.nist.gov/vuln-metrics/cvss/v3-calculator?name=CVE-2023-27262&amp;vector=AV:N/AC:L/PR:N/UI:N/S:U/C:H/I:H/A:N&amp;version=3.1&amp;source=NIST" TargetMode="External"/><Relationship Id="rId1705" Type="http://schemas.openxmlformats.org/officeDocument/2006/relationships/hyperlink" Target="https://nvd.nist.gov/vuln/detail/CVE-2023-2815" TargetMode="External"/><Relationship Id="rId1912" Type="http://schemas.openxmlformats.org/officeDocument/2006/relationships/hyperlink" Target="https://nvd.nist.gov/vuln-metrics/cvss/v3-calculator?name=CVE-2020-20413&amp;vector=AV:N/AC:L/PR:N/UI:N/S:U/C:H/I:H/A:H&amp;version=3.1&amp;source=NIST" TargetMode="External"/><Relationship Id="rId3877" Type="http://schemas.openxmlformats.org/officeDocument/2006/relationships/hyperlink" Target="https://nvd.nist.gov/vuln/detail/CVE-2023-7145" TargetMode="External"/><Relationship Id="rId798" Type="http://schemas.openxmlformats.org/officeDocument/2006/relationships/hyperlink" Target="https://nvd.nist.gov/vuln-metrics/cvss/v3-calculator?name=CVE-2023-24773&amp;vector=AV:N/AC:L/PR:N/UI:N/S:U/C:H/I:H/A:H&amp;version=3.1&amp;source=NIST" TargetMode="External"/><Relationship Id="rId2479" Type="http://schemas.openxmlformats.org/officeDocument/2006/relationships/hyperlink" Target="https://nvd.nist.gov/vuln/detail/CVE-2023-37433" TargetMode="External"/><Relationship Id="rId2686" Type="http://schemas.openxmlformats.org/officeDocument/2006/relationships/hyperlink" Target="https://nvd.nist.gov/vuln-metrics/cvss/v3-calculator?name=CVE-2023-4987&amp;vector=AV:A/AC:L/PR:L/UI:N/S:U/C:H/I:H/A:H&amp;version=3.1&amp;source=NIST" TargetMode="External"/><Relationship Id="rId2893" Type="http://schemas.openxmlformats.org/officeDocument/2006/relationships/hyperlink" Target="https://nvd.nist.gov/vuln/detail/CVE-2023-43980" TargetMode="External"/><Relationship Id="rId3737" Type="http://schemas.openxmlformats.org/officeDocument/2006/relationships/hyperlink" Target="https://nvd.nist.gov/vuln/detail/CVE-2023-45119" TargetMode="External"/><Relationship Id="rId3944" Type="http://schemas.openxmlformats.org/officeDocument/2006/relationships/hyperlink" Target="https://nvd.nist.gov/vuln/detail/CVE-2023-7189" TargetMode="External"/><Relationship Id="rId658" Type="http://schemas.openxmlformats.org/officeDocument/2006/relationships/hyperlink" Target="https://nvd.nist.gov/vuln-metrics/cvss/v3-calculator?name=CVE-2023-0982&amp;vector=AV:N/AC:L/PR:N/UI:N/S:U/C:H/I:H/A:H&amp;version=3.1&amp;source=NIST" TargetMode="External"/><Relationship Id="rId865" Type="http://schemas.openxmlformats.org/officeDocument/2006/relationships/hyperlink" Target="https://nvd.nist.gov/vuln/detail/CVE-2023-1360" TargetMode="External"/><Relationship Id="rId1288" Type="http://schemas.openxmlformats.org/officeDocument/2006/relationships/hyperlink" Target="https://nvd.nist.gov/vuln-metrics/cvss/v3-calculator?name=CVE-2023-2041&amp;vector=AV:N/AC:L/PR:L/UI:N/S:U/C:H/I:H/A:H&amp;version=3.1&amp;source=NIST" TargetMode="External"/><Relationship Id="rId1495" Type="http://schemas.openxmlformats.org/officeDocument/2006/relationships/hyperlink" Target="https://nvd.nist.gov/vuln/detail/CVE-2023-2420" TargetMode="External"/><Relationship Id="rId2339" Type="http://schemas.openxmlformats.org/officeDocument/2006/relationships/hyperlink" Target="https://nvd.nist.gov/vuln/detail/CVE-2022-48585" TargetMode="External"/><Relationship Id="rId2546" Type="http://schemas.openxmlformats.org/officeDocument/2006/relationships/hyperlink" Target="https://nvd.nist.gov/vuln-metrics/cvss/v3-calculator?name=CVE-2023-39980&amp;vector=AV:N/AC:L/PR:L/UI:N/S:U/C:H/I:H/A:N&amp;version=3.1&amp;source=NIST" TargetMode="External"/><Relationship Id="rId2753" Type="http://schemas.openxmlformats.org/officeDocument/2006/relationships/hyperlink" Target="https://nvd.nist.gov/vuln/detail/CVE-2023-39675" TargetMode="External"/><Relationship Id="rId2960" Type="http://schemas.openxmlformats.org/officeDocument/2006/relationships/hyperlink" Target="https://nvd.nist.gov/vuln-metrics/cvss/v3-calculator?name=CVE-2023-41262&amp;vector=AV:N/AC:L/PR:N/UI:N/S:U/C:H/I:H/A:H&amp;version=3.1&amp;source=NIST" TargetMode="External"/><Relationship Id="rId3804" Type="http://schemas.openxmlformats.org/officeDocument/2006/relationships/hyperlink" Target="https://nvd.nist.gov/vuln-metrics/cvss/v3-calculator?name=CVE-2023-5674&amp;vector=AV:N/AC:L/PR:L/UI:N/S:U/C:H/I:H/A:H&amp;version=3.1&amp;source=NIST" TargetMode="External"/><Relationship Id="rId518" Type="http://schemas.openxmlformats.org/officeDocument/2006/relationships/hyperlink" Target="https://nvd.nist.gov/vuln-metrics/cvss/v3-calculator?name=CVE-2011-10003&amp;vector=AV:N/AC:L/PR:N/UI:N/S:U/C:H/I:H/A:H&amp;version=3.1&amp;source=NIST" TargetMode="External"/><Relationship Id="rId725" Type="http://schemas.openxmlformats.org/officeDocument/2006/relationships/hyperlink" Target="https://nvd.nist.gov/vuln/detail/CVE-2023-24253" TargetMode="External"/><Relationship Id="rId932" Type="http://schemas.openxmlformats.org/officeDocument/2006/relationships/hyperlink" Target="https://nvd.nist.gov/vuln-metrics/cvss/v3-calculator?name=CVE-2023-1440&amp;vector=AV:N/AC:L/PR:L/UI:N/S:U/C:H/I:H/A:H&amp;version=3.1&amp;source=NIST" TargetMode="External"/><Relationship Id="rId1148" Type="http://schemas.openxmlformats.org/officeDocument/2006/relationships/hyperlink" Target="https://nvd.nist.gov/vuln-metrics/cvss/v3-calculator?name=CVE-2023-1827&amp;vector=AV:N/AC:L/PR:N/UI:N/S:U/C:H/I:H/A:H&amp;version=3.1&amp;source=NIST" TargetMode="External"/><Relationship Id="rId1355" Type="http://schemas.openxmlformats.org/officeDocument/2006/relationships/hyperlink" Target="https://nvd.nist.gov/vuln/detail/CVE-2023-2146" TargetMode="External"/><Relationship Id="rId1562" Type="http://schemas.openxmlformats.org/officeDocument/2006/relationships/hyperlink" Target="https://nvd.nist.gov/vuln-metrics/cvss/v3-calculator?name=CVE-2023-2658&amp;vector=AV:N/AC:L/PR:N/UI:N/S:U/C:H/I:H/A:H&amp;version=3.1&amp;source=NIST" TargetMode="External"/><Relationship Id="rId2406" Type="http://schemas.openxmlformats.org/officeDocument/2006/relationships/hyperlink" Target="https://nvd.nist.gov/vuln-metrics/cvss/v3-calculator?name=CVE-2023-38916&amp;vector=AV:N/AC:L/PR:L/UI:N/S:U/C:H/I:H/A:H&amp;version=3.1&amp;source=NIST" TargetMode="External"/><Relationship Id="rId2613" Type="http://schemas.openxmlformats.org/officeDocument/2006/relationships/hyperlink" Target="https://nvd.nist.gov/vuln/detail/CVE-2023-4852" TargetMode="External"/><Relationship Id="rId1008" Type="http://schemas.openxmlformats.org/officeDocument/2006/relationships/hyperlink" Target="https://nvd.nist.gov/vuln-metrics/cvss/v3-calculator?name=CVE-2023-1571&amp;vector=AV:N/AC:L/PR:N/UI:N/S:U/C:H/I:H/A:H&amp;version=3.1&amp;source=NIST" TargetMode="External"/><Relationship Id="rId1215" Type="http://schemas.openxmlformats.org/officeDocument/2006/relationships/hyperlink" Target="https://nvd.nist.gov/vuln/detail/CVE-2023-1955" TargetMode="External"/><Relationship Id="rId1422" Type="http://schemas.openxmlformats.org/officeDocument/2006/relationships/hyperlink" Target="https://nvd.nist.gov/vuln-metrics/cvss/v3-calculator?name=CVE-2023-2242&amp;vector=AV:N/AC:L/PR:L/UI:N/S:U/C:H/I:H/A:H&amp;version=3.1&amp;source=NIST" TargetMode="External"/><Relationship Id="rId2820" Type="http://schemas.openxmlformats.org/officeDocument/2006/relationships/hyperlink" Target="https://nvd.nist.gov/vuln-metrics/cvss/v3-calculator?name=CVE-2023-30415&amp;vector=AV:N/AC:L/PR:N/UI:N/S:U/C:H/I:H/A:H&amp;version=3.1&amp;source=NIST" TargetMode="External"/><Relationship Id="rId61" Type="http://schemas.openxmlformats.org/officeDocument/2006/relationships/hyperlink" Target="https://nvd.nist.gov/vuln/detail/CVE-2014-125046" TargetMode="External"/><Relationship Id="rId3387" Type="http://schemas.openxmlformats.org/officeDocument/2006/relationships/hyperlink" Target="https://nvd.nist.gov/vuln/detail/CVE-2023-46097" TargetMode="External"/><Relationship Id="rId2196" Type="http://schemas.openxmlformats.org/officeDocument/2006/relationships/hyperlink" Target="https://nvd.nist.gov/vuln-metrics/cvss/v3-calculator?name=CVE-2023-31932&amp;vector=AV:N/AC:L/PR:H/UI:N/S:U/C:H/I:H/A:H&amp;version=3.1&amp;source=NIST" TargetMode="External"/><Relationship Id="rId3594" Type="http://schemas.openxmlformats.org/officeDocument/2006/relationships/hyperlink" Target="https://nvd.nist.gov/vuln-metrics/cvss/v3-calculator?name=CVE-2023-49934&amp;vector=AV:N/AC:L/PR:N/UI:N/S:U/C:H/I:H/A:H&amp;version=3.1&amp;source=NIST" TargetMode="External"/><Relationship Id="rId168" Type="http://schemas.openxmlformats.org/officeDocument/2006/relationships/hyperlink" Target="https://nvd.nist.gov/vuln-metrics/cvss/v3-calculator?name=CVE-2015-10037&amp;vector=AV:N/AC:L/PR:N/UI:N/S:U/C:H/I:H/A:H&amp;version=3.1&amp;source=NIST" TargetMode="External"/><Relationship Id="rId3247" Type="http://schemas.openxmlformats.org/officeDocument/2006/relationships/hyperlink" Target="https://nvd.nist.gov/vuln/detail/CVE-2023-25700" TargetMode="External"/><Relationship Id="rId3454" Type="http://schemas.openxmlformats.org/officeDocument/2006/relationships/hyperlink" Target="https://nvd.nist.gov/vuln-metrics/cvss/v3-calculator?name=CVE-2023-6276&amp;vector=AV:N/AC:L/PR:N/UI:N/S:U/C:H/I:N/A:N&amp;version=3.1&amp;source=NIST" TargetMode="External"/><Relationship Id="rId3661" Type="http://schemas.openxmlformats.org/officeDocument/2006/relationships/hyperlink" Target="https://nvd.nist.gov/vuln/detail/CVE-2023-47236" TargetMode="External"/><Relationship Id="rId375" Type="http://schemas.openxmlformats.org/officeDocument/2006/relationships/hyperlink" Target="https://nvd.nist.gov/vuln/detail/CVE-2022-48120" TargetMode="External"/><Relationship Id="rId582" Type="http://schemas.openxmlformats.org/officeDocument/2006/relationships/hyperlink" Target="https://nvd.nist.gov/vuln-metrics/cvss/v3-calculator?name=CVE-2023-24220&amp;vector=AV:N/AC:L/PR:N/UI:N/S:U/C:H/I:H/A:H&amp;version=3.1&amp;source=NIST" TargetMode="External"/><Relationship Id="rId2056" Type="http://schemas.openxmlformats.org/officeDocument/2006/relationships/hyperlink" Target="https://nvd.nist.gov/vuln-metrics/cvss/v3-calculator?name=CVE-2023-37278&amp;vector=AV:N/AC:L/PR:H/UI:N/S:C/C:H/I:H/A:H&amp;version=3.1&amp;source=NIST" TargetMode="External"/><Relationship Id="rId2263" Type="http://schemas.openxmlformats.org/officeDocument/2006/relationships/hyperlink" Target="https://nvd.nist.gov/vuln/detail/CVE-2023-4192" TargetMode="External"/><Relationship Id="rId2470" Type="http://schemas.openxmlformats.org/officeDocument/2006/relationships/hyperlink" Target="https://nvd.nist.gov/vuln-metrics/cvss/v3-calculator?name=CVE-2023-23563&amp;vector=AV:N/AC:L/PR:L/UI:N/S:U/C:H/I:N/A:N&amp;version=3.1&amp;source=NIST" TargetMode="External"/><Relationship Id="rId3107" Type="http://schemas.openxmlformats.org/officeDocument/2006/relationships/hyperlink" Target="https://nvd.nist.gov/vuln/detail/CVE-2023-5826" TargetMode="External"/><Relationship Id="rId3314" Type="http://schemas.openxmlformats.org/officeDocument/2006/relationships/hyperlink" Target="https://nvd.nist.gov/vuln-metrics/cvss/v3-calculator?name=CVE-2023-45074&amp;vector=AV:N/AC:L/PR:N/UI:N/S:U/C:H/I:H/A:H&amp;version=3.1&amp;source=NIST" TargetMode="External"/><Relationship Id="rId3521" Type="http://schemas.openxmlformats.org/officeDocument/2006/relationships/hyperlink" Target="https://nvd.nist.gov/vuln/detail/CVE-2023-46353" TargetMode="External"/><Relationship Id="rId235" Type="http://schemas.openxmlformats.org/officeDocument/2006/relationships/hyperlink" Target="https://nvd.nist.gov/vuln/detail/CVE-2022-46953" TargetMode="External"/><Relationship Id="rId442" Type="http://schemas.openxmlformats.org/officeDocument/2006/relationships/hyperlink" Target="https://nvd.nist.gov/vuln-metrics/cvss/v3-calculator?name=CVE-2022-47780&amp;vector=AV:N/AC:L/PR:N/UI:N/S:U/C:H/I:H/A:H&amp;version=3.1&amp;source=NIST" TargetMode="External"/><Relationship Id="rId1072" Type="http://schemas.openxmlformats.org/officeDocument/2006/relationships/hyperlink" Target="https://nvd.nist.gov/vuln-metrics/cvss/v3-calculator?name=CVE-2023-1666&amp;vector=AV:N/AC:L/PR:N/UI:N/S:U/C:H/I:H/A:H&amp;version=3.1&amp;source=NIST" TargetMode="External"/><Relationship Id="rId2123" Type="http://schemas.openxmlformats.org/officeDocument/2006/relationships/hyperlink" Target="https://nvd.nist.gov/vuln/detail/CVE-2023-3795" TargetMode="External"/><Relationship Id="rId2330" Type="http://schemas.openxmlformats.org/officeDocument/2006/relationships/hyperlink" Target="https://nvd.nist.gov/vuln-metrics/cvss/v3-calculator?name=CVE-2023-3386&amp;vector=AV:N/AC:L/PR:N/UI:N/S:U/C:H/I:H/A:H&amp;version=3.1&amp;source=Computer%20Emergency%20Response%20Team%20of%20the%20Republic%20of%20Turkey" TargetMode="External"/><Relationship Id="rId302" Type="http://schemas.openxmlformats.org/officeDocument/2006/relationships/hyperlink" Target="https://nvd.nist.gov/vuln-metrics/cvss/v3-calculator?name=CVE-2015-10056&amp;vector=AV:N/AC:L/PR:N/UI:N/S:U/C:H/I:H/A:H&amp;version=3.1&amp;source=NIST" TargetMode="External"/><Relationship Id="rId1889" Type="http://schemas.openxmlformats.org/officeDocument/2006/relationships/hyperlink" Target="https://nvd.nist.gov/vuln/detail/CVE-2023-34548" TargetMode="External"/><Relationship Id="rId1749" Type="http://schemas.openxmlformats.org/officeDocument/2006/relationships/hyperlink" Target="https://nvd.nist.gov/vuln/detail/CVE-2021-4336" TargetMode="External"/><Relationship Id="rId1956" Type="http://schemas.openxmlformats.org/officeDocument/2006/relationships/hyperlink" Target="https://nvd.nist.gov/vuln-metrics/cvss/v3-calculator?name=CVE-2023-2592&amp;vector=AV:N/AC:L/PR:H/UI:N/S:U/C:H/I:H/A:H&amp;version=3.1&amp;source=NIST" TargetMode="External"/><Relationship Id="rId3171" Type="http://schemas.openxmlformats.org/officeDocument/2006/relationships/hyperlink" Target="https://nvd.nist.gov/vuln/detail/CVE-2023-45019" TargetMode="External"/><Relationship Id="rId1609" Type="http://schemas.openxmlformats.org/officeDocument/2006/relationships/hyperlink" Target="https://nvd.nist.gov/vuln/detail/CVE-2023-31843" TargetMode="External"/><Relationship Id="rId1816" Type="http://schemas.openxmlformats.org/officeDocument/2006/relationships/hyperlink" Target="https://nvd.nist.gov/vuln-metrics/cvss/v3-calculator?name=CVE-2021-4340&amp;vector=AV:N/AC:L/PR:N/UI:N/S:U/C:H/I:N/A:N&amp;version=3.1&amp;source=NIST" TargetMode="External"/><Relationship Id="rId3031" Type="http://schemas.openxmlformats.org/officeDocument/2006/relationships/hyperlink" Target="https://nvd.nist.gov/vuln/detail/CVE-2023-5682" TargetMode="External"/><Relationship Id="rId2797" Type="http://schemas.openxmlformats.org/officeDocument/2006/relationships/hyperlink" Target="https://nvd.nist.gov/vuln/detail/CVE-2023-40046" TargetMode="External"/><Relationship Id="rId3848" Type="http://schemas.openxmlformats.org/officeDocument/2006/relationships/hyperlink" Target="https://nvd.nist.gov/vuln-metrics/cvss/v3-calculator?name=CVE-2023-50842&amp;vector=AV:N/AC:L/PR:L/UI:N/S:U/C:H/I:H/A:H&amp;version=3.1&amp;source=NIST" TargetMode="External"/><Relationship Id="rId769" Type="http://schemas.openxmlformats.org/officeDocument/2006/relationships/hyperlink" Target="https://nvd.nist.gov/vuln/detail/CVE-2023-0979" TargetMode="External"/><Relationship Id="rId976" Type="http://schemas.openxmlformats.org/officeDocument/2006/relationships/hyperlink" Target="https://nvd.nist.gov/vuln-metrics/cvss/v3-calculator?name=CVE-2023-1505&amp;vector=AV:N/AC:H/PR:N/UI:N/S:U/C:H/I:H/A:H&amp;version=3.1&amp;source=NIST" TargetMode="External"/><Relationship Id="rId1399" Type="http://schemas.openxmlformats.org/officeDocument/2006/relationships/hyperlink" Target="https://nvd.nist.gov/vuln/detail/CVE-2023-2208" TargetMode="External"/><Relationship Id="rId2657" Type="http://schemas.openxmlformats.org/officeDocument/2006/relationships/hyperlink" Target="https://nvd.nist.gov/vuln/detail/CVE-2023-40955" TargetMode="External"/><Relationship Id="rId629" Type="http://schemas.openxmlformats.org/officeDocument/2006/relationships/hyperlink" Target="https://nvd.nist.gov/vuln/detail/CVE-2015-10084" TargetMode="External"/><Relationship Id="rId1259" Type="http://schemas.openxmlformats.org/officeDocument/2006/relationships/hyperlink" Target="https://nvd.nist.gov/vuln/detail/CVE-2022-47605" TargetMode="External"/><Relationship Id="rId1466" Type="http://schemas.openxmlformats.org/officeDocument/2006/relationships/hyperlink" Target="https://nvd.nist.gov/vuln-metrics/cvss/v3-calculator?name=CVE-2023-2365&amp;vector=AV:N/AC:L/PR:N/UI:N/S:U/C:H/I:H/A:H&amp;version=3.1&amp;source=NIST" TargetMode="External"/><Relationship Id="rId2864" Type="http://schemas.openxmlformats.org/officeDocument/2006/relationships/hyperlink" Target="https://nvd.nist.gov/vuln-metrics/cvss/v3-calculator?name=CVE-2023-5276&amp;vector=AV:N/AC:L/PR:N/UI:N/S:U/C:H/I:H/A:H&amp;version=3.1&amp;source=NIST" TargetMode="External"/><Relationship Id="rId3708" Type="http://schemas.openxmlformats.org/officeDocument/2006/relationships/hyperlink" Target="https://nvd.nist.gov/vuln-metrics/cvss/v3-calculator?name=CVE-2023-49161&amp;vector=AV:N/AC:L/PR:H/UI:N/S:C/C:H/I:H/A:H&amp;version=3.1&amp;source=NIST" TargetMode="External"/><Relationship Id="rId3915" Type="http://schemas.openxmlformats.org/officeDocument/2006/relationships/hyperlink" Target="https://nvd.nist.gov/vuln/detail/CVE-2023-7175" TargetMode="External"/><Relationship Id="rId836" Type="http://schemas.openxmlformats.org/officeDocument/2006/relationships/hyperlink" Target="https://nvd.nist.gov/vuln-metrics/cvss/v3-calculator?name=CVE-2023-1300&amp;vector=AV:N/AC:L/PR:N/UI:N/S:U/C:H/I:H/A:H&amp;version=3.1&amp;source=NIST" TargetMode="External"/><Relationship Id="rId1119" Type="http://schemas.openxmlformats.org/officeDocument/2006/relationships/hyperlink" Target="https://nvd.nist.gov/vuln/detail/CVE-2023-1741" TargetMode="External"/><Relationship Id="rId1673" Type="http://schemas.openxmlformats.org/officeDocument/2006/relationships/hyperlink" Target="https://nvd.nist.gov/vuln/detail/CVE-2023-30189" TargetMode="External"/><Relationship Id="rId1880" Type="http://schemas.openxmlformats.org/officeDocument/2006/relationships/hyperlink" Target="https://nvd.nist.gov/vuln-metrics/cvss/v3-calculator?name=CVE-2023-34626&amp;vector=AV:N/AC:L/PR:L/UI:N/S:U/C:L/I:N/A:N&amp;version=3.1&amp;source=NIST" TargetMode="External"/><Relationship Id="rId2517" Type="http://schemas.openxmlformats.org/officeDocument/2006/relationships/hyperlink" Target="https://nvd.nist.gov/vuln/detail/CVE-2021-3262" TargetMode="External"/><Relationship Id="rId2724" Type="http://schemas.openxmlformats.org/officeDocument/2006/relationships/hyperlink" Target="https://nvd.nist.gov/vuln-metrics/cvss/v3-calculator?name=CVE-2023-41387&amp;vector=AV:N/AC:L/PR:N/UI:N/S:U/C:N/I:H/A:H&amp;version=3.1&amp;source=NIST" TargetMode="External"/><Relationship Id="rId2931" Type="http://schemas.openxmlformats.org/officeDocument/2006/relationships/hyperlink" Target="https://nvd.nist.gov/vuln/detail/CVE-2023-43983" TargetMode="External"/><Relationship Id="rId903" Type="http://schemas.openxmlformats.org/officeDocument/2006/relationships/hyperlink" Target="https://nvd.nist.gov/vuln/detail/CVE-2023-24730" TargetMode="External"/><Relationship Id="rId1326" Type="http://schemas.openxmlformats.org/officeDocument/2006/relationships/hyperlink" Target="https://nvd.nist.gov/vuln-metrics/cvss/v3-calculator?name=CVE-2023-2094&amp;vector=AV:N/AC:L/PR:N/UI:N/S:U/C:H/I:H/A:H&amp;version=3.1&amp;source=NIST" TargetMode="External"/><Relationship Id="rId1533" Type="http://schemas.openxmlformats.org/officeDocument/2006/relationships/hyperlink" Target="https://nvd.nist.gov/vuln/detail/CVE-2023-30092" TargetMode="External"/><Relationship Id="rId1740" Type="http://schemas.openxmlformats.org/officeDocument/2006/relationships/hyperlink" Target="https://nvd.nist.gov/vuln-metrics/cvss/v3-calculator?name=CVE-2023-33280&amp;vector=AV:N/AC:L/PR:N/UI:N/S:U/C:H/I:H/A:H&amp;version=3.1&amp;source=NIST" TargetMode="External"/><Relationship Id="rId32" Type="http://schemas.openxmlformats.org/officeDocument/2006/relationships/hyperlink" Target="https://nvd.nist.gov/vuln-metrics/cvss/v3-calculator?name=CVE-2022-43520&amp;vector=AV:N/AC:L/PR:L/UI:N/S:U/C:H/I:H/A:H&amp;version=3.1&amp;source=NIST" TargetMode="External"/><Relationship Id="rId1600" Type="http://schemas.openxmlformats.org/officeDocument/2006/relationships/hyperlink" Target="https://nvd.nist.gov/vuln-metrics/cvss/v3-calculator?name=CVE-2023-2696&amp;vector=AV:N/AC:L/PR:N/UI:N/S:U/C:H/I:H/A:H&amp;version=3.1&amp;source=NIST" TargetMode="External"/><Relationship Id="rId3498" Type="http://schemas.openxmlformats.org/officeDocument/2006/relationships/hyperlink" Target="https://nvd.nist.gov/vuln-metrics/cvss/v3-calculator?name=CVE-2023-6360&amp;vector=AV:N/AC:L/PR:N/UI:N/S:U/C:H/I:H/A:H&amp;version=3.1&amp;source=NIST" TargetMode="External"/><Relationship Id="rId3358" Type="http://schemas.openxmlformats.org/officeDocument/2006/relationships/hyperlink" Target="https://nvd.nist.gov/vuln-metrics/cvss/v3-calculator?name=CVE-2023-6052&amp;vector=AV:N/AC:L/PR:N/UI:N/S:U/C:H/I:H/A:H&amp;version=3.1&amp;source=NIST" TargetMode="External"/><Relationship Id="rId3565" Type="http://schemas.openxmlformats.org/officeDocument/2006/relationships/hyperlink" Target="https://nvd.nist.gov/vuln/detail/CVE-2023-6659" TargetMode="External"/><Relationship Id="rId3772" Type="http://schemas.openxmlformats.org/officeDocument/2006/relationships/hyperlink" Target="https://nvd.nist.gov/vuln-metrics/cvss/v3-calculator?name=CVE-2023-49677&amp;vector=AV:N/AC:L/PR:N/UI:N/S:U/C:H/I:H/A:H&amp;version=3.1&amp;source=Fluid%20Attacks" TargetMode="External"/><Relationship Id="rId279" Type="http://schemas.openxmlformats.org/officeDocument/2006/relationships/hyperlink" Target="https://nvd.nist.gov/vuln/detail/CVE-2018-25075" TargetMode="External"/><Relationship Id="rId486" Type="http://schemas.openxmlformats.org/officeDocument/2006/relationships/hyperlink" Target="https://nvd.nist.gov/vuln-metrics/cvss/v3-calculator?name=CVE-2023-0673&amp;vector=AV:N/AC:H/PR:N/UI:N/S:U/C:H/I:H/A:H&amp;version=3.1&amp;source=NIST" TargetMode="External"/><Relationship Id="rId693" Type="http://schemas.openxmlformats.org/officeDocument/2006/relationships/hyperlink" Target="https://nvd.nist.gov/vuln/detail/CVE-2023-1057" TargetMode="External"/><Relationship Id="rId2167" Type="http://schemas.openxmlformats.org/officeDocument/2006/relationships/hyperlink" Target="https://nvd.nist.gov/vuln/detail/CVE-2023-3878" TargetMode="External"/><Relationship Id="rId2374" Type="http://schemas.openxmlformats.org/officeDocument/2006/relationships/hyperlink" Target="https://nvd.nist.gov/vuln-metrics/cvss/v3-calculator?name=CVE-2022-48602&amp;vector=AV:N/AC:L/PR:L/UI:N/S:U/C:H/I:H/A:H&amp;version=3.1&amp;source=NIST" TargetMode="External"/><Relationship Id="rId2581" Type="http://schemas.openxmlformats.org/officeDocument/2006/relationships/hyperlink" Target="https://nvd.nist.gov/vuln/detail/CVE-2023-39365" TargetMode="External"/><Relationship Id="rId3218" Type="http://schemas.openxmlformats.org/officeDocument/2006/relationships/hyperlink" Target="https://nvd.nist.gov/vuln-metrics/cvss/v3-calculator?name=CVE-2023-5927&amp;vector=AV:N/AC:L/PR:N/UI:N/S:U/C:H/I:N/A:N&amp;version=3.1&amp;source=NIST" TargetMode="External"/><Relationship Id="rId3425" Type="http://schemas.openxmlformats.org/officeDocument/2006/relationships/hyperlink" Target="https://nvd.nist.gov/vuln/detail/CVE-2023-46700" TargetMode="External"/><Relationship Id="rId3632" Type="http://schemas.openxmlformats.org/officeDocument/2006/relationships/hyperlink" Target="https://nvd.nist.gov/vuln-metrics/cvss/v3-calculator?name=CVE-2023-6898&amp;vector=AV:N/AC:L/PR:N/UI:N/S:U/C:H/I:H/A:H&amp;version=3.1&amp;source=NIST" TargetMode="External"/><Relationship Id="rId139" Type="http://schemas.openxmlformats.org/officeDocument/2006/relationships/hyperlink" Target="https://nvd.nist.gov/vuln/detail/CVE-2022-47790" TargetMode="External"/><Relationship Id="rId346" Type="http://schemas.openxmlformats.org/officeDocument/2006/relationships/hyperlink" Target="https://nvd.nist.gov/vuln-metrics/cvss/v3-calculator?name=CVE-2010-10009&amp;vector=AV:N/AC:L/PR:N/UI:N/S:U/C:H/I:H/A:H&amp;version=3.1&amp;source=NIST" TargetMode="External"/><Relationship Id="rId553" Type="http://schemas.openxmlformats.org/officeDocument/2006/relationships/hyperlink" Target="https://nvd.nist.gov/vuln/detail/CVE-2022-4546" TargetMode="External"/><Relationship Id="rId760" Type="http://schemas.openxmlformats.org/officeDocument/2006/relationships/hyperlink" Target="https://nvd.nist.gov/vuln-metrics/cvss/v3-calculator?name=CVE-2023-24642&amp;vector=AV:N/AC:L/PR:N/UI:N/S:U/C:H/I:H/A:H&amp;version=3.1&amp;source=NIST" TargetMode="External"/><Relationship Id="rId1183" Type="http://schemas.openxmlformats.org/officeDocument/2006/relationships/hyperlink" Target="https://nvd.nist.gov/vuln/detail/CVE-2022-31890" TargetMode="External"/><Relationship Id="rId1390" Type="http://schemas.openxmlformats.org/officeDocument/2006/relationships/hyperlink" Target="https://nvd.nist.gov/vuln-metrics/cvss/v3-calculator?name=CVE-2023-30076&amp;vector=AV:N/AC:L/PR:N/UI:N/S:U/C:H/I:H/A:H&amp;version=3.1&amp;source=NIST" TargetMode="External"/><Relationship Id="rId2027" Type="http://schemas.openxmlformats.org/officeDocument/2006/relationships/hyperlink" Target="https://nvd.nist.gov/vuln/detail/CVE-2023-3624" TargetMode="External"/><Relationship Id="rId2234" Type="http://schemas.openxmlformats.org/officeDocument/2006/relationships/hyperlink" Target="https://nvd.nist.gov/vuln-metrics/cvss/v3-calculator?name=CVE-2023-33666&amp;vector=AV:N/AC:L/PR:N/UI:N/S:U/C:H/I:H/A:H&amp;version=3.1&amp;source=NIST" TargetMode="External"/><Relationship Id="rId2441" Type="http://schemas.openxmlformats.org/officeDocument/2006/relationships/hyperlink" Target="https://nvd.nist.gov/vuln/detail/CVE-2023-4437" TargetMode="External"/><Relationship Id="rId206" Type="http://schemas.openxmlformats.org/officeDocument/2006/relationships/hyperlink" Target="https://nvd.nist.gov/vuln-metrics/cvss/v3-calculator?name=CVE-2022-46472&amp;vector=AV:N/AC:L/PR:H/UI:N/S:U/C:H/I:H/A:H&amp;version=3.1&amp;source=NIST" TargetMode="External"/><Relationship Id="rId413" Type="http://schemas.openxmlformats.org/officeDocument/2006/relationships/hyperlink" Target="https://nvd.nist.gov/vuln/detail/CVE-2023-0530" TargetMode="External"/><Relationship Id="rId1043" Type="http://schemas.openxmlformats.org/officeDocument/2006/relationships/hyperlink" Target="https://nvd.nist.gov/vuln/detail/CVE-2023-1608" TargetMode="External"/><Relationship Id="rId620" Type="http://schemas.openxmlformats.org/officeDocument/2006/relationships/hyperlink" Target="https://nvd.nist.gov/vuln-metrics/cvss/v3-calculator?name=CVE-2012-10008&amp;vector=AV:N/AC:L/PR:N/UI:N/S:U/C:H/I:H/A:H&amp;version=3.1&amp;source=NIST" TargetMode="External"/><Relationship Id="rId1250" Type="http://schemas.openxmlformats.org/officeDocument/2006/relationships/hyperlink" Target="https://nvd.nist.gov/vuln-metrics/cvss/v3-calculator?name=CVE-2023-1984&amp;vector=AV:N/AC:L/PR:N/UI:N/S:U/C:H/I:H/A:H&amp;version=3.1&amp;source=NIST" TargetMode="External"/><Relationship Id="rId2301" Type="http://schemas.openxmlformats.org/officeDocument/2006/relationships/hyperlink" Target="https://nvd.nist.gov/vuln/detail/CVE-2023-3716" TargetMode="External"/><Relationship Id="rId1110" Type="http://schemas.openxmlformats.org/officeDocument/2006/relationships/hyperlink" Target="https://nvd.nist.gov/vuln-metrics/cvss/v3-calculator?name=CVE-2023-1735&amp;vector=AV:N/AC:L/PR:N/UI:N/S:U/C:H/I:H/A:H&amp;version=3.1&amp;source=NIST" TargetMode="External"/><Relationship Id="rId1927" Type="http://schemas.openxmlformats.org/officeDocument/2006/relationships/hyperlink" Target="https://nvd.nist.gov/vuln/detail/CVE-2023-33584" TargetMode="External"/><Relationship Id="rId3075" Type="http://schemas.openxmlformats.org/officeDocument/2006/relationships/hyperlink" Target="https://nvd.nist.gov/vuln/detail/CVE-2023-5782" TargetMode="External"/><Relationship Id="rId3282" Type="http://schemas.openxmlformats.org/officeDocument/2006/relationships/hyperlink" Target="https://nvd.nist.gov/vuln-metrics/cvss/v3-calculator?name=CVE-2022-47420&amp;vector=AV:N/AC:L/PR:N/UI:N/S:U/C:H/I:H/A:H&amp;version=3.1&amp;source=NIST" TargetMode="External"/><Relationship Id="rId2091" Type="http://schemas.openxmlformats.org/officeDocument/2006/relationships/hyperlink" Target="https://nvd.nist.gov/vuln/detail/CVE-2023-3376" TargetMode="External"/><Relationship Id="rId3142" Type="http://schemas.openxmlformats.org/officeDocument/2006/relationships/hyperlink" Target="https://nvd.nist.gov/vuln-metrics/cvss/v3-calculator?name=CVE-2023-25045&amp;vector=AV:N/AC:L/PR:H/UI:N/S:U/C:H/I:H/A:H&amp;version=3.1&amp;source=NIST" TargetMode="External"/><Relationship Id="rId270" Type="http://schemas.openxmlformats.org/officeDocument/2006/relationships/hyperlink" Target="https://nvd.nist.gov/vuln-metrics/cvss/v3-calculator?name=CVE-2023-0304&amp;vector=AV:N/AC:L/PR:N/UI:N/S:U/C:H/I:N/A:N&amp;version=3.1&amp;source=NIST" TargetMode="External"/><Relationship Id="rId3002" Type="http://schemas.openxmlformats.org/officeDocument/2006/relationships/hyperlink" Target="https://nvd.nist.gov/vuln-metrics/cvss/v3-calculator?name=CVE-2023-46005&amp;vector=AV:N/AC:L/PR:N/UI:N/S:U/C:H/I:H/A:H&amp;version=3.1&amp;source=NIST" TargetMode="External"/><Relationship Id="rId130" Type="http://schemas.openxmlformats.org/officeDocument/2006/relationships/hyperlink" Target="https://nvd.nist.gov/vuln-metrics/cvss/v3-calculator?name=CVE-2021-4308&amp;vector=AV:N/AC:L/PR:N/UI:N/S:U/C:H/I:H/A:H&amp;version=3.1&amp;source=NIST" TargetMode="External"/><Relationship Id="rId3959" Type="http://schemas.openxmlformats.org/officeDocument/2006/relationships/hyperlink" Target="https://nvd.nist.gov/vuln-metrics/cvss/v3-calculator?name=CVE-2023-52131&amp;vector=AV:N/AC:L/PR:H/UI:N/S:U/C:H/I:H/A:H&amp;version=3.1&amp;source=NIST" TargetMode="External"/><Relationship Id="rId2768" Type="http://schemas.openxmlformats.org/officeDocument/2006/relationships/hyperlink" Target="https://nvd.nist.gov/vuln-metrics/cvss/v3-calculator?name=CVE-2023-31717&amp;vector=AV:N/AC:L/PR:N/UI:N/S:U/C:H/I:N/A:N&amp;version=3.1&amp;source=NIST" TargetMode="External"/><Relationship Id="rId2975" Type="http://schemas.openxmlformats.org/officeDocument/2006/relationships/hyperlink" Target="https://nvd.nist.gov/vuln/detail/CVE-2023-5580" TargetMode="External"/><Relationship Id="rId3819" Type="http://schemas.openxmlformats.org/officeDocument/2006/relationships/hyperlink" Target="https://nvd.nist.gov/vuln/detail/CVE-2023-50849" TargetMode="External"/><Relationship Id="rId947" Type="http://schemas.openxmlformats.org/officeDocument/2006/relationships/hyperlink" Target="https://nvd.nist.gov/vuln/detail/CVE-2023-1468" TargetMode="External"/><Relationship Id="rId1577" Type="http://schemas.openxmlformats.org/officeDocument/2006/relationships/hyperlink" Target="https://nvd.nist.gov/vuln/detail/CVE-2023-2669" TargetMode="External"/><Relationship Id="rId1784" Type="http://schemas.openxmlformats.org/officeDocument/2006/relationships/hyperlink" Target="https://nvd.nist.gov/vuln-metrics/cvss/v3-calculator?name=CVE-2023-3000&amp;vector=AV:N/AC:L/PR:N/UI:N/S:U/C:H/I:H/A:H&amp;version=3.1&amp;source=Computer%20Emergency%20Response%20Team%20of%20the%20Republic%20of%20Turkey" TargetMode="External"/><Relationship Id="rId1991" Type="http://schemas.openxmlformats.org/officeDocument/2006/relationships/hyperlink" Target="https://nvd.nist.gov/vuln/detail/CVE-2023-22319" TargetMode="External"/><Relationship Id="rId2628" Type="http://schemas.openxmlformats.org/officeDocument/2006/relationships/hyperlink" Target="https://nvd.nist.gov/vuln-metrics/cvss/v3-calculator?name=CVE-2023-40945&amp;vector=AV:N/AC:L/PR:N/UI:N/S:U/C:H/I:H/A:H&amp;version=3.1&amp;source=NIST" TargetMode="External"/><Relationship Id="rId2835" Type="http://schemas.openxmlformats.org/officeDocument/2006/relationships/hyperlink" Target="https://nvd.nist.gov/vuln/detail/CVE-2023-44166" TargetMode="External"/><Relationship Id="rId76" Type="http://schemas.openxmlformats.org/officeDocument/2006/relationships/hyperlink" Target="https://nvd.nist.gov/vuln-metrics/cvss/v3-calculator?name=CVE-2014-125050&amp;vector=AV:N/AC:L/PR:N/UI:N/S:U/C:H/I:H/A:H&amp;version=3.1&amp;source=NIST" TargetMode="External"/><Relationship Id="rId807" Type="http://schemas.openxmlformats.org/officeDocument/2006/relationships/hyperlink" Target="https://nvd.nist.gov/vuln/detail/CVE-2023-1251" TargetMode="External"/><Relationship Id="rId1437" Type="http://schemas.openxmlformats.org/officeDocument/2006/relationships/hyperlink" Target="https://nvd.nist.gov/vuln/detail/CVE-2023-30839" TargetMode="External"/><Relationship Id="rId1644" Type="http://schemas.openxmlformats.org/officeDocument/2006/relationships/hyperlink" Target="https://nvd.nist.gov/vuln-metrics/cvss/v3-calculator?name=CVE-2023-31621&amp;vector=AV:N/AC:L/PR:N/UI:N/S:U/C:N/I:N/A:H&amp;version=3.1&amp;source=NIST" TargetMode="External"/><Relationship Id="rId1851" Type="http://schemas.openxmlformats.org/officeDocument/2006/relationships/hyperlink" Target="https://nvd.nist.gov/vuln/detail/CVE-2023-3047" TargetMode="External"/><Relationship Id="rId2902" Type="http://schemas.openxmlformats.org/officeDocument/2006/relationships/hyperlink" Target="https://nvd.nist.gov/vuln-metrics/cvss/v3-calculator?name=CVE-2023-5350&amp;vector=AV:N/AC:L/PR:N/UI:N/S:U/C:H/I:H/A:N&amp;version=3.1&amp;source=NIST" TargetMode="External"/><Relationship Id="rId1504" Type="http://schemas.openxmlformats.org/officeDocument/2006/relationships/hyperlink" Target="https://nvd.nist.gov/vuln-metrics/cvss/v3-calculator?name=CVE-2023-30204&amp;vector=AV:N/AC:L/PR:N/UI:N/S:U/C:H/I:H/A:H&amp;version=3.1&amp;source=NIST" TargetMode="External"/><Relationship Id="rId1711" Type="http://schemas.openxmlformats.org/officeDocument/2006/relationships/hyperlink" Target="https://nvd.nist.gov/vuln/detail/CVE-2023-33338" TargetMode="External"/><Relationship Id="rId3469" Type="http://schemas.openxmlformats.org/officeDocument/2006/relationships/hyperlink" Target="https://nvd.nist.gov/vuln/detail/CVE-2023-48188" TargetMode="External"/><Relationship Id="rId3676" Type="http://schemas.openxmlformats.org/officeDocument/2006/relationships/hyperlink" Target="https://nvd.nist.gov/vuln-metrics/cvss/v3-calculator?name=CVE-2023-33209&amp;vector=AV:N/AC:L/PR:L/UI:N/S:U/C:H/I:H/A:N&amp;version=3.1&amp;source=NIST" TargetMode="External"/><Relationship Id="rId597" Type="http://schemas.openxmlformats.org/officeDocument/2006/relationships/hyperlink" Target="https://nvd.nist.gov/vuln/detail/CVE-2021-33948" TargetMode="External"/><Relationship Id="rId2278" Type="http://schemas.openxmlformats.org/officeDocument/2006/relationships/hyperlink" Target="https://nvd.nist.gov/vuln-metrics/cvss/v3-calculator?name=CVE-2023-4199&amp;vector=AV:N/AC:L/PR:N/UI:N/S:U/C:H/I:N/A:N&amp;version=3.1&amp;source=NIST" TargetMode="External"/><Relationship Id="rId2485" Type="http://schemas.openxmlformats.org/officeDocument/2006/relationships/hyperlink" Target="https://nvd.nist.gov/vuln/detail/CVE-2023-37436" TargetMode="External"/><Relationship Id="rId3329" Type="http://schemas.openxmlformats.org/officeDocument/2006/relationships/hyperlink" Target="https://nvd.nist.gov/vuln/detail/CVE-2023-42284" TargetMode="External"/><Relationship Id="rId3883" Type="http://schemas.openxmlformats.org/officeDocument/2006/relationships/hyperlink" Target="https://nvd.nist.gov/vuln/detail/CVE-2023-7156" TargetMode="External"/><Relationship Id="rId457" Type="http://schemas.openxmlformats.org/officeDocument/2006/relationships/hyperlink" Target="https://nvd.nist.gov/vuln/detail/CVE-2022-48114" TargetMode="External"/><Relationship Id="rId1087" Type="http://schemas.openxmlformats.org/officeDocument/2006/relationships/hyperlink" Target="https://nvd.nist.gov/vuln/detail/CVE-2022-36975" TargetMode="External"/><Relationship Id="rId1294" Type="http://schemas.openxmlformats.org/officeDocument/2006/relationships/hyperlink" Target="https://nvd.nist.gov/vuln-metrics/cvss/v3-calculator?name=CVE-2023-2048&amp;vector=AV:N/AC:L/PR:N/UI:N/S:U/C:H/I:N/A:N&amp;version=3.1&amp;source=NIST" TargetMode="External"/><Relationship Id="rId2138" Type="http://schemas.openxmlformats.org/officeDocument/2006/relationships/hyperlink" Target="https://nvd.nist.gov/vuln-metrics/cvss/v3-calculator?name=CVE-2023-3811&amp;vector=AV:N/AC:L/PR:N/UI:N/S:U/C:H/I:H/A:H&amp;version=3.1&amp;source=NIST" TargetMode="External"/><Relationship Id="rId2692" Type="http://schemas.openxmlformats.org/officeDocument/2006/relationships/hyperlink" Target="https://nvd.nist.gov/vuln-metrics/cvss/v3-calculator?name=CVE-2023-5014&amp;vector=AV:N/AC:L/PR:N/UI:N/S:U/C:H/I:H/A:H&amp;version=3.1&amp;source=NIST" TargetMode="External"/><Relationship Id="rId3536" Type="http://schemas.openxmlformats.org/officeDocument/2006/relationships/hyperlink" Target="https://nvd.nist.gov/vuln-metrics/cvss/v3-calculator?name=CVE-2023-5008&amp;vector=AV:N/AC:L/PR:N/UI:N/S:U/C:H/I:H/A:H&amp;version=3.1&amp;source=Fluid%20Attacks" TargetMode="External"/><Relationship Id="rId3743" Type="http://schemas.openxmlformats.org/officeDocument/2006/relationships/hyperlink" Target="https://nvd.nist.gov/vuln/detail/CVE-2023-51050" TargetMode="External"/><Relationship Id="rId3950" Type="http://schemas.openxmlformats.org/officeDocument/2006/relationships/hyperlink" Target="https://nvd.nist.gov/vuln/detail/CVE-2023-52134" TargetMode="External"/><Relationship Id="rId664" Type="http://schemas.openxmlformats.org/officeDocument/2006/relationships/hyperlink" Target="https://nvd.nist.gov/vuln-metrics/cvss/v3-calculator?name=CVE-2023-0997&amp;vector=AV:N/AC:L/PR:L/UI:N/S:U/C:H/I:H/A:H&amp;version=3.1&amp;source=NIST" TargetMode="External"/><Relationship Id="rId871" Type="http://schemas.openxmlformats.org/officeDocument/2006/relationships/hyperlink" Target="https://nvd.nist.gov/vuln/detail/CVE-2023-1365" TargetMode="External"/><Relationship Id="rId2345" Type="http://schemas.openxmlformats.org/officeDocument/2006/relationships/hyperlink" Target="https://nvd.nist.gov/vuln/detail/CVE-2022-48588" TargetMode="External"/><Relationship Id="rId2552" Type="http://schemas.openxmlformats.org/officeDocument/2006/relationships/hyperlink" Target="https://nvd.nist.gov/vuln-metrics/cvss/v3-calculator?name=CVE-2023-4742&amp;vector=AV:N/AC:L/PR:L/UI:N/S:U/C:H/I:H/A:H&amp;version=3.1&amp;source=NIST" TargetMode="External"/><Relationship Id="rId3603" Type="http://schemas.openxmlformats.org/officeDocument/2006/relationships/hyperlink" Target="https://nvd.nist.gov/vuln/detail/CVE-2023-48925" TargetMode="External"/><Relationship Id="rId3810" Type="http://schemas.openxmlformats.org/officeDocument/2006/relationships/hyperlink" Target="https://nvd.nist.gov/vuln-metrics/cvss/v3-calculator?name=CVE-2023-46989&amp;vector=AV:L/AC:L/PR:L/UI:N/S:U/C:H/I:H/A:H&amp;version=3.1&amp;source=NIST" TargetMode="External"/><Relationship Id="rId317" Type="http://schemas.openxmlformats.org/officeDocument/2006/relationships/hyperlink" Target="https://nvd.nist.gov/vuln/detail/CVE-2015-10063" TargetMode="External"/><Relationship Id="rId524" Type="http://schemas.openxmlformats.org/officeDocument/2006/relationships/hyperlink" Target="https://nvd.nist.gov/vuln-metrics/cvss/v3-calculator?name=CVE-2023-22794&amp;vector=AV:N/AC:L/PR:L/UI:N/S:U/C:H/I:H/A:H&amp;version=3.1&amp;source=NIST" TargetMode="External"/><Relationship Id="rId731" Type="http://schemas.openxmlformats.org/officeDocument/2006/relationships/hyperlink" Target="https://nvd.nist.gov/vuln/detail/CVE-2023-25432" TargetMode="External"/><Relationship Id="rId1154" Type="http://schemas.openxmlformats.org/officeDocument/2006/relationships/hyperlink" Target="https://nvd.nist.gov/vuln-metrics/cvss/v3-calculator?name=CVE-2020-20915&amp;vector=AV:N/AC:L/PR:N/UI:N/S:U/C:H/I:H/A:H&amp;version=3.1&amp;source=NIST" TargetMode="External"/><Relationship Id="rId1361" Type="http://schemas.openxmlformats.org/officeDocument/2006/relationships/hyperlink" Target="https://nvd.nist.gov/vuln/detail/CVE-2023-2149" TargetMode="External"/><Relationship Id="rId2205" Type="http://schemas.openxmlformats.org/officeDocument/2006/relationships/hyperlink" Target="https://nvd.nist.gov/vuln/detail/CVE-2023-37647" TargetMode="External"/><Relationship Id="rId2412" Type="http://schemas.openxmlformats.org/officeDocument/2006/relationships/hyperlink" Target="https://nvd.nist.gov/vuln-metrics/cvss/v3-calculator?name=CVE-2023-39851&amp;vector=AV:N/AC:L/PR:N/UI:N/S:U/C:H/I:H/A:H&amp;version=3.1&amp;source=NIST" TargetMode="External"/><Relationship Id="rId1014" Type="http://schemas.openxmlformats.org/officeDocument/2006/relationships/hyperlink" Target="https://nvd.nist.gov/vuln-metrics/cvss/v3-calculator?name=CVE-2023-28659&amp;vector=AV:N/AC:L/PR:L/UI:N/S:U/C:H/I:H/A:H&amp;version=3.1&amp;source=NIST" TargetMode="External"/><Relationship Id="rId1221" Type="http://schemas.openxmlformats.org/officeDocument/2006/relationships/hyperlink" Target="https://nvd.nist.gov/vuln/detail/CVE-2023-1959" TargetMode="External"/><Relationship Id="rId3186" Type="http://schemas.openxmlformats.org/officeDocument/2006/relationships/hyperlink" Target="https://nvd.nist.gov/vuln-metrics/cvss/v3-calculator?name=CVE-2023-45325&amp;vector=AV:N/AC:L/PR:N/UI:N/S:U/C:H/I:H/A:H&amp;version=3.1&amp;source=Fluid%20Attacks" TargetMode="External"/><Relationship Id="rId3393" Type="http://schemas.openxmlformats.org/officeDocument/2006/relationships/hyperlink" Target="https://nvd.nist.gov/vuln/detail/CVE-2023-46022" TargetMode="External"/><Relationship Id="rId3046" Type="http://schemas.openxmlformats.org/officeDocument/2006/relationships/hyperlink" Target="https://nvd.nist.gov/vuln-metrics/cvss/v3-calculator?name=CVE-2023-26581&amp;vector=AV:N/AC:L/PR:N/UI:N/S:U/C:H/I:H/A:N&amp;version=3.1&amp;source=NIST" TargetMode="External"/><Relationship Id="rId3253" Type="http://schemas.openxmlformats.org/officeDocument/2006/relationships/hyperlink" Target="https://nvd.nist.gov/vuln/detail/CVE-2023-32121" TargetMode="External"/><Relationship Id="rId3460" Type="http://schemas.openxmlformats.org/officeDocument/2006/relationships/hyperlink" Target="https://nvd.nist.gov/vuln-metrics/cvss/v3-calculator?name=CVE-2023-6310&amp;vector=AV:N/AC:L/PR:H/UI:N/S:U/C:H/I:H/A:H&amp;version=3.1&amp;source=NIST" TargetMode="External"/><Relationship Id="rId174" Type="http://schemas.openxmlformats.org/officeDocument/2006/relationships/hyperlink" Target="https://nvd.nist.gov/vuln-metrics/cvss/v3-calculator?name=CVE-2014-125074&amp;vector=AV:N/AC:L/PR:N/UI:N/S:U/C:H/I:H/A:H&amp;version=3.1&amp;source=NIST" TargetMode="External"/><Relationship Id="rId381" Type="http://schemas.openxmlformats.org/officeDocument/2006/relationships/hyperlink" Target="https://nvd.nist.gov/vuln/detail/CVE-2023-23492" TargetMode="External"/><Relationship Id="rId2062" Type="http://schemas.openxmlformats.org/officeDocument/2006/relationships/hyperlink" Target="https://nvd.nist.gov/vuln-metrics/cvss/v3-calculator?name=CVE-2023-3678&amp;vector=AV:N/AC:L/PR:N/UI:N/S:U/C:H/I:H/A:H&amp;version=3.1&amp;source=NIST" TargetMode="External"/><Relationship Id="rId3113" Type="http://schemas.openxmlformats.org/officeDocument/2006/relationships/hyperlink" Target="https://nvd.nist.gov/vuln/detail/CVE-2023-44480" TargetMode="External"/><Relationship Id="rId241" Type="http://schemas.openxmlformats.org/officeDocument/2006/relationships/hyperlink" Target="https://nvd.nist.gov/vuln/detail/CVE-2022-46956" TargetMode="External"/><Relationship Id="rId3320" Type="http://schemas.openxmlformats.org/officeDocument/2006/relationships/hyperlink" Target="https://nvd.nist.gov/vuln-metrics/cvss/v3-calculator?name=CVE-2023-46084&amp;vector=AV:N/AC:L/PR:L/UI:N/S:U/C:H/I:H/A:H&amp;version=3.1&amp;source=NIST" TargetMode="External"/><Relationship Id="rId2879" Type="http://schemas.openxmlformats.org/officeDocument/2006/relationships/hyperlink" Target="https://nvd.nist.gov/vuln/detail/CVE-2023-5293" TargetMode="External"/><Relationship Id="rId101" Type="http://schemas.openxmlformats.org/officeDocument/2006/relationships/hyperlink" Target="https://nvd.nist.gov/vuln/detail/CVE-2015-10026" TargetMode="External"/><Relationship Id="rId1688" Type="http://schemas.openxmlformats.org/officeDocument/2006/relationships/hyperlink" Target="https://nvd.nist.gov/vuln-metrics/cvss/v3-calculator?name=CVE-2023-2773&amp;vector=AV:N/AC:L/PR:L/UI:N/S:U/C:H/I:H/A:H&amp;version=3.1&amp;source=NIST" TargetMode="External"/><Relationship Id="rId1895" Type="http://schemas.openxmlformats.org/officeDocument/2006/relationships/hyperlink" Target="https://nvd.nist.gov/vuln/detail/CVE-2023-34659" TargetMode="External"/><Relationship Id="rId2739" Type="http://schemas.openxmlformats.org/officeDocument/2006/relationships/hyperlink" Target="https://nvd.nist.gov/vuln/detail/CVE-2023-42660" TargetMode="External"/><Relationship Id="rId2946" Type="http://schemas.openxmlformats.org/officeDocument/2006/relationships/hyperlink" Target="https://nvd.nist.gov/vuln-metrics/cvss/v3-calculator?name=CVE-2023-4309&amp;vector=AV:N/AC:L/PR:N/UI:N/S:U/C:H/I:H/A:H&amp;version=3.1&amp;source=NIST" TargetMode="External"/><Relationship Id="rId918" Type="http://schemas.openxmlformats.org/officeDocument/2006/relationships/hyperlink" Target="https://nvd.nist.gov/vuln-metrics/cvss/v3-calculator?name=CVE-2023-27250&amp;vector=AV:N/AC:L/PR:N/UI:N/S:U/C:H/I:H/A:H&amp;version=3.1&amp;source=NIST" TargetMode="External"/><Relationship Id="rId1548" Type="http://schemas.openxmlformats.org/officeDocument/2006/relationships/hyperlink" Target="https://nvd.nist.gov/vuln-metrics/cvss/v3-calculator?name=CVE-2023-2641&amp;vector=AV:N/AC:L/PR:N/UI:N/S:U/C:H/I:H/A:H&amp;version=3.1&amp;source=NIST" TargetMode="External"/><Relationship Id="rId1755" Type="http://schemas.openxmlformats.org/officeDocument/2006/relationships/hyperlink" Target="https://nvd.nist.gov/vuln/detail/CVE-2022-24627" TargetMode="External"/><Relationship Id="rId1408" Type="http://schemas.openxmlformats.org/officeDocument/2006/relationships/hyperlink" Target="https://nvd.nist.gov/vuln-metrics/cvss/v3-calculator?name=CVE-2023-2212&amp;vector=AV:N/AC:L/PR:N/UI:N/S:U/C:H/I:N/A:N&amp;version=3.1&amp;source=NIST" TargetMode="External"/><Relationship Id="rId1962" Type="http://schemas.openxmlformats.org/officeDocument/2006/relationships/hyperlink" Target="https://nvd.nist.gov/vuln-metrics/cvss/v3-calculator?name=CVE-2023-34487&amp;vector=AV:N/AC:L/PR:N/UI:N/S:U/C:H/I:H/A:H&amp;version=3.1&amp;source=NIST" TargetMode="External"/><Relationship Id="rId2806" Type="http://schemas.openxmlformats.org/officeDocument/2006/relationships/hyperlink" Target="https://nvd.nist.gov/vuln-metrics/cvss/v3-calculator?name=CVE-2023-43493&amp;vector=AV:N/AC:L/PR:H/UI:N/S:U/C:H/I:N/A:N&amp;version=3.1&amp;source=NIST" TargetMode="External"/><Relationship Id="rId47" Type="http://schemas.openxmlformats.org/officeDocument/2006/relationships/hyperlink" Target="https://nvd.nist.gov/vuln/detail/CVE-2014-125040" TargetMode="External"/><Relationship Id="rId1615" Type="http://schemas.openxmlformats.org/officeDocument/2006/relationships/hyperlink" Target="https://nvd.nist.gov/vuln/detail/CVE-2023-31607" TargetMode="External"/><Relationship Id="rId1822" Type="http://schemas.openxmlformats.org/officeDocument/2006/relationships/hyperlink" Target="https://nvd.nist.gov/vuln-metrics/cvss/v3-calculator?name=CVE-2023-3147&amp;vector=AV:N/AC:L/PR:L/UI:N/S:U/C:H/I:H/A:H&amp;version=3.1&amp;source=NIST" TargetMode="External"/><Relationship Id="rId3787" Type="http://schemas.openxmlformats.org/officeDocument/2006/relationships/hyperlink" Target="https://nvd.nist.gov/vuln/detail/CVE-2023-7097" TargetMode="External"/><Relationship Id="rId2389" Type="http://schemas.openxmlformats.org/officeDocument/2006/relationships/hyperlink" Target="https://nvd.nist.gov/vuln/detail/CVE-2023-3864" TargetMode="External"/><Relationship Id="rId2596" Type="http://schemas.openxmlformats.org/officeDocument/2006/relationships/hyperlink" Target="https://nvd.nist.gov/vuln-metrics/cvss/v3-calculator?name=CVE-2023-41615&amp;vector=AV:N/AC:L/PR:N/UI:N/S:U/C:H/I:H/A:H&amp;version=3.1&amp;source=NIST" TargetMode="External"/><Relationship Id="rId3647" Type="http://schemas.openxmlformats.org/officeDocument/2006/relationships/hyperlink" Target="https://nvd.nist.gov/vuln/detail/CVE-2023-48327" TargetMode="External"/><Relationship Id="rId3854" Type="http://schemas.openxmlformats.org/officeDocument/2006/relationships/hyperlink" Target="https://nvd.nist.gov/vuln-metrics/cvss/v3-calculator?name=CVE-2023-50845&amp;vector=AV:N/AC:L/PR:H/UI:N/S:U/C:H/I:H/A:H&amp;version=3.1&amp;source=NIST" TargetMode="External"/><Relationship Id="rId568" Type="http://schemas.openxmlformats.org/officeDocument/2006/relationships/hyperlink" Target="https://nvd.nist.gov/vuln-metrics/cvss/v3-calculator?name=CVE-2020-21120&amp;vector=AV:N/AC:L/PR:N/UI:N/S:U/C:H/I:H/A:H&amp;version=3.1&amp;source=NIST" TargetMode="External"/><Relationship Id="rId775" Type="http://schemas.openxmlformats.org/officeDocument/2006/relationships/hyperlink" Target="https://nvd.nist.gov/vuln/detail/CVE-2021-36392" TargetMode="External"/><Relationship Id="rId982" Type="http://schemas.openxmlformats.org/officeDocument/2006/relationships/hyperlink" Target="https://nvd.nist.gov/vuln-metrics/cvss/v3-calculator?name=CVE-2012-10009&amp;vector=AV:N/AC:L/PR:N/UI:N/S:U/C:H/I:H/A:H&amp;version=3.1&amp;source=NIST" TargetMode="External"/><Relationship Id="rId1198" Type="http://schemas.openxmlformats.org/officeDocument/2006/relationships/hyperlink" Target="https://nvd.nist.gov/vuln-metrics/cvss/v3-calculator?name=CVE-2023-1940&amp;vector=AV:N/AC:L/PR:N/UI:N/S:U/C:H/I:H/A:N&amp;version=3.1&amp;source=NIST" TargetMode="External"/><Relationship Id="rId2249" Type="http://schemas.openxmlformats.org/officeDocument/2006/relationships/hyperlink" Target="https://nvd.nist.gov/vuln/detail/CVE-2023-4188" TargetMode="External"/><Relationship Id="rId2456" Type="http://schemas.openxmlformats.org/officeDocument/2006/relationships/hyperlink" Target="https://nvd.nist.gov/vuln-metrics/cvss/v3-calculator?name=CVE-2023-4444&amp;vector=AV:N/AC:L/PR:N/UI:N/S:U/C:H/I:H/A:H&amp;version=3.1&amp;source=NIST" TargetMode="External"/><Relationship Id="rId2663" Type="http://schemas.openxmlformats.org/officeDocument/2006/relationships/hyperlink" Target="https://nvd.nist.gov/vuln/detail/CVE-2023-40958" TargetMode="External"/><Relationship Id="rId2870" Type="http://schemas.openxmlformats.org/officeDocument/2006/relationships/hyperlink" Target="https://nvd.nist.gov/vuln-metrics/cvss/v3-calculator?name=CVE-2023-5280&amp;vector=AV:N/AC:L/PR:N/UI:N/S:U/C:H/I:H/A:H&amp;version=3.1&amp;source=NIST" TargetMode="External"/><Relationship Id="rId3507" Type="http://schemas.openxmlformats.org/officeDocument/2006/relationships/hyperlink" Target="https://nvd.nist.gov/vuln/detail/CVE-2023-48813" TargetMode="External"/><Relationship Id="rId3714" Type="http://schemas.openxmlformats.org/officeDocument/2006/relationships/hyperlink" Target="https://nvd.nist.gov/vuln-metrics/cvss/v3-calculator?name=CVE-2023-47990&amp;vector=AV:N/AC:L/PR:N/UI:N/S:U/C:H/I:H/A:H&amp;version=3.1&amp;source=NIST" TargetMode="External"/><Relationship Id="rId3921" Type="http://schemas.openxmlformats.org/officeDocument/2006/relationships/hyperlink" Target="https://nvd.nist.gov/vuln/detail/CVE-2023-7177" TargetMode="External"/><Relationship Id="rId428" Type="http://schemas.openxmlformats.org/officeDocument/2006/relationships/hyperlink" Target="https://nvd.nist.gov/vuln-metrics/cvss/v3-calculator?name=CVE-2023-0560&amp;vector=AV:N/AC:L/PR:H/UI:N/S:U/C:H/I:H/A:H&amp;version=3.1&amp;source=NIST" TargetMode="External"/><Relationship Id="rId635" Type="http://schemas.openxmlformats.org/officeDocument/2006/relationships/hyperlink" Target="https://nvd.nist.gov/vuln/detail/CVE-2023-25157" TargetMode="External"/><Relationship Id="rId842" Type="http://schemas.openxmlformats.org/officeDocument/2006/relationships/hyperlink" Target="https://nvd.nist.gov/vuln-metrics/cvss/v3-calculator?name=CVE-2023-1308&amp;vector=AV:N/AC:L/PR:N/UI:N/S:U/C:H/I:H/A:H&amp;version=3.1&amp;source=NIST" TargetMode="External"/><Relationship Id="rId1058" Type="http://schemas.openxmlformats.org/officeDocument/2006/relationships/hyperlink" Target="https://nvd.nist.gov/vuln-metrics/cvss/v3-calculator?name=CVE-2023-26864&amp;vector=AV:N/AC:L/PR:N/UI:N/S:U/C:H/I:H/A:H&amp;version=3.1&amp;source=NIST" TargetMode="External"/><Relationship Id="rId1265" Type="http://schemas.openxmlformats.org/officeDocument/2006/relationships/hyperlink" Target="https://nvd.nist.gov/vuln/detail/CVE-2023-27779" TargetMode="External"/><Relationship Id="rId1472" Type="http://schemas.openxmlformats.org/officeDocument/2006/relationships/hyperlink" Target="https://nvd.nist.gov/vuln-metrics/cvss/v3-calculator?name=CVE-2023-2368&amp;vector=AV:N/AC:L/PR:N/UI:N/S:U/C:H/I:H/A:H&amp;version=3.1&amp;source=NIST" TargetMode="External"/><Relationship Id="rId2109" Type="http://schemas.openxmlformats.org/officeDocument/2006/relationships/hyperlink" Target="https://nvd.nist.gov/vuln/detail/CVE-2023-25838" TargetMode="External"/><Relationship Id="rId2316" Type="http://schemas.openxmlformats.org/officeDocument/2006/relationships/hyperlink" Target="https://nvd.nist.gov/vuln-metrics/cvss/v3-calculator?name=CVE-2023-38765&amp;vector=AV:N/AC:L/PR:N/UI:N/S:U/C:H/I:N/A:N&amp;version=3.1&amp;source=NIST" TargetMode="External"/><Relationship Id="rId2523" Type="http://schemas.openxmlformats.org/officeDocument/2006/relationships/hyperlink" Target="https://nvd.nist.gov/vuln/detail/CVE-2023-41636" TargetMode="External"/><Relationship Id="rId2730" Type="http://schemas.openxmlformats.org/officeDocument/2006/relationships/hyperlink" Target="https://nvd.nist.gov/vuln-metrics/cvss/v3-calculator?name=CVE-2023-4092&amp;vector=AV:N/AC:L/PR:N/UI:N/S:U/C:H/I:H/A:H&amp;version=3.1&amp;source=NIST" TargetMode="External"/><Relationship Id="rId702" Type="http://schemas.openxmlformats.org/officeDocument/2006/relationships/hyperlink" Target="https://nvd.nist.gov/vuln-metrics/cvss/v3-calculator?name=CVE-2023-1062&amp;vector=AV:N/AC:L/PR:L/UI:N/S:U/C:H/I:H/A:H&amp;version=3.1&amp;source=NIST" TargetMode="External"/><Relationship Id="rId1125" Type="http://schemas.openxmlformats.org/officeDocument/2006/relationships/hyperlink" Target="https://nvd.nist.gov/vuln/detail/CVE-2023-1770" TargetMode="External"/><Relationship Id="rId1332" Type="http://schemas.openxmlformats.org/officeDocument/2006/relationships/hyperlink" Target="https://nvd.nist.gov/vuln-metrics/cvss/v3-calculator?name=CVE-2023-2097&amp;vector=AV:N/AC:L/PR:N/UI:N/S:U/C:H/I:H/A:H&amp;version=3.1&amp;source=NIST" TargetMode="External"/><Relationship Id="rId3297" Type="http://schemas.openxmlformats.org/officeDocument/2006/relationships/hyperlink" Target="https://nvd.nist.gov/vuln/detail/CVE-2023-38382" TargetMode="External"/><Relationship Id="rId3157" Type="http://schemas.openxmlformats.org/officeDocument/2006/relationships/hyperlink" Target="https://nvd.nist.gov/vuln/detail/CVE-2023-37966" TargetMode="External"/><Relationship Id="rId285" Type="http://schemas.openxmlformats.org/officeDocument/2006/relationships/hyperlink" Target="https://nvd.nist.gov/vuln/detail/CVE-2022-41703" TargetMode="External"/><Relationship Id="rId3364" Type="http://schemas.openxmlformats.org/officeDocument/2006/relationships/hyperlink" Target="https://nvd.nist.gov/vuln-metrics/cvss/v3-calculator?name=CVE-2023-39796&amp;vector=AV:N/AC:L/PR:N/UI:N/S:U/C:H/I:H/A:H&amp;version=3.1&amp;source=NIST" TargetMode="External"/><Relationship Id="rId3571" Type="http://schemas.openxmlformats.org/officeDocument/2006/relationships/hyperlink" Target="https://nvd.nist.gov/vuln/detail/CVE-2023-49581" TargetMode="External"/><Relationship Id="rId492" Type="http://schemas.openxmlformats.org/officeDocument/2006/relationships/hyperlink" Target="https://nvd.nist.gov/vuln-metrics/cvss/v3-calculator?name=CVE-2014-125084&amp;vector=AV:N/AC:L/PR:N/UI:N/S:U/C:H/I:H/A:H&amp;version=3.1&amp;source=NIST" TargetMode="External"/><Relationship Id="rId2173" Type="http://schemas.openxmlformats.org/officeDocument/2006/relationships/hyperlink" Target="https://nvd.nist.gov/vuln/detail/CVE-2023-3881" TargetMode="External"/><Relationship Id="rId2380" Type="http://schemas.openxmlformats.org/officeDocument/2006/relationships/hyperlink" Target="https://nvd.nist.gov/vuln-metrics/cvss/v3-calculator?name=CVE-2023-37068&amp;vector=AV:N/AC:L/PR:N/UI:N/S:U/C:H/I:H/A:H&amp;version=3.1&amp;source=NIST" TargetMode="External"/><Relationship Id="rId3017" Type="http://schemas.openxmlformats.org/officeDocument/2006/relationships/hyperlink" Target="https://nvd.nist.gov/vuln/detail/CVE-2023-45826" TargetMode="External"/><Relationship Id="rId3224" Type="http://schemas.openxmlformats.org/officeDocument/2006/relationships/hyperlink" Target="https://nvd.nist.gov/vuln-metrics/cvss/v3-calculator?name=CVE-2023-46954&amp;vector=AV:N/AC:L/PR:N/UI:N/S:U/C:H/I:H/A:H&amp;version=3.1&amp;source=NIST" TargetMode="External"/><Relationship Id="rId3431" Type="http://schemas.openxmlformats.org/officeDocument/2006/relationships/hyperlink" Target="https://nvd.nist.gov/vuln/detail/CVE-2023-37924" TargetMode="External"/><Relationship Id="rId145" Type="http://schemas.openxmlformats.org/officeDocument/2006/relationships/hyperlink" Target="https://nvd.nist.gov/vuln/detail/CVE-2014-125072" TargetMode="External"/><Relationship Id="rId352" Type="http://schemas.openxmlformats.org/officeDocument/2006/relationships/hyperlink" Target="https://nvd.nist.gov/vuln-metrics/cvss/v3-calculator?name=CVE-2014-125083&amp;vector=AV:N/AC:L/PR:N/UI:N/S:U/C:H/I:H/A:H&amp;version=3.1&amp;source=NIST" TargetMode="External"/><Relationship Id="rId2033" Type="http://schemas.openxmlformats.org/officeDocument/2006/relationships/hyperlink" Target="https://nvd.nist.gov/vuln/detail/CVE-2023-37627" TargetMode="External"/><Relationship Id="rId2240" Type="http://schemas.openxmlformats.org/officeDocument/2006/relationships/hyperlink" Target="https://nvd.nist.gov/vuln-metrics/cvss/v3-calculator?name=CVE-2023-39551&amp;vector=AV:N/AC:L/PR:N/UI:N/S:U/C:H/I:H/A:H&amp;version=3.1&amp;source=NIST" TargetMode="External"/><Relationship Id="rId212" Type="http://schemas.openxmlformats.org/officeDocument/2006/relationships/hyperlink" Target="https://nvd.nist.gov/vuln-metrics/cvss/v3-calculator?name=CVE-2022-46471&amp;vector=AV:N/AC:L/PR:N/UI:N/S:U/C:H/I:H/A:H&amp;version=3.1&amp;source=NIST" TargetMode="External"/><Relationship Id="rId1799" Type="http://schemas.openxmlformats.org/officeDocument/2006/relationships/hyperlink" Target="https://nvd.nist.gov/vuln/detail/CVE-2023-3094" TargetMode="External"/><Relationship Id="rId2100" Type="http://schemas.openxmlformats.org/officeDocument/2006/relationships/hyperlink" Target="https://nvd.nist.gov/vuln-metrics/cvss/v3-calculator?name=CVE-2023-23660&amp;vector=AV:N/AC:L/PR:L/UI:N/S:U/C:H/I:H/A:H&amp;version=3.1&amp;source=NIST" TargetMode="External"/><Relationship Id="rId1659" Type="http://schemas.openxmlformats.org/officeDocument/2006/relationships/hyperlink" Target="https://nvd.nist.gov/vuln/detail/CVE-2023-31629" TargetMode="External"/><Relationship Id="rId1866" Type="http://schemas.openxmlformats.org/officeDocument/2006/relationships/hyperlink" Target="https://nvd.nist.gov/vuln-metrics/cvss/v3-calculator?name=CVE-2023-34753&amp;vector=AV:N/AC:L/PR:N/UI:N/S:U/C:H/I:H/A:H&amp;version=3.1&amp;source=NIST" TargetMode="External"/><Relationship Id="rId2917" Type="http://schemas.openxmlformats.org/officeDocument/2006/relationships/hyperlink" Target="https://nvd.nist.gov/vuln/detail/CVE-2023-3038" TargetMode="External"/><Relationship Id="rId3081" Type="http://schemas.openxmlformats.org/officeDocument/2006/relationships/hyperlink" Target="https://nvd.nist.gov/vuln/detail/CVE-2023-5785" TargetMode="External"/><Relationship Id="rId1519" Type="http://schemas.openxmlformats.org/officeDocument/2006/relationships/hyperlink" Target="https://nvd.nist.gov/vuln/detail/CVE-2023-30242" TargetMode="External"/><Relationship Id="rId1726" Type="http://schemas.openxmlformats.org/officeDocument/2006/relationships/hyperlink" Target="https://nvd.nist.gov/vuln-metrics/cvss/v3-calculator?name=CVE-2023-2045&amp;vector=AV:N/AC:L/PR:N/UI:N/S:U/C:H/I:H/A:H&amp;version=3.1&amp;source=Computer%20Emergency%20Response%20Team%20of%20the%20Republic%20of%20Turkey" TargetMode="External"/><Relationship Id="rId1933" Type="http://schemas.openxmlformats.org/officeDocument/2006/relationships/hyperlink" Target="https://nvd.nist.gov/vuln/detail/CVE-2023-35132" TargetMode="External"/><Relationship Id="rId18" Type="http://schemas.openxmlformats.org/officeDocument/2006/relationships/hyperlink" Target="https://nvd.nist.gov/vuln-metrics/cvss/v3-calculator?name=CVE-2022-39041&amp;vector=AV:N/AC:L/PR:N/UI:N/S:U/C:H/I:H/A:H&amp;version=3.1&amp;source=TWCERT/CC" TargetMode="External"/><Relationship Id="rId3898" Type="http://schemas.openxmlformats.org/officeDocument/2006/relationships/hyperlink" Target="https://nvd.nist.gov/vuln-metrics/cvss/v3-calculator?name=CVE-2023-4541&amp;vector=AV:N/AC:L/PR:N/UI:N/S:U/C:H/I:H/A:H&amp;version=3.1&amp;source=Computer%20Emergency%20Response%20Team%20of%20the%20Republic%20of%20Turkey" TargetMode="External"/><Relationship Id="rId3758" Type="http://schemas.openxmlformats.org/officeDocument/2006/relationships/hyperlink" Target="https://nvd.nist.gov/vuln-metrics/cvss/v3-calculator?name=CVE-2023-48685&amp;vector=AV:N/AC:L/PR:N/UI:N/S:U/C:H/I:H/A:H&amp;version=3.1&amp;source=Fluid%20Attacks" TargetMode="External"/><Relationship Id="rId3965" Type="http://schemas.openxmlformats.org/officeDocument/2006/relationships/hyperlink" Target="https://packetstormsecurity.com/files/175654/wordpress-short-url-plugin-1-6-4-sql-injection.html" TargetMode="External"/><Relationship Id="rId679" Type="http://schemas.openxmlformats.org/officeDocument/2006/relationships/hyperlink" Target="https://nvd.nist.gov/vuln/detail/CVE-2023-1037" TargetMode="External"/><Relationship Id="rId886" Type="http://schemas.openxmlformats.org/officeDocument/2006/relationships/hyperlink" Target="https://nvd.nist.gov/vuln-metrics/cvss/v3-calculator?name=CVE-2023-25615&amp;vector=AV:N/AC:L/PR:H/UI:N/S:U/C:H/I:N/A:N&amp;version=3.1&amp;source=NIST" TargetMode="External"/><Relationship Id="rId2567" Type="http://schemas.openxmlformats.org/officeDocument/2006/relationships/hyperlink" Target="https://nvd.nist.gov/vuln/detail/CVE-2023-4034" TargetMode="External"/><Relationship Id="rId2774" Type="http://schemas.openxmlformats.org/officeDocument/2006/relationships/hyperlink" Target="https://nvd.nist.gov/vuln-metrics/cvss/v3-calculator?name=CVE-2023-43640&amp;vector=AV:N/AC:L/PR:L/UI:N/S:U/C:H/I:N/A:N&amp;version=3.1&amp;source=NIST" TargetMode="External"/><Relationship Id="rId3618" Type="http://schemas.openxmlformats.org/officeDocument/2006/relationships/hyperlink" Target="https://nvd.nist.gov/vuln-metrics/cvss/v3-calculator?name=CVE-2023-40954&amp;vector=AV:N/AC:L/PR:N/UI:N/S:U/C:H/I:H/A:H&amp;version=3.1&amp;source=NIST" TargetMode="External"/><Relationship Id="rId2" Type="http://schemas.openxmlformats.org/officeDocument/2006/relationships/hyperlink" Target="https://nvd.nist.gov/vuln-metrics/cvss/v3-calculator?name=CVE-2022-34324&amp;vector=AV:N/AC:L/PR:L/UI:N/S:U/C:H/I:H/A:H&amp;version=3.1&amp;source=NIST" TargetMode="External"/><Relationship Id="rId539" Type="http://schemas.openxmlformats.org/officeDocument/2006/relationships/hyperlink" Target="https://nvd.nist.gov/vuln/detail/CVE-2023-23163" TargetMode="External"/><Relationship Id="rId746" Type="http://schemas.openxmlformats.org/officeDocument/2006/relationships/hyperlink" Target="https://nvd.nist.gov/vuln-metrics/cvss/v3-calculator?name=CVE-2023-1151&amp;vector=AV:N/AC:L/PR:N/UI:N/S:U/C:H/I:H/A:H&amp;version=3.1&amp;source=NIST" TargetMode="External"/><Relationship Id="rId1169" Type="http://schemas.openxmlformats.org/officeDocument/2006/relationships/hyperlink" Target="https://nvd.nist.gov/vuln/detail/CVE-2023-1850" TargetMode="External"/><Relationship Id="rId1376" Type="http://schemas.openxmlformats.org/officeDocument/2006/relationships/hyperlink" Target="https://nvd.nist.gov/vuln-metrics/cvss/v3-calculator?name=CVE-2023-30554&amp;vector=AV:N/AC:L/PR:L/UI:N/S:U/C:H/I:N/A:N&amp;version=3.1&amp;source=NIST" TargetMode="External"/><Relationship Id="rId1583" Type="http://schemas.openxmlformats.org/officeDocument/2006/relationships/hyperlink" Target="https://nvd.nist.gov/vuln/detail/CVE-2023-30246" TargetMode="External"/><Relationship Id="rId2427" Type="http://schemas.openxmlformats.org/officeDocument/2006/relationships/hyperlink" Target="https://nvd.nist.gov/vuln/detail/CVE-2023-31943" TargetMode="External"/><Relationship Id="rId2981" Type="http://schemas.openxmlformats.org/officeDocument/2006/relationships/hyperlink" Target="https://nvd.nist.gov/vuln/detail/CVE-2023-5591" TargetMode="External"/><Relationship Id="rId3825" Type="http://schemas.openxmlformats.org/officeDocument/2006/relationships/hyperlink" Target="https://nvd.nist.gov/vuln/detail/CVE-2023-50853" TargetMode="External"/><Relationship Id="rId953" Type="http://schemas.openxmlformats.org/officeDocument/2006/relationships/hyperlink" Target="https://nvd.nist.gov/vuln/detail/CVE-2023-1480" TargetMode="External"/><Relationship Id="rId1029" Type="http://schemas.openxmlformats.org/officeDocument/2006/relationships/hyperlink" Target="https://nvd.nist.gov/vuln/detail/CVE-2023-1590" TargetMode="External"/><Relationship Id="rId1236" Type="http://schemas.openxmlformats.org/officeDocument/2006/relationships/hyperlink" Target="https://nvd.nist.gov/vuln-metrics/cvss/v3-calculator?name=CVE-2020-36077&amp;vector=AV:N/AC:L/PR:L/UI:N/S:U/C:H/I:H/A:H&amp;version=3.1&amp;source=NIST" TargetMode="External"/><Relationship Id="rId1790" Type="http://schemas.openxmlformats.org/officeDocument/2006/relationships/hyperlink" Target="https://nvd.nist.gov/vuln-metrics/cvss/v3-calculator?name=CVE-2023-34362&amp;vector=AV:N/AC:L/PR:N/UI:N/S:U/C:H/I:H/A:H&amp;version=3.1&amp;source=NIST" TargetMode="External"/><Relationship Id="rId2634" Type="http://schemas.openxmlformats.org/officeDocument/2006/relationships/hyperlink" Target="https://nvd.nist.gov/vuln-metrics/cvss/v3-calculator?name=CVE-2023-4899&amp;vector=AV:N/AC:L/PR:L/UI:N/S:U/C:H/I:H/A:H&amp;version=3.1&amp;source=NIST" TargetMode="External"/><Relationship Id="rId2841" Type="http://schemas.openxmlformats.org/officeDocument/2006/relationships/hyperlink" Target="https://nvd.nist.gov/vuln/detail/CVE-2023-5261" TargetMode="External"/><Relationship Id="rId82" Type="http://schemas.openxmlformats.org/officeDocument/2006/relationships/hyperlink" Target="https://nvd.nist.gov/vuln-metrics/cvss/v3-calculator?name=CVE-2014-125052&amp;vector=AV:N/AC:L/PR:N/UI:N/S:U/C:H/I:H/A:H&amp;version=3.1&amp;source=NIST" TargetMode="External"/><Relationship Id="rId606" Type="http://schemas.openxmlformats.org/officeDocument/2006/relationships/hyperlink" Target="https://nvd.nist.gov/vuln-metrics/cvss/v3-calculator?name=CVE-2023-0904&amp;vector=AV:N/AC:L/PR:L/UI:N/S:U/C:H/I:H/A:H&amp;version=3.1&amp;source=NIST" TargetMode="External"/><Relationship Id="rId813" Type="http://schemas.openxmlformats.org/officeDocument/2006/relationships/hyperlink" Target="https://nvd.nist.gov/vuln/detail/CVE-2023-1292" TargetMode="External"/><Relationship Id="rId1443" Type="http://schemas.openxmlformats.org/officeDocument/2006/relationships/hyperlink" Target="https://nvd.nist.gov/vuln/detail/CVE-2023-30112" TargetMode="External"/><Relationship Id="rId1650" Type="http://schemas.openxmlformats.org/officeDocument/2006/relationships/hyperlink" Target="https://nvd.nist.gov/vuln-metrics/cvss/v3-calculator?name=CVE-2023-31624&amp;vector=AV:N/AC:L/PR:N/UI:N/S:U/C:N/I:N/A:H&amp;version=3.1&amp;source=NIST" TargetMode="External"/><Relationship Id="rId2701" Type="http://schemas.openxmlformats.org/officeDocument/2006/relationships/hyperlink" Target="https://nvd.nist.gov/vuln/detail/CVE-2023-5023" TargetMode="External"/><Relationship Id="rId1303" Type="http://schemas.openxmlformats.org/officeDocument/2006/relationships/hyperlink" Target="https://nvd.nist.gov/vuln/detail/CVE-2023-2052" TargetMode="External"/><Relationship Id="rId1510" Type="http://schemas.openxmlformats.org/officeDocument/2006/relationships/hyperlink" Target="https://nvd.nist.gov/vuln-metrics/cvss/v3-calculator?name=CVE-2023-30077&amp;vector=AV:N/AC:L/PR:N/UI:N/S:U/C:H/I:H/A:H&amp;version=3.1&amp;source=NIST" TargetMode="External"/><Relationship Id="rId3268" Type="http://schemas.openxmlformats.org/officeDocument/2006/relationships/hyperlink" Target="https://nvd.nist.gov/vuln-metrics/cvss/v3-calculator?name=CVE-2023-38391&amp;vector=AV:N/AC:L/PR:H/UI:N/S:U/C:H/I:H/A:H&amp;version=3.1&amp;source=NIST" TargetMode="External"/><Relationship Id="rId3475" Type="http://schemas.openxmlformats.org/officeDocument/2006/relationships/hyperlink" Target="https://nvd.nist.gov/vuln/detail/CVE-2023-48742" TargetMode="External"/><Relationship Id="rId3682" Type="http://schemas.openxmlformats.org/officeDocument/2006/relationships/hyperlink" Target="https://nvd.nist.gov/vuln-metrics/cvss/v3-calculator?name=CVE-2023-49776&amp;vector=AV:N/AC:L/PR:N/UI:N/S:U/C:H/I:H/A:H&amp;version=3.1&amp;source=NIST" TargetMode="External"/><Relationship Id="rId189" Type="http://schemas.openxmlformats.org/officeDocument/2006/relationships/hyperlink" Target="https://nvd.nist.gov/vuln/detail/CVE-2014-125075" TargetMode="External"/><Relationship Id="rId396" Type="http://schemas.openxmlformats.org/officeDocument/2006/relationships/hyperlink" Target="https://nvd.nist.gov/vuln-metrics/cvss/v3-calculator?name=CVE-2022-44297&amp;vector=AV:N/AC:L/PR:N/UI:N/S:U/C:H/I:H/A:H&amp;version=3.1&amp;source=NIST" TargetMode="External"/><Relationship Id="rId2077" Type="http://schemas.openxmlformats.org/officeDocument/2006/relationships/hyperlink" Target="https://nvd.nist.gov/vuln/detail/CVE-2023-3690" TargetMode="External"/><Relationship Id="rId2284" Type="http://schemas.openxmlformats.org/officeDocument/2006/relationships/hyperlink" Target="https://nvd.nist.gov/vuln-metrics/cvss/v3-calculator?name=CVE-2023-4201&amp;vector=AV:N/AC:L/PR:N/UI:N/S:U/C:H/I:H/A:H&amp;version=3.1&amp;source=NIST" TargetMode="External"/><Relationship Id="rId2491" Type="http://schemas.openxmlformats.org/officeDocument/2006/relationships/hyperlink" Target="https://nvd.nist.gov/vuln/detail/CVE-2023-4543" TargetMode="External"/><Relationship Id="rId3128" Type="http://schemas.openxmlformats.org/officeDocument/2006/relationships/hyperlink" Target="https://nvd.nist.gov/vuln-metrics/cvss/v3-calculator?name=CVE-2023-27846&amp;vector=AV:N/AC:L/PR:N/UI:N/S:U/C:H/I:H/A:H&amp;version=3.1&amp;source=NIST" TargetMode="External"/><Relationship Id="rId3335" Type="http://schemas.openxmlformats.org/officeDocument/2006/relationships/hyperlink" Target="https://nvd.nist.gov/vuln/detail/CVE-2023-33479" TargetMode="External"/><Relationship Id="rId3542" Type="http://schemas.openxmlformats.org/officeDocument/2006/relationships/hyperlink" Target="https://nvd.nist.gov/vuln-metrics/cvss/v3-calculator?name=CVE-2023-6608&amp;vector=AV:N/AC:L/PR:N/UI:N/S:U/C:H/I:N/A:N&amp;version=3.1&amp;source=NIST" TargetMode="External"/><Relationship Id="rId256" Type="http://schemas.openxmlformats.org/officeDocument/2006/relationships/hyperlink" Target="https://nvd.nist.gov/vuln-metrics/cvss/v3-calculator?name=CVE-2014-125079&amp;vector=AV:N/AC:L/PR:N/UI:N/S:U/C:H/I:H/A:H&amp;version=3.1&amp;source=NIST" TargetMode="External"/><Relationship Id="rId463" Type="http://schemas.openxmlformats.org/officeDocument/2006/relationships/hyperlink" Target="https://nvd.nist.gov/vuln/detail/CVE-2021-36433" TargetMode="External"/><Relationship Id="rId670" Type="http://schemas.openxmlformats.org/officeDocument/2006/relationships/hyperlink" Target="https://nvd.nist.gov/vuln-metrics/cvss/v3-calculator?name=CVE-2023-26032&amp;vector=AV:N/AC:H/PR:N/UI:N/S:U/C:H/I:H/A:H&amp;version=3.1&amp;source=NIST" TargetMode="External"/><Relationship Id="rId1093" Type="http://schemas.openxmlformats.org/officeDocument/2006/relationships/hyperlink" Target="https://nvd.nist.gov/vuln/detail/CVE-2022-42424" TargetMode="External"/><Relationship Id="rId2144" Type="http://schemas.openxmlformats.org/officeDocument/2006/relationships/hyperlink" Target="https://nvd.nist.gov/vuln-metrics/cvss/v3-calculator?name=CVE-2023-3839&amp;vector=AV:N/AC:L/PR:H/UI:N/S:U/C:H/I:H/A:H&amp;version=3.1&amp;source=NIST" TargetMode="External"/><Relationship Id="rId2351" Type="http://schemas.openxmlformats.org/officeDocument/2006/relationships/hyperlink" Target="https://nvd.nist.gov/vuln/detail/CVE-2022-48591" TargetMode="External"/><Relationship Id="rId3402" Type="http://schemas.openxmlformats.org/officeDocument/2006/relationships/hyperlink" Target="https://nvd.nist.gov/vuln-metrics/cvss/v3-calculator?name=CVE-2023-46581&amp;vector=AV:L/AC:L/PR:L/UI:N/S:U/C:H/I:N/A:N&amp;version=3.1&amp;source=NIST" TargetMode="External"/><Relationship Id="rId116" Type="http://schemas.openxmlformats.org/officeDocument/2006/relationships/hyperlink" Target="https://nvd.nist.gov/vuln-metrics/cvss/v3-calculator?name=CVE-2016-15013&amp;vector=AV:N/AC:L/PR:N/UI:N/S:U/C:H/I:H/A:H&amp;version=3.1&amp;source=NIST" TargetMode="External"/><Relationship Id="rId323" Type="http://schemas.openxmlformats.org/officeDocument/2006/relationships/hyperlink" Target="https://nvd.nist.gov/vuln/detail/CVE-2014-125081" TargetMode="External"/><Relationship Id="rId530" Type="http://schemas.openxmlformats.org/officeDocument/2006/relationships/hyperlink" Target="https://nvd.nist.gov/vuln-metrics/cvss/v3-calculator?name=CVE-2015-10076&amp;vector=AV:N/AC:L/PR:N/UI:N/S:U/C:H/I:H/A:H&amp;version=3.1&amp;source=NIST" TargetMode="External"/><Relationship Id="rId1160" Type="http://schemas.openxmlformats.org/officeDocument/2006/relationships/hyperlink" Target="https://nvd.nist.gov/vuln-metrics/cvss/v3-calculator?name=CVE-2023-1845&amp;vector=AV:N/AC:L/PR:N/UI:N/S:U/C:H/I:H/A:H&amp;version=3.1&amp;source=NIST" TargetMode="External"/><Relationship Id="rId2004" Type="http://schemas.openxmlformats.org/officeDocument/2006/relationships/hyperlink" Target="https://nvd.nist.gov/vuln-metrics/cvss/v3-calculator?name=CVE-2023-27845&amp;vector=AV:N/AC:L/PR:N/UI:N/S:U/C:H/I:H/A:H&amp;version=3.1&amp;source=NIST" TargetMode="External"/><Relationship Id="rId2211" Type="http://schemas.openxmlformats.org/officeDocument/2006/relationships/hyperlink" Target="https://nvd.nist.gov/vuln/detail/CVE-2023-37771" TargetMode="External"/><Relationship Id="rId1020" Type="http://schemas.openxmlformats.org/officeDocument/2006/relationships/hyperlink" Target="https://nvd.nist.gov/vuln-metrics/cvss/v3-calculator?name=CVE-2023-28662&amp;vector=AV:N/AC:L/PR:N/UI:N/S:U/C:H/I:H/A:H&amp;version=3.1&amp;source=NIST" TargetMode="External"/><Relationship Id="rId1977" Type="http://schemas.openxmlformats.org/officeDocument/2006/relationships/hyperlink" Target="https://nvd.nist.gov/vuln/detail/CVE-2023-36932" TargetMode="External"/><Relationship Id="rId1837" Type="http://schemas.openxmlformats.org/officeDocument/2006/relationships/hyperlink" Target="https://nvd.nist.gov/vuln/detail/CVE-2023-3177" TargetMode="External"/><Relationship Id="rId3192" Type="http://schemas.openxmlformats.org/officeDocument/2006/relationships/hyperlink" Target="https://nvd.nist.gov/vuln-metrics/cvss/v3-calculator?name=CVE-2023-45340&amp;vector=AV:N/AC:L/PR:N/UI:N/S:U/C:H/I:H/A:H&amp;version=3.1&amp;source=Fluid%20Attacks" TargetMode="External"/><Relationship Id="rId3052" Type="http://schemas.openxmlformats.org/officeDocument/2006/relationships/hyperlink" Target="https://nvd.nist.gov/vuln-metrics/cvss/v3-calculator?name=CVE-2023-26584&amp;vector=AV:N/AC:L/PR:N/UI:N/S:U/C:H/I:H/A:N&amp;version=3.1&amp;source=NIST" TargetMode="External"/><Relationship Id="rId180" Type="http://schemas.openxmlformats.org/officeDocument/2006/relationships/hyperlink" Target="https://nvd.nist.gov/vuln-metrics/cvss/v3-calculator?name=CVE-2022-47860&amp;vector=AV:N/AC:L/PR:N/UI:N/S:U/C:H/I:H/A:H&amp;version=3.1&amp;source=NIST" TargetMode="External"/><Relationship Id="rId1904" Type="http://schemas.openxmlformats.org/officeDocument/2006/relationships/hyperlink" Target="https://nvd.nist.gov/vuln-metrics/cvss/v3-calculator?name=CVE-2023-34602&amp;vector=AV:N/AC:L/PR:N/UI:N/S:U/C:H/I:N/A:N&amp;version=3.1&amp;source=NIST" TargetMode="External"/><Relationship Id="rId3869" Type="http://schemas.openxmlformats.org/officeDocument/2006/relationships/hyperlink" Target="https://nvd.nist.gov/vuln/detail/CVE-2023-7140" TargetMode="External"/><Relationship Id="rId997" Type="http://schemas.openxmlformats.org/officeDocument/2006/relationships/hyperlink" Target="https://nvd.nist.gov/vuln/detail/CVE-2023-1563" TargetMode="External"/><Relationship Id="rId2678" Type="http://schemas.openxmlformats.org/officeDocument/2006/relationships/hyperlink" Target="https://nvd.nist.gov/vuln-metrics/cvss/v3-calculator?name=CVE-2023-4831&amp;vector=AV:N/AC:L/PR:N/UI:N/S:U/C:H/I:H/A:H&amp;version=3.1&amp;source=Computer%20Emergency%20Response%20Team%20of%20the%20Republic%20of%20Turkey" TargetMode="External"/><Relationship Id="rId2885" Type="http://schemas.openxmlformats.org/officeDocument/2006/relationships/hyperlink" Target="https://nvd.nist.gov/vuln/detail/CVE-2023-5300" TargetMode="External"/><Relationship Id="rId3729" Type="http://schemas.openxmlformats.org/officeDocument/2006/relationships/hyperlink" Target="https://nvd.nist.gov/vuln/detail/CVE-2023-45115" TargetMode="External"/><Relationship Id="rId3936" Type="http://schemas.openxmlformats.org/officeDocument/2006/relationships/hyperlink" Target="https://nvd.nist.gov/vuln/detail/CVE-2023-7184" TargetMode="External"/><Relationship Id="rId857" Type="http://schemas.openxmlformats.org/officeDocument/2006/relationships/hyperlink" Target="https://nvd.nist.gov/vuln/detail/CVE-2023-1351" TargetMode="External"/><Relationship Id="rId1487" Type="http://schemas.openxmlformats.org/officeDocument/2006/relationships/hyperlink" Target="https://nvd.nist.gov/vuln/detail/CVE-2023-2410" TargetMode="External"/><Relationship Id="rId1694" Type="http://schemas.openxmlformats.org/officeDocument/2006/relationships/hyperlink" Target="https://nvd.nist.gov/vuln-metrics/cvss/v3-calculator?name=CVE-2023-2775&amp;vector=AV:N/AC:L/PR:L/UI:N/S:U/C:H/I:H/A:H&amp;version=3.1&amp;source=NIST" TargetMode="External"/><Relationship Id="rId2538" Type="http://schemas.openxmlformats.org/officeDocument/2006/relationships/hyperlink" Target="https://nvd.nist.gov/vuln-metrics/cvss/v3-calculator?name=CVE-2023-40771&amp;vector=AV:N/AC:L/PR:N/UI:N/S:U/C:H/I:N/A:N&amp;version=3.1&amp;source=NIST" TargetMode="External"/><Relationship Id="rId2745" Type="http://schemas.openxmlformats.org/officeDocument/2006/relationships/hyperlink" Target="https://nvd.nist.gov/vuln/detail/CVE-2023-43374" TargetMode="External"/><Relationship Id="rId2952" Type="http://schemas.openxmlformats.org/officeDocument/2006/relationships/hyperlink" Target="https://nvd.nist.gov/vuln-metrics/cvss/v3-calculator?name=CVE-2023-23651&amp;vector=AV:N/AC:L/PR:L/UI:N/S:U/C:H/I:H/A:H&amp;version=3.1&amp;source=NIST" TargetMode="External"/><Relationship Id="rId717" Type="http://schemas.openxmlformats.org/officeDocument/2006/relationships/hyperlink" Target="https://nvd.nist.gov/vuln/detail/CVE-2023-24652" TargetMode="External"/><Relationship Id="rId924" Type="http://schemas.openxmlformats.org/officeDocument/2006/relationships/hyperlink" Target="https://nvd.nist.gov/vuln-metrics/cvss/v3-calculator?name=CVE-2023-27709&amp;vector=AV:N/AC:L/PR:H/UI:N/S:U/C:H/I:H/A:H&amp;version=3.1&amp;source=NIST" TargetMode="External"/><Relationship Id="rId1347" Type="http://schemas.openxmlformats.org/officeDocument/2006/relationships/hyperlink" Target="https://nvd.nist.gov/vuln/detail/CVE-2023-1873" TargetMode="External"/><Relationship Id="rId1554" Type="http://schemas.openxmlformats.org/officeDocument/2006/relationships/hyperlink" Target="https://nvd.nist.gov/vuln-metrics/cvss/v3-calculator?name=CVE-2023-2652&amp;vector=AV:N/AC:L/PR:N/UI:N/S:U/C:H/I:H/A:H&amp;version=3.1&amp;source=NIST" TargetMode="External"/><Relationship Id="rId1761" Type="http://schemas.openxmlformats.org/officeDocument/2006/relationships/hyperlink" Target="https://nvd.nist.gov/vuln/detail/CVE-2023-33179" TargetMode="External"/><Relationship Id="rId2605" Type="http://schemas.openxmlformats.org/officeDocument/2006/relationships/hyperlink" Target="https://nvd.nist.gov/vuln/detail/CVE-2023-4848" TargetMode="External"/><Relationship Id="rId2812" Type="http://schemas.openxmlformats.org/officeDocument/2006/relationships/hyperlink" Target="https://nvd.nist.gov/vuln-metrics/cvss/v3-calculator?name=CVE-2023-4737&amp;vector=AV:N/AC:L/PR:N/UI:N/S:U/C:H/I:H/A:H&amp;version=3.1&amp;source=Computer%20Emergency%20Response%20Team%20of%20the%20Republic%20of%20Turkey" TargetMode="External"/><Relationship Id="rId53" Type="http://schemas.openxmlformats.org/officeDocument/2006/relationships/hyperlink" Target="https://nvd.nist.gov/vuln/detail/CVE-2015-10015" TargetMode="External"/><Relationship Id="rId1207" Type="http://schemas.openxmlformats.org/officeDocument/2006/relationships/hyperlink" Target="https://nvd.nist.gov/vuln/detail/CVE-2013-10023" TargetMode="External"/><Relationship Id="rId1414" Type="http://schemas.openxmlformats.org/officeDocument/2006/relationships/hyperlink" Target="https://nvd.nist.gov/vuln-metrics/cvss/v3-calculator?name=CVE-2023-2215&amp;vector=AV:N/AC:L/PR:N/UI:N/S:U/C:H/I:H/A:H&amp;version=3.1&amp;source=NIST" TargetMode="External"/><Relationship Id="rId1621" Type="http://schemas.openxmlformats.org/officeDocument/2006/relationships/hyperlink" Target="https://nvd.nist.gov/vuln/detail/CVE-2023-31610" TargetMode="External"/><Relationship Id="rId3379" Type="http://schemas.openxmlformats.org/officeDocument/2006/relationships/hyperlink" Target="https://nvd.nist.gov/vuln/detail/CVE-2023-46017" TargetMode="External"/><Relationship Id="rId3586" Type="http://schemas.openxmlformats.org/officeDocument/2006/relationships/hyperlink" Target="https://nvd.nist.gov/vuln-metrics/cvss/v3-calculator?name=CVE-2023-46727&amp;vector=AV:N/AC:L/PR:N/UI:N/S:U/C:H/I:H/A:H&amp;version=3.1&amp;source=NIST" TargetMode="External"/><Relationship Id="rId3793" Type="http://schemas.openxmlformats.org/officeDocument/2006/relationships/hyperlink" Target="https://nvd.nist.gov/vuln/detail/CVE-2022-39822" TargetMode="External"/><Relationship Id="rId2188" Type="http://schemas.openxmlformats.org/officeDocument/2006/relationships/hyperlink" Target="https://nvd.nist.gov/vuln-metrics/cvss/v3-calculator?name=CVE-2023-3984&amp;vector=AV:N/AC:L/PR:N/UI:N/S:U/C:H/I:H/A:H&amp;version=3.1&amp;source=NIST" TargetMode="External"/><Relationship Id="rId2395" Type="http://schemas.openxmlformats.org/officeDocument/2006/relationships/hyperlink" Target="https://nvd.nist.gov/vuln/detail/CVE-2020-36034" TargetMode="External"/><Relationship Id="rId3239" Type="http://schemas.openxmlformats.org/officeDocument/2006/relationships/hyperlink" Target="https://nvd.nist.gov/vuln/detail/CVE-2022-47445" TargetMode="External"/><Relationship Id="rId3446" Type="http://schemas.openxmlformats.org/officeDocument/2006/relationships/hyperlink" Target="https://nvd.nist.gov/vuln-metrics/cvss/v3-calculator?name=CVE-2023-46357&amp;vector=AV:N/AC:L/PR:N/UI:N/S:U/C:H/I:H/A:H&amp;version=3.1&amp;source=NIST" TargetMode="External"/><Relationship Id="rId367" Type="http://schemas.openxmlformats.org/officeDocument/2006/relationships/hyperlink" Target="https://nvd.nist.gov/vuln/detail/CVE-2023-23488" TargetMode="External"/><Relationship Id="rId574" Type="http://schemas.openxmlformats.org/officeDocument/2006/relationships/hyperlink" Target="https://nvd.nist.gov/vuln-metrics/cvss/v3-calculator?name=CVE-2021-38239&amp;vector=AV:N/AC:L/PR:N/UI:N/S:U/C:H/I:N/A:N&amp;version=3.1&amp;source=NIST" TargetMode="External"/><Relationship Id="rId2048" Type="http://schemas.openxmlformats.org/officeDocument/2006/relationships/hyperlink" Target="https://nvd.nist.gov/vuln-metrics/cvss/v3-calculator?name=CVE-2023-3658&amp;vector=AV:N/AC:L/PR:N/UI:N/S:U/C:H/I:H/A:H&amp;version=3.1&amp;source=NIST" TargetMode="External"/><Relationship Id="rId2255" Type="http://schemas.openxmlformats.org/officeDocument/2006/relationships/hyperlink" Target="https://nvd.nist.gov/vuln/detail/CVE-2023-4180" TargetMode="External"/><Relationship Id="rId3653" Type="http://schemas.openxmlformats.org/officeDocument/2006/relationships/hyperlink" Target="https://nvd.nist.gov/vuln/detail/CVE-2023-48764" TargetMode="External"/><Relationship Id="rId3860" Type="http://schemas.openxmlformats.org/officeDocument/2006/relationships/hyperlink" Target="https://nvd.nist.gov/vuln-metrics/cvss/v3-calculator?name=CVE-2023-50838&amp;vector=AV:N/AC:L/PR:H/UI:N/S:U/C:H/I:H/A:H&amp;version=3.1&amp;source=NIST" TargetMode="External"/><Relationship Id="rId227" Type="http://schemas.openxmlformats.org/officeDocument/2006/relationships/hyperlink" Target="https://nvd.nist.gov/vuln/detail/CVE-2022-46949" TargetMode="External"/><Relationship Id="rId781" Type="http://schemas.openxmlformats.org/officeDocument/2006/relationships/hyperlink" Target="https://nvd.nist.gov/vuln/detail/CVE-2023-1211" TargetMode="External"/><Relationship Id="rId2462" Type="http://schemas.openxmlformats.org/officeDocument/2006/relationships/hyperlink" Target="https://nvd.nist.gov/vuln-metrics/cvss/v3-calculator?name=CVE-2023-4447&amp;vector=AV:N/AC:L/PR:N/UI:N/S:U/C:H/I:H/A:H&amp;version=3.1&amp;source=NIST" TargetMode="External"/><Relationship Id="rId3306" Type="http://schemas.openxmlformats.org/officeDocument/2006/relationships/hyperlink" Target="https://nvd.nist.gov/vuln-metrics/cvss/v3-calculator?name=CVE-2023-45001&amp;vector=AV:N/AC:L/PR:N/UI:N/S:U/C:H/I:H/A:H&amp;version=3.1&amp;source=NIST" TargetMode="External"/><Relationship Id="rId3513" Type="http://schemas.openxmlformats.org/officeDocument/2006/relationships/hyperlink" Target="https://nvd.nist.gov/vuln/detail/CVE-2020-36768" TargetMode="External"/><Relationship Id="rId3720" Type="http://schemas.openxmlformats.org/officeDocument/2006/relationships/hyperlink" Target="https://nvd.nist.gov/vuln-metrics/cvss/v3-calculator?name=CVE-2023-7020&amp;vector=AV:N/AC:L/PR:N/UI:N/S:U/C:H/I:H/A:H&amp;version=3.1&amp;source=NIST" TargetMode="External"/><Relationship Id="rId434" Type="http://schemas.openxmlformats.org/officeDocument/2006/relationships/hyperlink" Target="https://nvd.nist.gov/vuln-metrics/cvss/v3-calculator?name=CVE-2023-0570&amp;vector=AV:N/AC:L/PR:N/UI:N/S:U/C:H/I:H/A:H&amp;version=3.1&amp;source=NIST" TargetMode="External"/><Relationship Id="rId641" Type="http://schemas.openxmlformats.org/officeDocument/2006/relationships/hyperlink" Target="https://nvd.nist.gov/vuln/detail/CVE-2023-0964" TargetMode="External"/><Relationship Id="rId1064" Type="http://schemas.openxmlformats.org/officeDocument/2006/relationships/hyperlink" Target="https://nvd.nist.gov/vuln-metrics/cvss/v3-calculator?name=CVE-2023-28883&amp;vector=AV:N/AC:L/PR:N/UI:N/S:U/C:H/I:H/A:H&amp;version=3.1&amp;source=NIST" TargetMode="External"/><Relationship Id="rId1271" Type="http://schemas.openxmlformats.org/officeDocument/2006/relationships/hyperlink" Target="https://nvd.nist.gov/vuln/detail/CVE-2023-29626" TargetMode="External"/><Relationship Id="rId2115" Type="http://schemas.openxmlformats.org/officeDocument/2006/relationships/hyperlink" Target="https://nvd.nist.gov/vuln/detail/CVE-2023-3791" TargetMode="External"/><Relationship Id="rId2322" Type="http://schemas.openxmlformats.org/officeDocument/2006/relationships/hyperlink" Target="https://nvd.nist.gov/vuln-metrics/cvss/v3-calculator?name=CVE-2023-38769&amp;vector=AV:N/AC:L/PR:N/UI:N/S:U/C:H/I:N/A:N&amp;version=3.1&amp;source=NIST" TargetMode="External"/><Relationship Id="rId501" Type="http://schemas.openxmlformats.org/officeDocument/2006/relationships/hyperlink" Target="https://nvd.nist.gov/vuln/detail/CVE-2023-24199" TargetMode="External"/><Relationship Id="rId1131" Type="http://schemas.openxmlformats.org/officeDocument/2006/relationships/hyperlink" Target="https://nvd.nist.gov/vuln/detail/CVE-2023-26858" TargetMode="External"/><Relationship Id="rId3096" Type="http://schemas.openxmlformats.org/officeDocument/2006/relationships/hyperlink" Target="https://nvd.nist.gov/vuln-metrics/cvss/v3-calculator?name=CVE-2023-46748&amp;vector=AV:N/AC:L/PR:L/UI:N/S:U/C:H/I:H/A:H&amp;version=3.1&amp;source=NIST" TargetMode="External"/><Relationship Id="rId1948" Type="http://schemas.openxmlformats.org/officeDocument/2006/relationships/hyperlink" Target="https://nvd.nist.gov/vuln-metrics/cvss/v3-calculator?name=CVE-2023-34418&amp;vector=AV:N/AC:L/PR:L/UI:N/S:U/C:H/I:H/A:N&amp;version=3.1&amp;source=NIST" TargetMode="External"/><Relationship Id="rId3163" Type="http://schemas.openxmlformats.org/officeDocument/2006/relationships/hyperlink" Target="https://nvd.nist.gov/vuln/detail/CVE-2023-45111" TargetMode="External"/><Relationship Id="rId3370" Type="http://schemas.openxmlformats.org/officeDocument/2006/relationships/hyperlink" Target="https://nvd.nist.gov/vuln-metrics/cvss/v3-calculator?name=CVE-2023-41285&amp;vector=AV:N/AC:L/PR:L/UI:N/S:U/C:H/I:H/A:H&amp;version=3.1&amp;source=NIST" TargetMode="External"/><Relationship Id="rId291" Type="http://schemas.openxmlformats.org/officeDocument/2006/relationships/hyperlink" Target="https://nvd.nist.gov/vuln/detail/CVE-2021-4313" TargetMode="External"/><Relationship Id="rId1808" Type="http://schemas.openxmlformats.org/officeDocument/2006/relationships/hyperlink" Target="https://nvd.nist.gov/vuln-metrics/cvss/v3-calculator?name=CVE-2023-29630&amp;vector=AV:N/AC:L/PR:N/UI:N/S:U/C:H/I:H/A:H&amp;version=3.1&amp;source=NIST" TargetMode="External"/><Relationship Id="rId3023" Type="http://schemas.openxmlformats.org/officeDocument/2006/relationships/hyperlink" Target="https://nvd.nist.gov/vuln/detail/CVE-2022-4290" TargetMode="External"/><Relationship Id="rId151" Type="http://schemas.openxmlformats.org/officeDocument/2006/relationships/hyperlink" Target="https://nvd.nist.gov/vuln/detail/CVE-2022-4422" TargetMode="External"/><Relationship Id="rId3230" Type="http://schemas.openxmlformats.org/officeDocument/2006/relationships/hyperlink" Target="https://nvd.nist.gov/vuln-metrics/cvss/v3-calculator?name=CVE-2023-41652&amp;vector=AV:N/AC:L/PR:N/UI:N/S:U/C:H/I:H/A:H&amp;version=3.1&amp;source=NIST" TargetMode="External"/><Relationship Id="rId2789" Type="http://schemas.openxmlformats.org/officeDocument/2006/relationships/hyperlink" Target="https://nvd.nist.gov/vuln/detail/CVE-2023-39640" TargetMode="External"/><Relationship Id="rId2996" Type="http://schemas.openxmlformats.org/officeDocument/2006/relationships/hyperlink" Target="https://nvd.nist.gov/vuln-metrics/cvss/v3-calculator?name=CVE-2023-44694&amp;vector=AV:N/AC:L/PR:N/UI:N/S:U/C:H/I:H/A:H&amp;version=3.1&amp;source=NIST" TargetMode="External"/><Relationship Id="rId968" Type="http://schemas.openxmlformats.org/officeDocument/2006/relationships/hyperlink" Target="https://nvd.nist.gov/vuln-metrics/cvss/v3-calculator?name=CVE-2022-4933&amp;vector=AV:N/AC:L/PR:N/UI:N/S:U/C:H/I:H/A:H&amp;version=3.1&amp;source=NIST" TargetMode="External"/><Relationship Id="rId1598" Type="http://schemas.openxmlformats.org/officeDocument/2006/relationships/hyperlink" Target="https://nvd.nist.gov/vuln-metrics/cvss/v3-calculator?name=CVE-2023-2695&amp;vector=AV:N/AC:L/PR:N/UI:N/S:U/C:H/I:H/A:H&amp;version=3.1&amp;source=NIST" TargetMode="External"/><Relationship Id="rId2649" Type="http://schemas.openxmlformats.org/officeDocument/2006/relationships/hyperlink" Target="https://nvd.nist.gov/vuln/detail/CVE-2023-42405" TargetMode="External"/><Relationship Id="rId2856" Type="http://schemas.openxmlformats.org/officeDocument/2006/relationships/hyperlink" Target="https://nvd.nist.gov/vuln-metrics/cvss/v3-calculator?name=CVE-2023-5269&amp;vector=AV:N/AC:L/PR:L/UI:N/S:U/C:H/I:H/A:H&amp;version=3.1&amp;source=NIST" TargetMode="External"/><Relationship Id="rId3907" Type="http://schemas.openxmlformats.org/officeDocument/2006/relationships/hyperlink" Target="https://nvd.nist.gov/vuln/detail/CVE-2023-50071" TargetMode="External"/><Relationship Id="rId97" Type="http://schemas.openxmlformats.org/officeDocument/2006/relationships/hyperlink" Target="https://nvd.nist.gov/vuln/detail/CVE-2018-25071" TargetMode="External"/><Relationship Id="rId828" Type="http://schemas.openxmlformats.org/officeDocument/2006/relationships/hyperlink" Target="https://nvd.nist.gov/vuln-metrics/cvss/v3-calculator?name=CVE-2023-27207&amp;vector=AV:N/AC:L/PR:N/UI:N/S:U/C:H/I:H/A:H&amp;version=3.1&amp;source=NIST" TargetMode="External"/><Relationship Id="rId1458" Type="http://schemas.openxmlformats.org/officeDocument/2006/relationships/hyperlink" Target="https://nvd.nist.gov/vuln-metrics/cvss/v3-calculator?name=CVE-2023-30848&amp;vector=AV:N/AC:L/PR:L/UI:N/S:U/C:H/I:H/A:H&amp;version=3.1&amp;source=NIST" TargetMode="External"/><Relationship Id="rId1665" Type="http://schemas.openxmlformats.org/officeDocument/2006/relationships/hyperlink" Target="https://nvd.nist.gov/vuln/detail/CVE-2023-30245" TargetMode="External"/><Relationship Id="rId1872" Type="http://schemas.openxmlformats.org/officeDocument/2006/relationships/hyperlink" Target="https://nvd.nist.gov/vuln-metrics/cvss/v3-calculator?name=CVE-2023-34756&amp;vector=AV:N/AC:L/PR:N/UI:N/S:U/C:H/I:H/A:H&amp;version=3.1&amp;source=NIST" TargetMode="External"/><Relationship Id="rId2509" Type="http://schemas.openxmlformats.org/officeDocument/2006/relationships/hyperlink" Target="https://nvd.nist.gov/vuln/detail/CVE-2023-39560" TargetMode="External"/><Relationship Id="rId2716" Type="http://schemas.openxmlformats.org/officeDocument/2006/relationships/hyperlink" Target="https://nvd.nist.gov/vuln-metrics/cvss/v3-calculator?name=CVE-2023-5033&amp;vector=AV:N/AC:L/PR:H/UI:N/S:U/C:H/I:H/A:H&amp;version=3.1&amp;source=NIST" TargetMode="External"/><Relationship Id="rId1318" Type="http://schemas.openxmlformats.org/officeDocument/2006/relationships/hyperlink" Target="https://nvd.nist.gov/vuln-metrics/cvss/v3-calculator?name=CVE-2023-2089&amp;vector=AV:N/AC:L/PR:L/UI:N/S:U/C:H/I:H/A:H&amp;version=3.1&amp;source=NIST" TargetMode="External"/><Relationship Id="rId1525" Type="http://schemas.openxmlformats.org/officeDocument/2006/relationships/hyperlink" Target="https://nvd.nist.gov/vuln/detail/CVE-2023-30018" TargetMode="External"/><Relationship Id="rId2923" Type="http://schemas.openxmlformats.org/officeDocument/2006/relationships/hyperlink" Target="https://nvd.nist.gov/vuln/detail/CVE-2023-5374" TargetMode="External"/><Relationship Id="rId1732" Type="http://schemas.openxmlformats.org/officeDocument/2006/relationships/hyperlink" Target="https://nvd.nist.gov/vuln-metrics/cvss/v3-calculator?name=CVE-2022-30025&amp;vector=AV:N/AC:L/PR:L/UI:N/S:U/C:H/I:N/A:N&amp;version=3.1&amp;source=NIST" TargetMode="External"/><Relationship Id="rId24" Type="http://schemas.openxmlformats.org/officeDocument/2006/relationships/hyperlink" Target="https://nvd.nist.gov/vuln-metrics/cvss/v3-calculator?name=CVE-2022-38627&amp;vector=AV:N/AC:L/PR:N/UI:N/S:U/C:H/I:H/A:H&amp;version=3.1&amp;source=NIST" TargetMode="External"/><Relationship Id="rId2299" Type="http://schemas.openxmlformats.org/officeDocument/2006/relationships/hyperlink" Target="https://nvd.nist.gov/vuln/detail/CVE-2023-37687" TargetMode="External"/><Relationship Id="rId3697" Type="http://schemas.openxmlformats.org/officeDocument/2006/relationships/hyperlink" Target="https://nvd.nist.gov/vuln/detail/CVE-2023-26525" TargetMode="External"/><Relationship Id="rId3557" Type="http://schemas.openxmlformats.org/officeDocument/2006/relationships/hyperlink" Target="https://nvd.nist.gov/vuln/detail/CVE-2023-6652" TargetMode="External"/><Relationship Id="rId3764" Type="http://schemas.openxmlformats.org/officeDocument/2006/relationships/hyperlink" Target="https://nvd.nist.gov/vuln-metrics/cvss/v3-calculator?name=CVE-2023-48716&amp;vector=AV:N/AC:L/PR:N/UI:N/S:U/C:H/I:H/A:H&amp;version=3.1&amp;source=Fluid%20Attacks" TargetMode="External"/><Relationship Id="rId478" Type="http://schemas.openxmlformats.org/officeDocument/2006/relationships/hyperlink" Target="https://nvd.nist.gov/vuln-metrics/cvss/v3-calculator?name=CVE-2013-10016&amp;vector=AV:N/AC:L/PR:N/UI:N/S:U/C:H/I:H/A:H&amp;version=3.1&amp;source=NIST" TargetMode="External"/><Relationship Id="rId685" Type="http://schemas.openxmlformats.org/officeDocument/2006/relationships/hyperlink" Target="https://nvd.nist.gov/vuln/detail/CVE-2023-1040" TargetMode="External"/><Relationship Id="rId892" Type="http://schemas.openxmlformats.org/officeDocument/2006/relationships/hyperlink" Target="https://nvd.nist.gov/vuln-metrics/cvss/v3-calculator?name=CVE-2023-27074&amp;vector=AV:N/AC:L/PR:N/UI:N/S:U/C:H/I:H/A:H&amp;version=3.1&amp;source=NIST" TargetMode="External"/><Relationship Id="rId2159" Type="http://schemas.openxmlformats.org/officeDocument/2006/relationships/hyperlink" Target="https://nvd.nist.gov/vuln/detail/CVE-2023-3874" TargetMode="External"/><Relationship Id="rId2366" Type="http://schemas.openxmlformats.org/officeDocument/2006/relationships/hyperlink" Target="https://nvd.nist.gov/vuln-metrics/cvss/v3-calculator?name=CVE-2022-48598&amp;vector=AV:N/AC:L/PR:L/UI:N/S:U/C:H/I:H/A:H&amp;version=3.1&amp;source=NIST" TargetMode="External"/><Relationship Id="rId2573" Type="http://schemas.openxmlformats.org/officeDocument/2006/relationships/hyperlink" Target="https://nvd.nist.gov/vuln/detail/CVE-2023-39359" TargetMode="External"/><Relationship Id="rId2780" Type="http://schemas.openxmlformats.org/officeDocument/2006/relationships/hyperlink" Target="https://nvd.nist.gov/vuln-metrics/cvss/v3-calculator?name=CVE-2023-43469&amp;vector=AV:N/AC:L/PR:N/UI:N/S:U/C:H/I:H/A:H&amp;version=3.1&amp;source=NIST" TargetMode="External"/><Relationship Id="rId3417" Type="http://schemas.openxmlformats.org/officeDocument/2006/relationships/hyperlink" Target="https://nvd.nist.gov/vuln/detail/CVE-2023-48078" TargetMode="External"/><Relationship Id="rId3624" Type="http://schemas.openxmlformats.org/officeDocument/2006/relationships/hyperlink" Target="https://nvd.nist.gov/vuln-metrics/cvss/v3-calculator?name=CVE-2023-48384&amp;vector=AV:N/AC:L/PR:N/UI:N/S:U/C:H/I:H/A:H&amp;version=3.1&amp;source=TWCERT/CC" TargetMode="External"/><Relationship Id="rId3831" Type="http://schemas.openxmlformats.org/officeDocument/2006/relationships/hyperlink" Target="https://nvd.nist.gov/vuln/detail/CVE-2023-7126" TargetMode="External"/><Relationship Id="rId338" Type="http://schemas.openxmlformats.org/officeDocument/2006/relationships/hyperlink" Target="https://nvd.nist.gov/vuln-metrics/cvss/v3-calculator?name=CVE-2011-10001&amp;vector=AV:N/AC:L/PR:N/UI:N/S:U/C:H/I:H/A:H&amp;version=3.1&amp;source=NIST" TargetMode="External"/><Relationship Id="rId545" Type="http://schemas.openxmlformats.org/officeDocument/2006/relationships/hyperlink" Target="https://nvd.nist.gov/vuln/detail/CVE-2022-45089" TargetMode="External"/><Relationship Id="rId752" Type="http://schemas.openxmlformats.org/officeDocument/2006/relationships/hyperlink" Target="https://nvd.nist.gov/vuln-metrics/cvss/v3-calculator?name=CVE-2021-4328&amp;vector=AV:N/AC:L/PR:N/UI:N/S:U/C:H/I:H/A:H&amp;version=3.1&amp;source=NIST" TargetMode="External"/><Relationship Id="rId1175" Type="http://schemas.openxmlformats.org/officeDocument/2006/relationships/hyperlink" Target="https://nvd.nist.gov/vuln/detail/CVE-2023-26856" TargetMode="External"/><Relationship Id="rId1382" Type="http://schemas.openxmlformats.org/officeDocument/2006/relationships/hyperlink" Target="https://nvd.nist.gov/vuln-metrics/cvss/v3-calculator?name=CVE-2023-30557&amp;vector=AV:N/AC:L/PR:L/UI:N/S:U/C:H/I:N/A:N&amp;version=3.1&amp;source=NIST" TargetMode="External"/><Relationship Id="rId2019" Type="http://schemas.openxmlformats.org/officeDocument/2006/relationships/hyperlink" Target="https://nvd.nist.gov/vuln/detail/CVE-2023-3617" TargetMode="External"/><Relationship Id="rId2226" Type="http://schemas.openxmlformats.org/officeDocument/2006/relationships/hyperlink" Target="https://nvd.nist.gov/vuln-metrics/cvss/v3-calculator?name=CVE-2023-38954&amp;vector=AV:N/AC:L/PR:N/UI:N/S:U/C:H/I:H/A:H&amp;version=3.1&amp;source=NIST" TargetMode="External"/><Relationship Id="rId2433" Type="http://schemas.openxmlformats.org/officeDocument/2006/relationships/hyperlink" Target="https://nvd.nist.gov/vuln/detail/CVE-2023-4407" TargetMode="External"/><Relationship Id="rId2640" Type="http://schemas.openxmlformats.org/officeDocument/2006/relationships/hyperlink" Target="https://nvd.nist.gov/vuln-metrics/cvss/v3-calculator?name=CVE-2023-42178&amp;vector=AV:N/AC:L/PR:L/UI:N/S:U/C:H/I:N/A:N&amp;version=3.1&amp;source=NIST" TargetMode="External"/><Relationship Id="rId405" Type="http://schemas.openxmlformats.org/officeDocument/2006/relationships/hyperlink" Target="https://nvd.nist.gov/vuln/detail/CVE-2023-0516" TargetMode="External"/><Relationship Id="rId612" Type="http://schemas.openxmlformats.org/officeDocument/2006/relationships/hyperlink" Target="https://nvd.nist.gov/vuln-metrics/cvss/v3-calculator?name=CVE-2023-0913&amp;vector=AV:N/AC:L/PR:L/UI:N/S:U/C:H/I:H/A:H&amp;version=3.1&amp;source=NIST" TargetMode="External"/><Relationship Id="rId1035" Type="http://schemas.openxmlformats.org/officeDocument/2006/relationships/hyperlink" Target="https://nvd.nist.gov/vuln/detail/CVE-2023-1594" TargetMode="External"/><Relationship Id="rId1242" Type="http://schemas.openxmlformats.org/officeDocument/2006/relationships/hyperlink" Target="https://nvd.nist.gov/vuln-metrics/cvss/v3-calculator?name=CVE-2015-10100&amp;vector=AV:N/AC:L/PR:N/UI:N/S:U/C:H/I:H/A:H&amp;version=3.1&amp;source=NIST" TargetMode="External"/><Relationship Id="rId2500" Type="http://schemas.openxmlformats.org/officeDocument/2006/relationships/hyperlink" Target="https://nvd.nist.gov/vuln-metrics/cvss/v3-calculator?name=CVE-2023-33852&amp;vector=AV:N/AC:L/PR:L/UI:N/S:U/C:L/I:L/A:N&amp;version=3.1&amp;source=NIST" TargetMode="External"/><Relationship Id="rId1102" Type="http://schemas.openxmlformats.org/officeDocument/2006/relationships/hyperlink" Target="https://nvd.nist.gov/vuln-metrics/cvss/v3-calculator?name=CVE-2022-42428&amp;vector=AV:N/AC:L/PR:L/UI:N/S:U/C:H/I:H/A:H&amp;version=3.1&amp;source=NIST" TargetMode="External"/><Relationship Id="rId3067" Type="http://schemas.openxmlformats.org/officeDocument/2006/relationships/hyperlink" Target="https://nvd.nist.gov/vuln/detail/CVE-2023-4608" TargetMode="External"/><Relationship Id="rId3274" Type="http://schemas.openxmlformats.org/officeDocument/2006/relationships/hyperlink" Target="https://nvd.nist.gov/vuln-metrics/cvss/v3-calculator?name=CVE-2023-46981&amp;vector=AV:N/AC:L/PR:N/UI:N/S:U/C:H/I:H/A:H&amp;version=3.1&amp;source=NIST" TargetMode="External"/><Relationship Id="rId195" Type="http://schemas.openxmlformats.org/officeDocument/2006/relationships/hyperlink" Target="https://nvd.nist.gov/vuln/detail/CVE-2015-10039" TargetMode="External"/><Relationship Id="rId1919" Type="http://schemas.openxmlformats.org/officeDocument/2006/relationships/hyperlink" Target="https://nvd.nist.gov/vuln/detail/CVE-2020-21486" TargetMode="External"/><Relationship Id="rId3481" Type="http://schemas.openxmlformats.org/officeDocument/2006/relationships/hyperlink" Target="https://nvd.nist.gov/vuln/detail/CVE-2023-6412" TargetMode="External"/><Relationship Id="rId2083" Type="http://schemas.openxmlformats.org/officeDocument/2006/relationships/hyperlink" Target="https://nvd.nist.gov/vuln/detail/CVE-2023-3695" TargetMode="External"/><Relationship Id="rId2290" Type="http://schemas.openxmlformats.org/officeDocument/2006/relationships/hyperlink" Target="https://nvd.nist.gov/vuln-metrics/cvss/v3-calculator?name=CVE-2023-3898&amp;vector=AV:N/AC:L/PR:N/UI:N/S:U/C:H/I:H/A:H&amp;version=3.1&amp;source=Computer%20Emergency%20Response%20Team%20of%20the%20Republic%20of%20Turkey" TargetMode="External"/><Relationship Id="rId3134" Type="http://schemas.openxmlformats.org/officeDocument/2006/relationships/hyperlink" Target="https://nvd.nist.gov/vuln-metrics/cvss/v3-calculator?name=CVE-2023-36263&amp;vector=AV:N/AC:L/PR:N/UI:N/S:U/C:H/I:H/A:H&amp;version=3.1&amp;source=NIST" TargetMode="External"/><Relationship Id="rId3341" Type="http://schemas.openxmlformats.org/officeDocument/2006/relationships/hyperlink" Target="https://nvd.nist.gov/vuln/detail/CVE-2023-46679" TargetMode="External"/><Relationship Id="rId262" Type="http://schemas.openxmlformats.org/officeDocument/2006/relationships/hyperlink" Target="https://nvd.nist.gov/vuln-metrics/cvss/v3-calculator?name=CVE-2015-10046&amp;vector=AV:N/AC:L/PR:N/UI:N/S:U/C:H/I:H/A:H&amp;version=3.1&amp;source=NIST" TargetMode="External"/><Relationship Id="rId2150" Type="http://schemas.openxmlformats.org/officeDocument/2006/relationships/hyperlink" Target="https://nvd.nist.gov/vuln-metrics/cvss/v3-calculator?name=CVE-2023-3859&amp;vector=AV:N/AC:L/PR:N/UI:N/S:U/C:H/I:H/A:H&amp;version=3.1&amp;source=NIST" TargetMode="External"/><Relationship Id="rId3201" Type="http://schemas.openxmlformats.org/officeDocument/2006/relationships/hyperlink" Target="https://nvd.nist.gov/vuln/detail/CVE-2023-45338" TargetMode="External"/><Relationship Id="rId122" Type="http://schemas.openxmlformats.org/officeDocument/2006/relationships/hyperlink" Target="https://nvd.nist.gov/vuln-metrics/cvss/v3-calculator?name=CVE-2022-2666&amp;vector=AV:N/AC:L/PR:N/UI:N/S:U/C:H/I:H/A:H&amp;version=3.1&amp;source=NIST" TargetMode="External"/><Relationship Id="rId2010" Type="http://schemas.openxmlformats.org/officeDocument/2006/relationships/hyperlink" Target="https://nvd.nist.gov/vuln-metrics/cvss/v3-calculator?name=CVE-2023-2046&amp;vector=AV:N/AC:L/PR:N/UI:N/S:U/C:H/I:H/A:H&amp;version=3.1&amp;source=Computer%20Emergency%20Response%20Team%20of%20the%20Republic%20of%20Turkey" TargetMode="External"/><Relationship Id="rId1569" Type="http://schemas.openxmlformats.org/officeDocument/2006/relationships/hyperlink" Target="https://nvd.nist.gov/vuln/detail/CVE-2023-28359" TargetMode="External"/><Relationship Id="rId2967" Type="http://schemas.openxmlformats.org/officeDocument/2006/relationships/hyperlink" Target="https://nvd.nist.gov/vuln/detail/CVE-2023-45162" TargetMode="External"/><Relationship Id="rId939" Type="http://schemas.openxmlformats.org/officeDocument/2006/relationships/hyperlink" Target="https://nvd.nist.gov/vuln/detail/CVE-2023-1459" TargetMode="External"/><Relationship Id="rId1776" Type="http://schemas.openxmlformats.org/officeDocument/2006/relationships/hyperlink" Target="https://nvd.nist.gov/vuln-metrics/cvss/v3-calculator?name=CVE-2023-33509&amp;vector=AV:N/AC:L/PR:N/UI:N/S:U/C:H/I:H/A:H&amp;version=3.1&amp;source=NIST" TargetMode="External"/><Relationship Id="rId1983" Type="http://schemas.openxmlformats.org/officeDocument/2006/relationships/hyperlink" Target="https://nvd.nist.gov/vuln/detail/CVE-2023-36808" TargetMode="External"/><Relationship Id="rId2827" Type="http://schemas.openxmlformats.org/officeDocument/2006/relationships/hyperlink" Target="https://nvd.nist.gov/vuln/detail/CVE-2023-43014" TargetMode="External"/><Relationship Id="rId68" Type="http://schemas.openxmlformats.org/officeDocument/2006/relationships/hyperlink" Target="https://nvd.nist.gov/vuln-metrics/cvss/v3-calculator?name=CVE-2018-25066&amp;vector=AV:N/AC:L/PR:N/UI:N/S:U/C:H/I:H/A:H&amp;version=3.1&amp;source=NIST" TargetMode="External"/><Relationship Id="rId1429" Type="http://schemas.openxmlformats.org/officeDocument/2006/relationships/hyperlink" Target="https://nvd.nist.gov/vuln/detail/CVE-2023-29849" TargetMode="External"/><Relationship Id="rId1636" Type="http://schemas.openxmlformats.org/officeDocument/2006/relationships/hyperlink" Target="https://nvd.nist.gov/vuln-metrics/cvss/v3-calculator?name=CVE-2023-31617&amp;vector=AV:N/AC:L/PR:N/UI:N/S:U/C:N/I:N/A:H&amp;version=3.1&amp;source=NIST" TargetMode="External"/><Relationship Id="rId1843" Type="http://schemas.openxmlformats.org/officeDocument/2006/relationships/hyperlink" Target="https://nvd.nist.gov/vuln/detail/CVE-2023-35036" TargetMode="External"/><Relationship Id="rId1703" Type="http://schemas.openxmlformats.org/officeDocument/2006/relationships/hyperlink" Target="https://nvd.nist.gov/vuln/detail/CVE-2022-47984" TargetMode="External"/><Relationship Id="rId1910" Type="http://schemas.openxmlformats.org/officeDocument/2006/relationships/hyperlink" Target="https://nvd.nist.gov/vuln-metrics/cvss/v3-calculator?name=CVE-2023-2907&amp;vector=AV:N/AC:L/PR:N/UI:N/S:U/C:H/I:H/A:H&amp;version=3.1&amp;source=Computer%20Emergency%20Response%20Team%20of%20the%20Republic%20of%20Turkey" TargetMode="External"/><Relationship Id="rId3668" Type="http://schemas.openxmlformats.org/officeDocument/2006/relationships/hyperlink" Target="https://nvd.nist.gov/vuln-metrics/cvss/v3-calculator?name=CVE-2023-47852&amp;vector=AV:N/AC:L/PR:H/UI:N/S:U/C:H/I:H/A:H&amp;version=3.1&amp;source=NIST" TargetMode="External"/><Relationship Id="rId3875" Type="http://schemas.openxmlformats.org/officeDocument/2006/relationships/hyperlink" Target="https://nvd.nist.gov/vuln/detail/CVE-2023-7144" TargetMode="External"/><Relationship Id="rId589" Type="http://schemas.openxmlformats.org/officeDocument/2006/relationships/hyperlink" Target="https://nvd.nist.gov/vuln/detail/CVE-2022-40032" TargetMode="External"/><Relationship Id="rId796" Type="http://schemas.openxmlformats.org/officeDocument/2006/relationships/hyperlink" Target="https://nvd.nist.gov/vuln-metrics/cvss/v3-calculator?name=CVE-2023-1267&amp;vector=AV:N/AC:L/PR:N/UI:N/S:U/C:H/I:H/A:H&amp;version=3.1&amp;source=NIST" TargetMode="External"/><Relationship Id="rId2477" Type="http://schemas.openxmlformats.org/officeDocument/2006/relationships/hyperlink" Target="https://nvd.nist.gov/vuln/detail/CVE-2023-37432" TargetMode="External"/><Relationship Id="rId2684" Type="http://schemas.openxmlformats.org/officeDocument/2006/relationships/hyperlink" Target="https://nvd.nist.gov/vuln-metrics/cvss/v3-calculator?name=CVE-2023-4835&amp;vector=AV:N/AC:L/PR:N/UI:N/S:U/C:H/I:H/A:H&amp;version=3.1&amp;source=Computer%20Emergency%20Response%20Team%20of%20the%20Republic%20of%20Turkey" TargetMode="External"/><Relationship Id="rId3528" Type="http://schemas.openxmlformats.org/officeDocument/2006/relationships/hyperlink" Target="https://nvd.nist.gov/vuln-metrics/cvss/v3-calculator?name=CVE-2023-49429&amp;vector=AV:N/AC:L/PR:N/UI:N/S:U/C:H/I:H/A:H&amp;version=3.1&amp;source=NIST" TargetMode="External"/><Relationship Id="rId3735" Type="http://schemas.openxmlformats.org/officeDocument/2006/relationships/hyperlink" Target="https://nvd.nist.gov/vuln/detail/CVE-2023-45118" TargetMode="External"/><Relationship Id="rId449" Type="http://schemas.openxmlformats.org/officeDocument/2006/relationships/hyperlink" Target="https://nvd.nist.gov/vuln/detail/CVE-2023-24956" TargetMode="External"/><Relationship Id="rId656" Type="http://schemas.openxmlformats.org/officeDocument/2006/relationships/hyperlink" Target="https://nvd.nist.gov/vuln-metrics/cvss/v3-calculator?name=CVE-2023-0981&amp;vector=AV:N/AC:L/PR:N/UI:N/S:U/C:H/I:H/A:H&amp;version=3.1&amp;source=NIST" TargetMode="External"/><Relationship Id="rId863" Type="http://schemas.openxmlformats.org/officeDocument/2006/relationships/hyperlink" Target="https://nvd.nist.gov/vuln/detail/CVE-2023-1358" TargetMode="External"/><Relationship Id="rId1079" Type="http://schemas.openxmlformats.org/officeDocument/2006/relationships/hyperlink" Target="https://nvd.nist.gov/vuln/detail/CVE-2023-1675" TargetMode="External"/><Relationship Id="rId1286" Type="http://schemas.openxmlformats.org/officeDocument/2006/relationships/hyperlink" Target="https://nvd.nist.gov/vuln-metrics/cvss/v3-calculator?name=CVE-2023-2040&amp;vector=AV:N/AC:L/PR:L/UI:N/S:U/C:H/I:H/A:H&amp;version=3.1&amp;source=NIST" TargetMode="External"/><Relationship Id="rId1493" Type="http://schemas.openxmlformats.org/officeDocument/2006/relationships/hyperlink" Target="https://nvd.nist.gov/vuln/detail/CVE-2023-2413" TargetMode="External"/><Relationship Id="rId2337" Type="http://schemas.openxmlformats.org/officeDocument/2006/relationships/hyperlink" Target="https://nvd.nist.gov/vuln/detail/CVE-2023-34545" TargetMode="External"/><Relationship Id="rId2544" Type="http://schemas.openxmlformats.org/officeDocument/2006/relationships/hyperlink" Target="https://nvd.nist.gov/vuln-metrics/cvss/v3-calculator?name=CVE-2023-4713&amp;vector=AV:N/AC:L/PR:L/UI:N/S:U/C:H/I:H/A:H&amp;version=3.1&amp;source=NIST" TargetMode="External"/><Relationship Id="rId2891" Type="http://schemas.openxmlformats.org/officeDocument/2006/relationships/hyperlink" Target="https://nvd.nist.gov/vuln/detail/CVE-2023-43836" TargetMode="External"/><Relationship Id="rId3942" Type="http://schemas.openxmlformats.org/officeDocument/2006/relationships/hyperlink" Target="https://nvd.nist.gov/vuln/detail/CVE-2023-7188" TargetMode="External"/><Relationship Id="rId309" Type="http://schemas.openxmlformats.org/officeDocument/2006/relationships/hyperlink" Target="https://nvd.nist.gov/vuln/detail/CVE-2017-20170" TargetMode="External"/><Relationship Id="rId516" Type="http://schemas.openxmlformats.org/officeDocument/2006/relationships/hyperlink" Target="https://nvd.nist.gov/vuln-metrics/cvss/v3-calculator?name=CVE-2011-10002&amp;vector=AV:N/AC:L/PR:N/UI:N/S:U/C:H/I:H/A:H&amp;version=3.1&amp;source=NIST" TargetMode="External"/><Relationship Id="rId1146" Type="http://schemas.openxmlformats.org/officeDocument/2006/relationships/hyperlink" Target="https://nvd.nist.gov/vuln-metrics/cvss/v3-calculator?name=CVE-2022-38923&amp;vector=AV:N/AC:L/PR:N/UI:N/S:U/C:H/I:H/A:H&amp;version=3.1&amp;source=NIST" TargetMode="External"/><Relationship Id="rId2751" Type="http://schemas.openxmlformats.org/officeDocument/2006/relationships/hyperlink" Target="https://nvd.nist.gov/vuln/detail/CVE-2023-34575" TargetMode="External"/><Relationship Id="rId3802" Type="http://schemas.openxmlformats.org/officeDocument/2006/relationships/hyperlink" Target="https://nvd.nist.gov/vuln-metrics/cvss/v3-calculator?name=CVE-2023-5645&amp;vector=AV:N/AC:L/PR:L/UI:N/S:U/C:H/I:H/A:H&amp;version=3.1&amp;source=NIST" TargetMode="External"/><Relationship Id="rId723" Type="http://schemas.openxmlformats.org/officeDocument/2006/relationships/hyperlink" Target="https://nvd.nist.gov/vuln/detail/CVE-2023-24656" TargetMode="External"/><Relationship Id="rId930" Type="http://schemas.openxmlformats.org/officeDocument/2006/relationships/hyperlink" Target="https://nvd.nist.gov/vuln-metrics/cvss/v3-calculator?name=CVE-2023-1439&amp;vector=AV:N/AC:L/PR:N/UI:N/S:U/C:H/I:H/A:H&amp;version=3.1&amp;source=NIST" TargetMode="External"/><Relationship Id="rId1006" Type="http://schemas.openxmlformats.org/officeDocument/2006/relationships/hyperlink" Target="https://nvd.nist.gov/vuln-metrics/cvss/v3-calculator?name=CVE-2023-1566&amp;vector=AV:N/AC:L/PR:N/UI:N/S:U/C:H/I:H/A:H&amp;version=3.1&amp;source=NIST" TargetMode="External"/><Relationship Id="rId1353" Type="http://schemas.openxmlformats.org/officeDocument/2006/relationships/hyperlink" Target="https://nvd.nist.gov/vuln/detail/CVE-2023-2145" TargetMode="External"/><Relationship Id="rId1560" Type="http://schemas.openxmlformats.org/officeDocument/2006/relationships/hyperlink" Target="https://nvd.nist.gov/vuln-metrics/cvss/v3-calculator?name=CVE-2023-2656&amp;vector=AV:N/AC:L/PR:N/UI:N/S:U/C:H/I:H/A:H&amp;version=3.1&amp;source=NIST" TargetMode="External"/><Relationship Id="rId2404" Type="http://schemas.openxmlformats.org/officeDocument/2006/relationships/hyperlink" Target="https://nvd.nist.gov/vuln-metrics/cvss/v3-calculator?name=CVE-2023-39292&amp;vector=AV:N/AC:L/PR:N/UI:N/S:U/C:H/I:H/A:H&amp;version=3.1&amp;source=NIST" TargetMode="External"/><Relationship Id="rId2611" Type="http://schemas.openxmlformats.org/officeDocument/2006/relationships/hyperlink" Target="https://nvd.nist.gov/vuln/detail/CVE-2023-4851" TargetMode="External"/><Relationship Id="rId1213" Type="http://schemas.openxmlformats.org/officeDocument/2006/relationships/hyperlink" Target="https://nvd.nist.gov/vuln/detail/CVE-2023-1954" TargetMode="External"/><Relationship Id="rId1420" Type="http://schemas.openxmlformats.org/officeDocument/2006/relationships/hyperlink" Target="https://nvd.nist.gov/vuln-metrics/cvss/v3-calculator?name=CVE-2023-26876&amp;vector=AV:N/AC:L/PR:L/UI:N/S:U/C:H/I:H/A:H&amp;version=3.1&amp;source=NIST" TargetMode="External"/><Relationship Id="rId3178" Type="http://schemas.openxmlformats.org/officeDocument/2006/relationships/hyperlink" Target="https://nvd.nist.gov/vuln-metrics/cvss/v3-calculator?name=CVE-2023-26453&amp;vector=AV:A/AC:L/PR:N/UI:N/S:U/C:H/I:H/A:H&amp;version=3.1&amp;source=NIST" TargetMode="External"/><Relationship Id="rId3385" Type="http://schemas.openxmlformats.org/officeDocument/2006/relationships/hyperlink" Target="https://nvd.nist.gov/vuln/detail/CVE-2023-47609" TargetMode="External"/><Relationship Id="rId3592" Type="http://schemas.openxmlformats.org/officeDocument/2006/relationships/hyperlink" Target="https://nvd.nist.gov/vuln-metrics/cvss/v3-calculator?name=CVE-2023-40921&amp;vector=AV:N/AC:L/PR:N/UI:N/S:U/C:H/I:H/A:H&amp;version=3.1&amp;source=NIST" TargetMode="External"/><Relationship Id="rId2194" Type="http://schemas.openxmlformats.org/officeDocument/2006/relationships/hyperlink" Target="https://nvd.nist.gov/vuln-metrics/cvss/v3-calculator?name=CVE-2023-3988&amp;vector=AV:N/AC:L/PR:N/UI:N/S:U/C:H/I:H/A:H&amp;version=3.1&amp;source=NIST" TargetMode="External"/><Relationship Id="rId3038" Type="http://schemas.openxmlformats.org/officeDocument/2006/relationships/hyperlink" Target="https://nvd.nist.gov/vuln-metrics/cvss/v3-calculator?name=CVE-2023-5700&amp;vector=AV:N/AC:L/PR:N/UI:N/S:U/C:H/I:H/A:H&amp;version=3.1&amp;source=NIST" TargetMode="External"/><Relationship Id="rId3245" Type="http://schemas.openxmlformats.org/officeDocument/2006/relationships/hyperlink" Target="https://nvd.nist.gov/vuln/detail/CVE-2022-46818" TargetMode="External"/><Relationship Id="rId3452" Type="http://schemas.openxmlformats.org/officeDocument/2006/relationships/hyperlink" Target="https://nvd.nist.gov/vuln-metrics/cvss/v3-calculator?name=CVE-2023-46575&amp;vector=AV:N/AC:L/PR:N/UI:N/S:U/C:H/I:H/A:H&amp;version=3.1&amp;source=NIST" TargetMode="External"/><Relationship Id="rId166" Type="http://schemas.openxmlformats.org/officeDocument/2006/relationships/hyperlink" Target="https://nvd.nist.gov/vuln-metrics/cvss/v3-calculator?name=CVE-2015-10036&amp;vector=AV:N/AC:L/PR:N/UI:N/S:U/C:H/I:H/A:H&amp;version=3.1&amp;source=NIST" TargetMode="External"/><Relationship Id="rId373" Type="http://schemas.openxmlformats.org/officeDocument/2006/relationships/hyperlink" Target="https://nvd.nist.gov/vuln/detail/CVE-2020-29297" TargetMode="External"/><Relationship Id="rId580" Type="http://schemas.openxmlformats.org/officeDocument/2006/relationships/hyperlink" Target="https://nvd.nist.gov/vuln-metrics/cvss/v3-calculator?name=CVE-2023-24219&amp;vector=AV:N/AC:L/PR:N/UI:N/S:U/C:H/I:H/A:H&amp;version=3.1&amp;source=NIST" TargetMode="External"/><Relationship Id="rId2054" Type="http://schemas.openxmlformats.org/officeDocument/2006/relationships/hyperlink" Target="https://nvd.nist.gov/vuln-metrics/cvss/v3-calculator?name=CVE-2023-30151&amp;vector=AV:N/AC:L/PR:N/UI:N/S:U/C:H/I:H/A:H&amp;version=3.1&amp;source=NIST" TargetMode="External"/><Relationship Id="rId2261" Type="http://schemas.openxmlformats.org/officeDocument/2006/relationships/hyperlink" Target="https://nvd.nist.gov/vuln/detail/CVE-2023-4185" TargetMode="External"/><Relationship Id="rId3105" Type="http://schemas.openxmlformats.org/officeDocument/2006/relationships/hyperlink" Target="https://nvd.nist.gov/vuln/detail/CVE-2023-5807" TargetMode="External"/><Relationship Id="rId3312" Type="http://schemas.openxmlformats.org/officeDocument/2006/relationships/hyperlink" Target="https://nvd.nist.gov/vuln-metrics/cvss/v3-calculator?name=CVE-2023-45069&amp;vector=AV:N/AC:L/PR:N/UI:N/S:U/C:H/I:H/A:H&amp;version=3.1&amp;source=NIST" TargetMode="External"/><Relationship Id="rId233" Type="http://schemas.openxmlformats.org/officeDocument/2006/relationships/hyperlink" Target="https://nvd.nist.gov/vuln/detail/CVE-2022-46952" TargetMode="External"/><Relationship Id="rId440" Type="http://schemas.openxmlformats.org/officeDocument/2006/relationships/hyperlink" Target="https://nvd.nist.gov/vuln-metrics/cvss/v3-calculator?name=CVE-2023-22900&amp;vector=AV:N/AC:L/PR:N/UI:N/S:U/C:H/I:H/A:H&amp;version=3.1&amp;source=TWCERT/CC" TargetMode="External"/><Relationship Id="rId1070" Type="http://schemas.openxmlformats.org/officeDocument/2006/relationships/hyperlink" Target="https://nvd.nist.gov/vuln-metrics/cvss/v3-calculator?name=CVE-2023-27847&amp;vector=AV:N/AC:L/PR:N/UI:N/S:U/C:H/I:H/A:H&amp;version=3.1&amp;source=NIST" TargetMode="External"/><Relationship Id="rId2121" Type="http://schemas.openxmlformats.org/officeDocument/2006/relationships/hyperlink" Target="https://nvd.nist.gov/vuln/detail/CVE-2023-3793" TargetMode="External"/><Relationship Id="rId300" Type="http://schemas.openxmlformats.org/officeDocument/2006/relationships/hyperlink" Target="https://nvd.nist.gov/vuln-metrics/cvss/v3-calculator?name=CVE-2015-10055&amp;vector=AV:N/AC:L/PR:N/UI:N/S:U/C:H/I:H/A:H&amp;version=3.1&amp;source=NIST" TargetMode="External"/><Relationship Id="rId1887" Type="http://schemas.openxmlformats.org/officeDocument/2006/relationships/hyperlink" Target="https://nvd.nist.gov/vuln/detail/CVE-2023-35708" TargetMode="External"/><Relationship Id="rId2938" Type="http://schemas.openxmlformats.org/officeDocument/2006/relationships/hyperlink" Target="https://nvd.nist.gov/vuln-metrics/cvss/v3-calculator?name=CVE-2023-4530&amp;vector=AV:N/AC:L/PR:N/UI:N/S:U/C:H/I:H/A:H&amp;version=3.1&amp;source=Computer%20Emergency%20Response%20Team%20of%20the%20Republic%20of%20Turkey" TargetMode="External"/><Relationship Id="rId1747" Type="http://schemas.openxmlformats.org/officeDocument/2006/relationships/hyperlink" Target="https://nvd.nist.gov/vuln/detail/CVE-2015-10106" TargetMode="External"/><Relationship Id="rId1954" Type="http://schemas.openxmlformats.org/officeDocument/2006/relationships/hyperlink" Target="https://nvd.nist.gov/vuln-metrics/cvss/v3-calculator?name=CVE-2023-2482&amp;vector=AV:N/AC:L/PR:H/UI:N/S:U/C:H/I:H/A:H&amp;version=3.1&amp;source=NIST" TargetMode="External"/><Relationship Id="rId39" Type="http://schemas.openxmlformats.org/officeDocument/2006/relationships/hyperlink" Target="https://nvd.nist.gov/vuln/detail/CVE-2022-43530" TargetMode="External"/><Relationship Id="rId1607" Type="http://schemas.openxmlformats.org/officeDocument/2006/relationships/hyperlink" Target="https://nvd.nist.gov/vuln/detail/CVE-2023-31842" TargetMode="External"/><Relationship Id="rId1814" Type="http://schemas.openxmlformats.org/officeDocument/2006/relationships/hyperlink" Target="https://nvd.nist.gov/vuln-metrics/cvss/v3-calculator?name=CVE-2023-29632&amp;vector=AV:N/AC:L/PR:N/UI:N/S:U/C:H/I:H/A:H&amp;version=3.1&amp;source=NIST" TargetMode="External"/><Relationship Id="rId3779" Type="http://schemas.openxmlformats.org/officeDocument/2006/relationships/hyperlink" Target="https://nvd.nist.gov/vuln/detail/CVE-2022-47532" TargetMode="External"/><Relationship Id="rId2588" Type="http://schemas.openxmlformats.org/officeDocument/2006/relationships/hyperlink" Target="https://nvd.nist.gov/vuln-metrics/cvss/v3-calculator?name=CVE-2023-41328&amp;vector=AV:N/AC:L/PR:N/UI:N/S:U/C:H/I:N/A:N&amp;version=3.1&amp;source=NIST" TargetMode="External"/><Relationship Id="rId1397" Type="http://schemas.openxmlformats.org/officeDocument/2006/relationships/hyperlink" Target="https://nvd.nist.gov/vuln/detail/CVE-2023-2207" TargetMode="External"/><Relationship Id="rId2795" Type="http://schemas.openxmlformats.org/officeDocument/2006/relationships/hyperlink" Target="https://nvd.nist.gov/vuln/detail/CVE-2023-39378" TargetMode="External"/><Relationship Id="rId3639" Type="http://schemas.openxmlformats.org/officeDocument/2006/relationships/hyperlink" Target="https://nvd.nist.gov/vuln/detail/CVE-2023-47506" TargetMode="External"/><Relationship Id="rId3846" Type="http://schemas.openxmlformats.org/officeDocument/2006/relationships/hyperlink" Target="https://nvd.nist.gov/vuln-metrics/cvss/v3-calculator?name=CVE-2023-50841&amp;vector=AV:N/AC:L/PR:L/UI:N/S:U/C:H/I:H/A:H&amp;version=3.1&amp;source=NIST" TargetMode="External"/><Relationship Id="rId767" Type="http://schemas.openxmlformats.org/officeDocument/2006/relationships/hyperlink" Target="https://nvd.nist.gov/vuln/detail/CVE-2015-10091" TargetMode="External"/><Relationship Id="rId974" Type="http://schemas.openxmlformats.org/officeDocument/2006/relationships/hyperlink" Target="https://nvd.nist.gov/vuln-metrics/cvss/v3-calculator?name=CVE-2023-1504&amp;vector=AV:N/AC:H/PR:N/UI:N/S:U/C:H/I:H/A:H&amp;version=3.1&amp;source=NIST" TargetMode="External"/><Relationship Id="rId2448" Type="http://schemas.openxmlformats.org/officeDocument/2006/relationships/hyperlink" Target="https://nvd.nist.gov/vuln-metrics/cvss/v3-calculator?name=CVE-2023-4441&amp;vector=AV:N/AC:L/PR:N/UI:N/S:U/C:H/I:H/A:H&amp;version=3.1&amp;source=NIST" TargetMode="External"/><Relationship Id="rId2655" Type="http://schemas.openxmlformats.org/officeDocument/2006/relationships/hyperlink" Target="https://nvd.nist.gov/vuln/detail/CVE-2023-39642" TargetMode="External"/><Relationship Id="rId2862" Type="http://schemas.openxmlformats.org/officeDocument/2006/relationships/hyperlink" Target="https://nvd.nist.gov/vuln-metrics/cvss/v3-calculator?name=CVE-2023-5272&amp;vector=AV:N/AC:L/PR:L/UI:N/S:U/C:H/I:H/A:H&amp;version=3.1&amp;source=NIST" TargetMode="External"/><Relationship Id="rId3706" Type="http://schemas.openxmlformats.org/officeDocument/2006/relationships/hyperlink" Target="https://nvd.nist.gov/vuln-metrics/cvss/v3-calculator?name=CVE-2023-29432&amp;vector=AV:N/AC:L/PR:N/UI:N/S:U/C:H/I:H/A:H&amp;version=3.1&amp;source=NIST" TargetMode="External"/><Relationship Id="rId3913" Type="http://schemas.openxmlformats.org/officeDocument/2006/relationships/hyperlink" Target="https://nvd.nist.gov/vuln/detail/CVE-2023-7172" TargetMode="External"/><Relationship Id="rId627" Type="http://schemas.openxmlformats.org/officeDocument/2006/relationships/hyperlink" Target="https://nvd.nist.gov/vuln/detail/CVE-2022-45677" TargetMode="External"/><Relationship Id="rId834" Type="http://schemas.openxmlformats.org/officeDocument/2006/relationships/hyperlink" Target="https://nvd.nist.gov/vuln-metrics/cvss/v3-calculator?name=CVE-2023-27214&amp;vector=AV:N/AC:L/PR:N/UI:N/S:U/C:H/I:H/A:H&amp;version=3.1&amp;source=NIST" TargetMode="External"/><Relationship Id="rId1257" Type="http://schemas.openxmlformats.org/officeDocument/2006/relationships/hyperlink" Target="https://nvd.nist.gov/vuln/detail/CVE-2023-27032" TargetMode="External"/><Relationship Id="rId1464" Type="http://schemas.openxmlformats.org/officeDocument/2006/relationships/hyperlink" Target="https://nvd.nist.gov/vuln-metrics/cvss/v3-calculator?name=CVE-2023-2363&amp;vector=AV:N/AC:L/PR:N/UI:N/S:U/C:H/I:H/A:H&amp;version=3.1&amp;source=NIST" TargetMode="External"/><Relationship Id="rId1671" Type="http://schemas.openxmlformats.org/officeDocument/2006/relationships/hyperlink" Target="https://nvd.nist.gov/vuln/detail/CVE-2023-27742" TargetMode="External"/><Relationship Id="rId2308" Type="http://schemas.openxmlformats.org/officeDocument/2006/relationships/hyperlink" Target="https://nvd.nist.gov/vuln-metrics/cvss/v3-calculator?name=CVE-2023-38760&amp;vector=AV:N/AC:L/PR:N/UI:N/S:U/C:H/I:N/A:N&amp;version=3.1&amp;source=NIST" TargetMode="External"/><Relationship Id="rId2515" Type="http://schemas.openxmlformats.org/officeDocument/2006/relationships/hyperlink" Target="https://nvd.nist.gov/vuln/detail/CVE-2023-40787" TargetMode="External"/><Relationship Id="rId2722" Type="http://schemas.openxmlformats.org/officeDocument/2006/relationships/hyperlink" Target="https://nvd.nist.gov/vuln-metrics/cvss/v3-calculator?name=CVE-2021-26837&amp;vector=AV:N/AC:L/PR:N/UI:N/S:U/C:H/I:H/A:H&amp;version=3.1&amp;source=NIST" TargetMode="External"/><Relationship Id="rId901" Type="http://schemas.openxmlformats.org/officeDocument/2006/relationships/hyperlink" Target="https://nvd.nist.gov/vuln/detail/CVE-2023-24729" TargetMode="External"/><Relationship Id="rId1117" Type="http://schemas.openxmlformats.org/officeDocument/2006/relationships/hyperlink" Target="https://nvd.nist.gov/vuln/detail/CVE-2023-1740" TargetMode="External"/><Relationship Id="rId1324" Type="http://schemas.openxmlformats.org/officeDocument/2006/relationships/hyperlink" Target="https://nvd.nist.gov/vuln-metrics/cvss/v3-calculator?name=CVE-2023-2093&amp;vector=AV:N/AC:L/PR:N/UI:N/S:U/C:H/I:H/A:H&amp;version=3.1&amp;source=NIST" TargetMode="External"/><Relationship Id="rId1531" Type="http://schemas.openxmlformats.org/officeDocument/2006/relationships/hyperlink" Target="https://nvd.nist.gov/vuln/detail/CVE-2021-28999" TargetMode="External"/><Relationship Id="rId30" Type="http://schemas.openxmlformats.org/officeDocument/2006/relationships/hyperlink" Target="https://nvd.nist.gov/vuln-metrics/cvss/v3-calculator?name=CVE-2022-43519&amp;vector=AV:N/AC:L/PR:L/UI:N/S:U/C:H/I:H/A:H&amp;version=3.1&amp;source=NIST" TargetMode="External"/><Relationship Id="rId3289" Type="http://schemas.openxmlformats.org/officeDocument/2006/relationships/hyperlink" Target="https://nvd.nist.gov/vuln/detail/CVE-2023-27605" TargetMode="External"/><Relationship Id="rId3496" Type="http://schemas.openxmlformats.org/officeDocument/2006/relationships/hyperlink" Target="https://nvd.nist.gov/vuln-metrics/cvss/v3-calculator?name=CVE-2023-6402&amp;vector=AV:N/AC:L/PR:L/UI:N/S:U/C:H/I:H/A:H&amp;version=3.1&amp;source=NIST" TargetMode="External"/><Relationship Id="rId2098" Type="http://schemas.openxmlformats.org/officeDocument/2006/relationships/hyperlink" Target="https://nvd.nist.gov/vuln-metrics/cvss/v3-calculator?name=CVE-2018-25088&amp;vector=AV:N/AC:L/PR:N/UI:N/S:U/C:H/I:H/A:H&amp;version=3.1&amp;source=NIST" TargetMode="External"/><Relationship Id="rId3149" Type="http://schemas.openxmlformats.org/officeDocument/2006/relationships/hyperlink" Target="https://nvd.nist.gov/vuln/detail/CVE-2023-31212" TargetMode="External"/><Relationship Id="rId3356" Type="http://schemas.openxmlformats.org/officeDocument/2006/relationships/hyperlink" Target="https://nvd.nist.gov/vuln-metrics/cvss/v3-calculator?name=CVE-2021-43609&amp;vector=AV:N/AC:L/PR:L/UI:N/S:U/C:H/I:H/A:H&amp;version=3.1&amp;source=NIST" TargetMode="External"/><Relationship Id="rId3563" Type="http://schemas.openxmlformats.org/officeDocument/2006/relationships/hyperlink" Target="https://nvd.nist.gov/vuln/detail/CVE-2023-6658" TargetMode="External"/><Relationship Id="rId277" Type="http://schemas.openxmlformats.org/officeDocument/2006/relationships/hyperlink" Target="https://nvd.nist.gov/vuln/detail/CVE-2016-15018" TargetMode="External"/><Relationship Id="rId484" Type="http://schemas.openxmlformats.org/officeDocument/2006/relationships/hyperlink" Target="https://nvd.nist.gov/vuln-metrics/cvss/v3-calculator?name=CVE-2013-10018&amp;vector=AV:N/AC:L/PR:N/UI:N/S:U/C:H/I:H/A:H&amp;version=3.1&amp;source=NIST" TargetMode="External"/><Relationship Id="rId2165" Type="http://schemas.openxmlformats.org/officeDocument/2006/relationships/hyperlink" Target="https://nvd.nist.gov/vuln/detail/CVE-2023-3877" TargetMode="External"/><Relationship Id="rId3009" Type="http://schemas.openxmlformats.org/officeDocument/2006/relationships/hyperlink" Target="https://nvd.nist.gov/vuln/detail/CVE-2023-5204" TargetMode="External"/><Relationship Id="rId3216" Type="http://schemas.openxmlformats.org/officeDocument/2006/relationships/hyperlink" Target="https://nvd.nist.gov/vuln-metrics/cvss/v3-calculator?name=CVE-2023-5926&amp;vector=AV:N/AC:L/PR:N/UI:N/S:U/C:H/I:N/A:N&amp;version=3.1&amp;source=NIST" TargetMode="External"/><Relationship Id="rId3770" Type="http://schemas.openxmlformats.org/officeDocument/2006/relationships/hyperlink" Target="https://nvd.nist.gov/vuln-metrics/cvss/v3-calculator?name=CVE-2023-48722&amp;vector=AV:N/AC:L/PR:N/UI:N/S:U/C:H/I:H/A:H&amp;version=3.1&amp;source=Fluid%20Attacks" TargetMode="External"/><Relationship Id="rId137" Type="http://schemas.openxmlformats.org/officeDocument/2006/relationships/hyperlink" Target="https://nvd.nist.gov/vuln/detail/CVE-2016-15016" TargetMode="External"/><Relationship Id="rId344" Type="http://schemas.openxmlformats.org/officeDocument/2006/relationships/hyperlink" Target="https://nvd.nist.gov/vuln-metrics/cvss/v3-calculator?name=CVE-2020-35326&amp;vector=AV:N/AC:L/PR:N/UI:N/S:U/C:H/I:H/A:H&amp;version=3.1&amp;source=NIST" TargetMode="External"/><Relationship Id="rId691" Type="http://schemas.openxmlformats.org/officeDocument/2006/relationships/hyperlink" Target="https://nvd.nist.gov/vuln/detail/CVE-2023-1056" TargetMode="External"/><Relationship Id="rId2025" Type="http://schemas.openxmlformats.org/officeDocument/2006/relationships/hyperlink" Target="https://nvd.nist.gov/vuln/detail/CVE-2023-26861" TargetMode="External"/><Relationship Id="rId2372" Type="http://schemas.openxmlformats.org/officeDocument/2006/relationships/hyperlink" Target="https://nvd.nist.gov/vuln-metrics/cvss/v3-calculator?name=CVE-2022-48601&amp;vector=AV:N/AC:L/PR:L/UI:N/S:U/C:H/I:H/A:H&amp;version=3.1&amp;source=NIST" TargetMode="External"/><Relationship Id="rId3423" Type="http://schemas.openxmlformats.org/officeDocument/2006/relationships/hyperlink" Target="https://nvd.nist.gov/vuln/detail/CVE-2023-22275" TargetMode="External"/><Relationship Id="rId3630" Type="http://schemas.openxmlformats.org/officeDocument/2006/relationships/hyperlink" Target="https://nvd.nist.gov/vuln-metrics/cvss/v3-calculator?name=CVE-2023-6885&amp;vector=AV:N/AC:L/PR:N/UI:N/S:U/C:H/I:H/A:H&amp;version=3.1&amp;source=NIST" TargetMode="External"/><Relationship Id="rId551" Type="http://schemas.openxmlformats.org/officeDocument/2006/relationships/hyperlink" Target="https://nvd.nist.gov/vuln/detail/CVE-2023-0784" TargetMode="External"/><Relationship Id="rId1181" Type="http://schemas.openxmlformats.org/officeDocument/2006/relationships/hyperlink" Target="https://nvd.nist.gov/vuln/detail/CVE-2023-1522" TargetMode="External"/><Relationship Id="rId2232" Type="http://schemas.openxmlformats.org/officeDocument/2006/relationships/hyperlink" Target="https://nvd.nist.gov/vuln-metrics/cvss/v3-calculator?name=CVE-2023-36213&amp;vector=AV:N/AC:L/PR:N/UI:N/S:U/C:H/I:H/A:H&amp;version=3.1&amp;source=NIST" TargetMode="External"/><Relationship Id="rId204" Type="http://schemas.openxmlformats.org/officeDocument/2006/relationships/hyperlink" Target="https://nvd.nist.gov/vuln-metrics/cvss/v3-calculator?name=CVE-2013-10011&amp;vector=AV:N/AC:L/PR:N/UI:N/S:U/C:H/I:H/A:H&amp;version=3.1&amp;source=NIST" TargetMode="External"/><Relationship Id="rId411" Type="http://schemas.openxmlformats.org/officeDocument/2006/relationships/hyperlink" Target="https://nvd.nist.gov/vuln/detail/CVE-2023-0529" TargetMode="External"/><Relationship Id="rId1041" Type="http://schemas.openxmlformats.org/officeDocument/2006/relationships/hyperlink" Target="https://nvd.nist.gov/vuln/detail/CVE-2023-1607" TargetMode="External"/><Relationship Id="rId1998" Type="http://schemas.openxmlformats.org/officeDocument/2006/relationships/hyperlink" Target="https://nvd.nist.gov/vuln-metrics/cvss/v3-calculator?name=CVE-2023-3528&amp;vector=AV:N/AC:L/PR:N/UI:N/S:U/C:H/I:H/A:H&amp;version=3.1&amp;source=NIST" TargetMode="External"/><Relationship Id="rId1858" Type="http://schemas.openxmlformats.org/officeDocument/2006/relationships/hyperlink" Target="https://nvd.nist.gov/vuln-metrics/cvss/v3-calculator?name=CVE-2023-33817&amp;vector=AV:N/AC:L/PR:L/UI:N/S:U/C:H/I:H/A:H&amp;version=3.1&amp;source=NIST" TargetMode="External"/><Relationship Id="rId2909" Type="http://schemas.openxmlformats.org/officeDocument/2006/relationships/hyperlink" Target="https://nvd.nist.gov/vuln/detail/CVE-2023-39648" TargetMode="External"/><Relationship Id="rId3073" Type="http://schemas.openxmlformats.org/officeDocument/2006/relationships/hyperlink" Target="https://nvd.nist.gov/vuln/detail/CVE-2023-5781" TargetMode="External"/><Relationship Id="rId3280" Type="http://schemas.openxmlformats.org/officeDocument/2006/relationships/hyperlink" Target="https://nvd.nist.gov/vuln-metrics/cvss/v3-calculator?name=CVE-2022-46860&amp;vector=AV:N/AC:L/PR:N/UI:N/S:U/C:H/I:H/A:H&amp;version=3.1&amp;source=NIST" TargetMode="External"/><Relationship Id="rId1718" Type="http://schemas.openxmlformats.org/officeDocument/2006/relationships/hyperlink" Target="https://nvd.nist.gov/vuln-metrics/cvss/v3-calculator?name=CVE-2023-31752&amp;vector=AV:N/AC:L/PR:N/UI:N/S:U/C:H/I:H/A:H&amp;version=3.1&amp;source=NIST" TargetMode="External"/><Relationship Id="rId1925" Type="http://schemas.openxmlformats.org/officeDocument/2006/relationships/hyperlink" Target="https://nvd.nist.gov/vuln/detail/CVE-2023-3339" TargetMode="External"/><Relationship Id="rId3140" Type="http://schemas.openxmlformats.org/officeDocument/2006/relationships/hyperlink" Target="https://nvd.nist.gov/vuln-metrics/cvss/v3-calculator?name=CVE-2023-24000&amp;vector=AV:N/AC:L/PR:N/UI:N/S:U/C:H/I:H/A:H&amp;version=3.1&amp;source=NIST" TargetMode="External"/><Relationship Id="rId2699" Type="http://schemas.openxmlformats.org/officeDocument/2006/relationships/hyperlink" Target="https://nvd.nist.gov/vuln/detail/CVE-2023-5020" TargetMode="External"/><Relationship Id="rId3000" Type="http://schemas.openxmlformats.org/officeDocument/2006/relationships/hyperlink" Target="https://nvd.nist.gov/vuln-metrics/cvss/v3-calculator?name=CVE-2023-43794&amp;vector=AV:N/AC:L/PR:H/UI:N/S:U/C:H/I:N/A:N&amp;version=3.1&amp;source=NIST" TargetMode="External"/><Relationship Id="rId3957" Type="http://schemas.openxmlformats.org/officeDocument/2006/relationships/hyperlink" Target="https://nvd.nist.gov/vuln-metrics/cvss/v3-calculator?name=CVE-2023-51547&amp;vector=AV:N/AC:L/PR:H/UI:N/S:U/C:H/I:H/A:H&amp;version=3.1&amp;source=NIST" TargetMode="External"/><Relationship Id="rId878" Type="http://schemas.openxmlformats.org/officeDocument/2006/relationships/hyperlink" Target="https://nvd.nist.gov/vuln-metrics/cvss/v3-calculator?name=CVE-2022-38074&amp;vector=AV:N/AC:L/PR:L/UI:N/S:U/C:H/I:H/A:H&amp;version=3.1&amp;source=NIST" TargetMode="External"/><Relationship Id="rId2559" Type="http://schemas.openxmlformats.org/officeDocument/2006/relationships/hyperlink" Target="https://nvd.nist.gov/vuln/detail/CVE-2023-35065" TargetMode="External"/><Relationship Id="rId2766" Type="http://schemas.openxmlformats.org/officeDocument/2006/relationships/hyperlink" Target="https://nvd.nist.gov/vuln-metrics/cvss/v3-calculator?name=CVE-2023-34576&amp;vector=AV:N/AC:L/PR:N/UI:N/S:U/C:H/I:H/A:H&amp;version=3.1&amp;source=NIST" TargetMode="External"/><Relationship Id="rId2973" Type="http://schemas.openxmlformats.org/officeDocument/2006/relationships/hyperlink" Target="https://nvd.nist.gov/vuln/detail/CVE-2023-30154" TargetMode="External"/><Relationship Id="rId3817" Type="http://schemas.openxmlformats.org/officeDocument/2006/relationships/hyperlink" Target="https://nvd.nist.gov/vuln/detail/CVE-2023-50848" TargetMode="External"/><Relationship Id="rId738" Type="http://schemas.openxmlformats.org/officeDocument/2006/relationships/hyperlink" Target="https://nvd.nist.gov/vuln-metrics/cvss/v3-calculator?name=CVE-2023-0953&amp;vector=AV:N/AC:L/PR:L/UI:N/S:U/C:H/I:H/A:H&amp;version=3.1&amp;source=NIST" TargetMode="External"/><Relationship Id="rId945" Type="http://schemas.openxmlformats.org/officeDocument/2006/relationships/hyperlink" Target="https://nvd.nist.gov/vuln/detail/CVE-2023-1466" TargetMode="External"/><Relationship Id="rId1368" Type="http://schemas.openxmlformats.org/officeDocument/2006/relationships/hyperlink" Target="https://nvd.nist.gov/vuln-metrics/cvss/v3-calculator?name=CVE-2023-2154&amp;vector=AV:N/AC:L/PR:H/UI:N/S:U/C:H/I:H/A:H&amp;version=3.1&amp;source=NIST" TargetMode="External"/><Relationship Id="rId1575" Type="http://schemas.openxmlformats.org/officeDocument/2006/relationships/hyperlink" Target="https://nvd.nist.gov/vuln/detail/CVE-2023-2668" TargetMode="External"/><Relationship Id="rId1782" Type="http://schemas.openxmlformats.org/officeDocument/2006/relationships/hyperlink" Target="https://nvd.nist.gov/vuln-metrics/cvss/v3-calculator?name=CVE-2023-2201&amp;vector=AV:N/AC:L/PR:L/UI:N/S:U/C:H/I:H/A:H&amp;version=3.1&amp;source=NIST" TargetMode="External"/><Relationship Id="rId2419" Type="http://schemas.openxmlformats.org/officeDocument/2006/relationships/hyperlink" Target="https://nvd.nist.gov/vuln/detail/CVE-2023-38905" TargetMode="External"/><Relationship Id="rId2626" Type="http://schemas.openxmlformats.org/officeDocument/2006/relationships/hyperlink" Target="https://nvd.nist.gov/vuln-metrics/cvss/v3-calculator?name=CVE-2023-40944&amp;vector=AV:N/AC:L/PR:N/UI:N/S:U/C:H/I:H/A:H&amp;version=3.1&amp;source=NIST" TargetMode="External"/><Relationship Id="rId2833" Type="http://schemas.openxmlformats.org/officeDocument/2006/relationships/hyperlink" Target="https://nvd.nist.gov/vuln/detail/CVE-2023-44164" TargetMode="External"/><Relationship Id="rId74" Type="http://schemas.openxmlformats.org/officeDocument/2006/relationships/hyperlink" Target="https://nvd.nist.gov/vuln-metrics/cvss/v3-calculator?name=CVE-2015-10018&amp;vector=AV:N/AC:L/PR:N/UI:N/S:U/C:H/I:H/A:H&amp;version=3.1&amp;source=NIST" TargetMode="External"/><Relationship Id="rId805" Type="http://schemas.openxmlformats.org/officeDocument/2006/relationships/hyperlink" Target="https://nvd.nist.gov/vuln/detail/CVE-2023-24777" TargetMode="External"/><Relationship Id="rId1228" Type="http://schemas.openxmlformats.org/officeDocument/2006/relationships/hyperlink" Target="https://nvd.nist.gov/vuln-metrics/cvss/v3-calculator?name=CVE-2023-1963&amp;vector=AV:N/AC:L/PR:N/UI:N/S:U/C:H/I:H/A:H&amp;version=3.1&amp;source=NIST" TargetMode="External"/><Relationship Id="rId1435" Type="http://schemas.openxmlformats.org/officeDocument/2006/relationships/hyperlink" Target="https://nvd.nist.gov/vuln/detail/CVE-2023-30545" TargetMode="External"/><Relationship Id="rId1642" Type="http://schemas.openxmlformats.org/officeDocument/2006/relationships/hyperlink" Target="https://nvd.nist.gov/vuln-metrics/cvss/v3-calculator?name=CVE-2023-31620&amp;vector=AV:N/AC:L/PR:N/UI:N/S:U/C:N/I:N/A:H&amp;version=3.1&amp;source=NIST" TargetMode="External"/><Relationship Id="rId2900" Type="http://schemas.openxmlformats.org/officeDocument/2006/relationships/hyperlink" Target="https://nvd.nist.gov/vuln-metrics/cvss/v3-calculator?name=CVE-2023-4103&amp;vector=AV:N/AC:L/PR:L/UI:N/S:U/C:H/I:H/A:H&amp;version=3.1&amp;source=NIST" TargetMode="External"/><Relationship Id="rId1502" Type="http://schemas.openxmlformats.org/officeDocument/2006/relationships/hyperlink" Target="https://nvd.nist.gov/vuln-metrics/cvss/v3-calculator?name=CVE-2023-31433&amp;vector=AV:N/AC:L/PR:L/UI:N/S:U/C:H/I:H/A:H&amp;version=3.1&amp;source=NIST" TargetMode="External"/><Relationship Id="rId388" Type="http://schemas.openxmlformats.org/officeDocument/2006/relationships/hyperlink" Target="https://nvd.nist.gov/vuln-metrics/cvss/v3-calculator?name=CVE-2023-22630&amp;vector=AV:N/AC:L/PR:L/UI:N/S:U/C:L/I:N/A:N&amp;version=3.1&amp;source=NIST" TargetMode="External"/><Relationship Id="rId2069" Type="http://schemas.openxmlformats.org/officeDocument/2006/relationships/hyperlink" Target="https://nvd.nist.gov/vuln/detail/CVE-2023-3686" TargetMode="External"/><Relationship Id="rId3467" Type="http://schemas.openxmlformats.org/officeDocument/2006/relationships/hyperlink" Target="https://nvd.nist.gov/vuln/detail/CVE-2023-46349" TargetMode="External"/><Relationship Id="rId3674" Type="http://schemas.openxmlformats.org/officeDocument/2006/relationships/hyperlink" Target="https://nvd.nist.gov/vuln-metrics/cvss/v3-calculator?name=CVE-2023-32743&amp;vector=AV:N/AC:L/PR:H/UI:N/S:U/C:H/I:N/A:N&amp;version=3.1&amp;source=NIST" TargetMode="External"/><Relationship Id="rId3881" Type="http://schemas.openxmlformats.org/officeDocument/2006/relationships/hyperlink" Target="https://nvd.nist.gov/vuln/detail/CVE-2023-7155" TargetMode="External"/><Relationship Id="rId595" Type="http://schemas.openxmlformats.org/officeDocument/2006/relationships/hyperlink" Target="https://nvd.nist.gov/vuln/detail/CVE-2021-32441" TargetMode="External"/><Relationship Id="rId2276" Type="http://schemas.openxmlformats.org/officeDocument/2006/relationships/hyperlink" Target="https://nvd.nist.gov/vuln-metrics/cvss/v3-calculator?name=CVE-2023-38044&amp;vector=AV:N/AC:L/PR:N/UI:N/S:U/C:H/I:H/A:H&amp;version=3.1&amp;source=NIST" TargetMode="External"/><Relationship Id="rId2483" Type="http://schemas.openxmlformats.org/officeDocument/2006/relationships/hyperlink" Target="https://nvd.nist.gov/vuln/detail/CVE-2023-37435" TargetMode="External"/><Relationship Id="rId2690" Type="http://schemas.openxmlformats.org/officeDocument/2006/relationships/hyperlink" Target="https://nvd.nist.gov/vuln-metrics/cvss/v3-calculator?name=CVE-2023-41887&amp;vector=AV:N/AC:L/PR:N/UI:N/S:U/C:H/I:H/A:H&amp;version=3.1&amp;source=NIST" TargetMode="External"/><Relationship Id="rId3327" Type="http://schemas.openxmlformats.org/officeDocument/2006/relationships/hyperlink" Target="https://nvd.nist.gov/vuln/detail/CVE-2023-42283" TargetMode="External"/><Relationship Id="rId3534" Type="http://schemas.openxmlformats.org/officeDocument/2006/relationships/hyperlink" Target="https://nvd.nist.gov/vuln-metrics/cvss/v3-calculator?name=CVE-2023-6581&amp;vector=AV:N/AC:L/PR:N/UI:N/S:U/C:H/I:H/A:H&amp;version=3.1&amp;source=NIST" TargetMode="External"/><Relationship Id="rId3741" Type="http://schemas.openxmlformats.org/officeDocument/2006/relationships/hyperlink" Target="https://nvd.nist.gov/vuln/detail/CVE-2023-51049" TargetMode="External"/><Relationship Id="rId248" Type="http://schemas.openxmlformats.org/officeDocument/2006/relationships/hyperlink" Target="https://nvd.nist.gov/vuln-metrics/cvss/v3-calculator?name=CVE-2022-46093&amp;vector=AV:N/AC:L/PR:N/UI:N/S:U/C:H/I:L/A:N&amp;version=3.1&amp;source=NIST" TargetMode="External"/><Relationship Id="rId455" Type="http://schemas.openxmlformats.org/officeDocument/2006/relationships/hyperlink" Target="https://nvd.nist.gov/vuln/detail/CVE-2022-48082" TargetMode="External"/><Relationship Id="rId662" Type="http://schemas.openxmlformats.org/officeDocument/2006/relationships/hyperlink" Target="https://nvd.nist.gov/vuln-metrics/cvss/v3-calculator?name=CVE-2023-26325&amp;vector=AV:N/AC:L/PR:L/UI:N/S:U/C:H/I:H/A:H&amp;version=3.1&amp;source=NIST" TargetMode="External"/><Relationship Id="rId1085" Type="http://schemas.openxmlformats.org/officeDocument/2006/relationships/hyperlink" Target="https://nvd.nist.gov/vuln/detail/CVE-2022-36973" TargetMode="External"/><Relationship Id="rId1292" Type="http://schemas.openxmlformats.org/officeDocument/2006/relationships/hyperlink" Target="https://nvd.nist.gov/vuln-metrics/cvss/v3-calculator?name=CVE-2023-2047&amp;vector=AV:N/AC:L/PR:N/UI:N/S:U/C:H/I:N/A:N&amp;version=3.1&amp;source=NIST" TargetMode="External"/><Relationship Id="rId2136" Type="http://schemas.openxmlformats.org/officeDocument/2006/relationships/hyperlink" Target="https://nvd.nist.gov/vuln-metrics/cvss/v3-calculator?name=CVE-2023-3810&amp;vector=AV:N/AC:L/PR:N/UI:N/S:U/C:H/I:H/A:H&amp;version=3.1&amp;source=NIST" TargetMode="External"/><Relationship Id="rId2343" Type="http://schemas.openxmlformats.org/officeDocument/2006/relationships/hyperlink" Target="https://nvd.nist.gov/vuln/detail/CVE-2022-48587" TargetMode="External"/><Relationship Id="rId2550" Type="http://schemas.openxmlformats.org/officeDocument/2006/relationships/hyperlink" Target="https://nvd.nist.gov/vuln-metrics/cvss/v3-calculator?name=CVE-2023-4741&amp;vector=AV:N/AC:L/PR:L/UI:N/S:U/C:H/I:H/A:H&amp;version=3.1&amp;source=NIST" TargetMode="External"/><Relationship Id="rId3601" Type="http://schemas.openxmlformats.org/officeDocument/2006/relationships/hyperlink" Target="https://nvd.nist.gov/vuln/detail/CVE-2023-46348" TargetMode="External"/><Relationship Id="rId108" Type="http://schemas.openxmlformats.org/officeDocument/2006/relationships/hyperlink" Target="https://nvd.nist.gov/vuln-metrics/cvss/v3-calculator?name=CVE-2014-125063&amp;vector=AV:N/AC:L/PR:N/UI:N/S:U/C:H/I:H/A:H&amp;version=3.1&amp;source=NIST" TargetMode="External"/><Relationship Id="rId315" Type="http://schemas.openxmlformats.org/officeDocument/2006/relationships/hyperlink" Target="https://nvd.nist.gov/vuln/detail/CVE-2016-15021" TargetMode="External"/><Relationship Id="rId522" Type="http://schemas.openxmlformats.org/officeDocument/2006/relationships/hyperlink" Target="https://nvd.nist.gov/vuln-metrics/cvss/v3-calculator?name=CVE-2023-0758&amp;vector=AV:N/AC:L/PR:N/UI:N/S:U/C:H/I:H/A:H&amp;version=3.1&amp;source=NIST" TargetMode="External"/><Relationship Id="rId1152" Type="http://schemas.openxmlformats.org/officeDocument/2006/relationships/hyperlink" Target="https://nvd.nist.gov/vuln-metrics/cvss/v3-calculator?name=CVE-2020-20914&amp;vector=AV:N/AC:L/PR:N/UI:N/S:U/C:H/I:H/A:H&amp;version=3.1&amp;source=NIST" TargetMode="External"/><Relationship Id="rId2203" Type="http://schemas.openxmlformats.org/officeDocument/2006/relationships/hyperlink" Target="https://nvd.nist.gov/vuln/detail/CVE-2023-38992" TargetMode="External"/><Relationship Id="rId2410" Type="http://schemas.openxmlformats.org/officeDocument/2006/relationships/hyperlink" Target="https://nvd.nist.gov/vuln-metrics/cvss/v3-calculator?name=CVE-2023-39850&amp;vector=AV:N/AC:L/PR:N/UI:N/S:U/C:H/I:H/A:H&amp;version=3.1&amp;source=NIST" TargetMode="External"/><Relationship Id="rId1012" Type="http://schemas.openxmlformats.org/officeDocument/2006/relationships/hyperlink" Target="https://nvd.nist.gov/vuln-metrics/cvss/v3-calculator?name=CVE-2023-28438&amp;vector=AV:N/AC:L/PR:L/UI:R/S:U/C:H/I:H/A:H&amp;version=3.1&amp;source=NIST" TargetMode="External"/><Relationship Id="rId1969" Type="http://schemas.openxmlformats.org/officeDocument/2006/relationships/hyperlink" Target="https://nvd.nist.gov/vuln/detail/CVE-2023-3473" TargetMode="External"/><Relationship Id="rId3184" Type="http://schemas.openxmlformats.org/officeDocument/2006/relationships/hyperlink" Target="https://nvd.nist.gov/vuln-metrics/cvss/v3-calculator?name=CVE-2023-45323&amp;vector=AV:N/AC:L/PR:N/UI:N/S:U/C:H/I:H/A:H&amp;version=3.1&amp;source=Fluid%20Attacks" TargetMode="External"/><Relationship Id="rId1829" Type="http://schemas.openxmlformats.org/officeDocument/2006/relationships/hyperlink" Target="https://nvd.nist.gov/vuln/detail/CVE-2023-3151" TargetMode="External"/><Relationship Id="rId3391" Type="http://schemas.openxmlformats.org/officeDocument/2006/relationships/hyperlink" Target="https://nvd.nist.gov/vuln/detail/CVE-2023-34991" TargetMode="External"/><Relationship Id="rId3044" Type="http://schemas.openxmlformats.org/officeDocument/2006/relationships/hyperlink" Target="https://nvd.nist.gov/vuln-metrics/cvss/v3-calculator?name=CVE-2023-26572&amp;vector=AV:N/AC:L/PR:N/UI:N/S:U/C:H/I:H/A:N&amp;version=3.1&amp;source=NIST" TargetMode="External"/><Relationship Id="rId3251" Type="http://schemas.openxmlformats.org/officeDocument/2006/relationships/hyperlink" Target="https://nvd.nist.gov/vuln/detail/CVE-2023-25990" TargetMode="External"/><Relationship Id="rId172" Type="http://schemas.openxmlformats.org/officeDocument/2006/relationships/hyperlink" Target="https://nvd.nist.gov/vuln-metrics/cvss/v3-calculator?name=CVE-2022-47866&amp;vector=AV:N/AC:L/PR:N/UI:N/S:U/C:H/I:H/A:H&amp;version=3.1&amp;source=NIST" TargetMode="External"/><Relationship Id="rId2060" Type="http://schemas.openxmlformats.org/officeDocument/2006/relationships/hyperlink" Target="https://nvd.nist.gov/vuln-metrics/cvss/v3-calculator?name=CVE-2023-37472&amp;vector=AV:N/AC:L/PR:L/UI:N/S:U/C:H/I:N/A:N&amp;version=3.1&amp;source=NIST" TargetMode="External"/><Relationship Id="rId3111" Type="http://schemas.openxmlformats.org/officeDocument/2006/relationships/hyperlink" Target="https://nvd.nist.gov/vuln/detail/CVE-2023-5828" TargetMode="External"/><Relationship Id="rId989" Type="http://schemas.openxmlformats.org/officeDocument/2006/relationships/hyperlink" Target="https://nvd.nist.gov/vuln/detail/CVE-2023-27569" TargetMode="External"/><Relationship Id="rId2877" Type="http://schemas.openxmlformats.org/officeDocument/2006/relationships/hyperlink" Target="https://nvd.nist.gov/vuln/detail/CVE-2023-5285" TargetMode="External"/><Relationship Id="rId849" Type="http://schemas.openxmlformats.org/officeDocument/2006/relationships/hyperlink" Target="https://nvd.nist.gov/vuln/detail/CVE-2023-24774" TargetMode="External"/><Relationship Id="rId1479" Type="http://schemas.openxmlformats.org/officeDocument/2006/relationships/hyperlink" Target="https://nvd.nist.gov/vuln/detail/CVE-2023-26781" TargetMode="External"/><Relationship Id="rId1686" Type="http://schemas.openxmlformats.org/officeDocument/2006/relationships/hyperlink" Target="https://nvd.nist.gov/vuln-metrics/cvss/v3-calculator?name=CVE-2023-2772&amp;vector=AV:N/AC:L/PR:L/UI:N/S:U/C:H/I:H/A:H&amp;version=3.1&amp;source=NIST" TargetMode="External"/><Relationship Id="rId3928" Type="http://schemas.openxmlformats.org/officeDocument/2006/relationships/hyperlink" Target="https://nvd.nist.gov/vuln-metrics/cvss/v3-calculator?name=CVE-2023-7179&amp;vector=AV:N/AC:L/PR:L/UI:N/S:U/C:H/I:H/A:H&amp;version=3.1&amp;source=NIST" TargetMode="External"/><Relationship Id="rId1339" Type="http://schemas.openxmlformats.org/officeDocument/2006/relationships/hyperlink" Target="https://nvd.nist.gov/vuln/detail/CVE-2023-2108" TargetMode="External"/><Relationship Id="rId1893" Type="http://schemas.openxmlformats.org/officeDocument/2006/relationships/hyperlink" Target="https://nvd.nist.gov/vuln/detail/CVE-2023-30625" TargetMode="External"/><Relationship Id="rId2737" Type="http://schemas.openxmlformats.org/officeDocument/2006/relationships/hyperlink" Target="https://nvd.nist.gov/vuln/detail/CVE-2023-40043" TargetMode="External"/><Relationship Id="rId2944" Type="http://schemas.openxmlformats.org/officeDocument/2006/relationships/hyperlink" Target="https://nvd.nist.gov/vuln-metrics/cvss/v3-calculator?name=CVE-2023-5495&amp;vector=AV:N/AC:L/PR:N/UI:N/S:U/C:H/I:H/A:H&amp;version=3.1&amp;source=NIST" TargetMode="External"/><Relationship Id="rId709" Type="http://schemas.openxmlformats.org/officeDocument/2006/relationships/hyperlink" Target="https://nvd.nist.gov/vuln/detail/CVE-2023-0487" TargetMode="External"/><Relationship Id="rId916" Type="http://schemas.openxmlformats.org/officeDocument/2006/relationships/hyperlink" Target="https://nvd.nist.gov/vuln-metrics/cvss/v3-calculator?name=CVE-2023-26784&amp;vector=AV:N/AC:L/PR:N/UI:N/S:U/C:H/I:H/A:H&amp;version=3.1&amp;source=NIST" TargetMode="External"/><Relationship Id="rId1546" Type="http://schemas.openxmlformats.org/officeDocument/2006/relationships/hyperlink" Target="https://nvd.nist.gov/vuln-metrics/cvss/v3-calculator?name=CVE-2023-30194&amp;vector=AV:N/AC:L/PR:N/UI:N/S:U/C:H/I:H/A:H&amp;version=3.1&amp;source=NIST" TargetMode="External"/><Relationship Id="rId1753" Type="http://schemas.openxmlformats.org/officeDocument/2006/relationships/hyperlink" Target="https://nvd.nist.gov/vuln/detail/CVE-2023-2962" TargetMode="External"/><Relationship Id="rId1960" Type="http://schemas.openxmlformats.org/officeDocument/2006/relationships/hyperlink" Target="https://nvd.nist.gov/vuln-metrics/cvss/v3-calculator?name=CVE-2023-33592&amp;vector=AV:N/AC:L/PR:N/UI:N/S:U/C:H/I:H/A:H&amp;version=3.1&amp;source=NIST" TargetMode="External"/><Relationship Id="rId2804" Type="http://schemas.openxmlformats.org/officeDocument/2006/relationships/hyperlink" Target="https://nvd.nist.gov/vuln-metrics/cvss/v3-calculator?name=CVE-2023-43381&amp;vector=AV:N/AC:L/PR:N/UI:N/S:U/C:H/I:N/A:N&amp;version=3.1&amp;source=NIST" TargetMode="External"/><Relationship Id="rId45" Type="http://schemas.openxmlformats.org/officeDocument/2006/relationships/hyperlink" Target="https://nvd.nist.gov/vuln/detail/CVE-2007-10001" TargetMode="External"/><Relationship Id="rId1406" Type="http://schemas.openxmlformats.org/officeDocument/2006/relationships/hyperlink" Target="https://nvd.nist.gov/vuln-metrics/cvss/v3-calculator?name=CVE-2023-2211&amp;vector=AV:N/AC:L/PR:N/UI:N/S:U/C:H/I:N/A:N&amp;version=3.1&amp;source=NIST" TargetMode="External"/><Relationship Id="rId1613" Type="http://schemas.openxmlformats.org/officeDocument/2006/relationships/hyperlink" Target="https://nvd.nist.gov/vuln/detail/CVE-2023-31845" TargetMode="External"/><Relationship Id="rId1820" Type="http://schemas.openxmlformats.org/officeDocument/2006/relationships/hyperlink" Target="https://nvd.nist.gov/vuln-metrics/cvss/v3-calculator?name=CVE-2023-3146&amp;vector=AV:N/AC:L/PR:L/UI:N/S:U/C:H/I:H/A:H&amp;version=3.1&amp;source=NIST" TargetMode="External"/><Relationship Id="rId3578" Type="http://schemas.openxmlformats.org/officeDocument/2006/relationships/hyperlink" Target="https://nvd.nist.gov/vuln-metrics/cvss/v3-calculator?name=CVE-2023-6755&amp;vector=AV:N/AC:L/PR:H/UI:N/S:U/C:H/I:H/A:H&amp;version=3.1&amp;source=NIST" TargetMode="External"/><Relationship Id="rId3785" Type="http://schemas.openxmlformats.org/officeDocument/2006/relationships/hyperlink" Target="https://nvd.nist.gov/vuln/detail/CVE-2023-7096" TargetMode="External"/><Relationship Id="rId499" Type="http://schemas.openxmlformats.org/officeDocument/2006/relationships/hyperlink" Target="https://nvd.nist.gov/vuln/detail/CVE-2023-24198" TargetMode="External"/><Relationship Id="rId2387" Type="http://schemas.openxmlformats.org/officeDocument/2006/relationships/hyperlink" Target="https://nvd.nist.gov/vuln/detail/CVE-2023-39806" TargetMode="External"/><Relationship Id="rId2594" Type="http://schemas.openxmlformats.org/officeDocument/2006/relationships/hyperlink" Target="https://nvd.nist.gov/vuln-metrics/cvss/v3-calculator?name=CVE-2023-41594&amp;vector=AV:N/AC:L/PR:N/UI:N/S:U/C:H/I:N/A:N&amp;version=3.1&amp;source=NIST" TargetMode="External"/><Relationship Id="rId3438" Type="http://schemas.openxmlformats.org/officeDocument/2006/relationships/hyperlink" Target="https://nvd.nist.gov/vuln-metrics/cvss/v3-calculator?name=CVE-2023-2841&amp;vector=AV:N/AC:L/PR:H/UI:N/S:U/C:H/I:H/A:H&amp;version=3.1&amp;source=NIST" TargetMode="External"/><Relationship Id="rId3645" Type="http://schemas.openxmlformats.org/officeDocument/2006/relationships/hyperlink" Target="https://nvd.nist.gov/vuln/detail/CVE-2023-49736" TargetMode="External"/><Relationship Id="rId3852" Type="http://schemas.openxmlformats.org/officeDocument/2006/relationships/hyperlink" Target="https://nvd.nist.gov/vuln-metrics/cvss/v3-calculator?name=CVE-2023-50844&amp;vector=AV:N/AC:L/PR:H/UI:N/S:U/C:H/I:H/A:H&amp;version=3.1&amp;source=NIST" TargetMode="External"/><Relationship Id="rId359" Type="http://schemas.openxmlformats.org/officeDocument/2006/relationships/hyperlink" Target="https://nvd.nist.gov/vuln/detail/CVE-2022-47745" TargetMode="External"/><Relationship Id="rId566" Type="http://schemas.openxmlformats.org/officeDocument/2006/relationships/hyperlink" Target="https://nvd.nist.gov/vuln-metrics/cvss/v3-calculator?name=CVE-2020-21119&amp;vector=AV:N/AC:L/PR:N/UI:N/S:U/C:H/I:H/A:H&amp;version=3.1&amp;source=NIST" TargetMode="External"/><Relationship Id="rId773" Type="http://schemas.openxmlformats.org/officeDocument/2006/relationships/hyperlink" Target="https://nvd.nist.gov/vuln/detail/CVE-2023-24763" TargetMode="External"/><Relationship Id="rId1196" Type="http://schemas.openxmlformats.org/officeDocument/2006/relationships/hyperlink" Target="https://nvd.nist.gov/vuln-metrics/cvss/v3-calculator?name=CVE-2023-1909&amp;vector=AV:N/AC:L/PR:H/UI:N/S:U/C:H/I:H/A:N&amp;version=3.1&amp;source=NIST" TargetMode="External"/><Relationship Id="rId2247" Type="http://schemas.openxmlformats.org/officeDocument/2006/relationships/hyperlink" Target="https://nvd.nist.gov/vuln/detail/CVE-2023-4166" TargetMode="External"/><Relationship Id="rId2454" Type="http://schemas.openxmlformats.org/officeDocument/2006/relationships/hyperlink" Target="https://nvd.nist.gov/vuln-metrics/cvss/v3-calculator?name=CVE-2023-4443&amp;vector=AV:N/AC:L/PR:N/UI:N/S:U/C:H/I:H/A:H&amp;version=3.1&amp;source=NIST" TargetMode="External"/><Relationship Id="rId3505" Type="http://schemas.openxmlformats.org/officeDocument/2006/relationships/hyperlink" Target="https://nvd.nist.gov/vuln/detail/CVE-2023-49371" TargetMode="External"/><Relationship Id="rId219" Type="http://schemas.openxmlformats.org/officeDocument/2006/relationships/hyperlink" Target="https://nvd.nist.gov/vuln/detail/CVE-2022-48090" TargetMode="External"/><Relationship Id="rId426" Type="http://schemas.openxmlformats.org/officeDocument/2006/relationships/hyperlink" Target="https://nvd.nist.gov/vuln-metrics/cvss/v3-calculator?name=CVE-2022-48011&amp;vector=AV:N/AC:L/PR:N/UI:N/S:U/C:H/I:H/A:H&amp;version=3.1&amp;source=NIST" TargetMode="External"/><Relationship Id="rId633" Type="http://schemas.openxmlformats.org/officeDocument/2006/relationships/hyperlink" Target="https://nvd.nist.gov/vuln/detail/CVE-2023-25158" TargetMode="External"/><Relationship Id="rId980" Type="http://schemas.openxmlformats.org/officeDocument/2006/relationships/hyperlink" Target="https://nvd.nist.gov/vuln-metrics/cvss/v3-calculator?name=CVE-2023-28424&amp;vector=AV:N/AC:L/PR:N/UI:N/S:U/C:H/I:H/A:H&amp;version=3.1&amp;source=NIST" TargetMode="External"/><Relationship Id="rId1056" Type="http://schemas.openxmlformats.org/officeDocument/2006/relationships/hyperlink" Target="https://nvd.nist.gov/vuln-metrics/cvss/v3-calculator?name=CVE-2023-25350&amp;vector=AV:N/AC:L/PR:L/UI:N/S:U/C:H/I:H/A:H&amp;version=3.1&amp;source=NIST" TargetMode="External"/><Relationship Id="rId1263" Type="http://schemas.openxmlformats.org/officeDocument/2006/relationships/hyperlink" Target="https://nvd.nist.gov/vuln/detail/CVE-2023-29598" TargetMode="External"/><Relationship Id="rId2107" Type="http://schemas.openxmlformats.org/officeDocument/2006/relationships/hyperlink" Target="https://nvd.nist.gov/vuln/detail/CVE-2023-3751" TargetMode="External"/><Relationship Id="rId2314" Type="http://schemas.openxmlformats.org/officeDocument/2006/relationships/hyperlink" Target="https://nvd.nist.gov/vuln-metrics/cvss/v3-calculator?name=CVE-2023-38764&amp;vector=AV:N/AC:L/PR:N/UI:N/S:U/C:H/I:N/A:N&amp;version=3.1&amp;source=NIST" TargetMode="External"/><Relationship Id="rId2661" Type="http://schemas.openxmlformats.org/officeDocument/2006/relationships/hyperlink" Target="https://nvd.nist.gov/vuln/detail/CVE-2023-40957" TargetMode="External"/><Relationship Id="rId3712" Type="http://schemas.openxmlformats.org/officeDocument/2006/relationships/hyperlink" Target="https://nvd.nist.gov/vuln-metrics/cvss/v3-calculator?name=CVE-2023-49752&amp;vector=AV:N/AC:L/PR:N/UI:N/S:U/C:H/I:H/A:H&amp;version=3.1&amp;source=NIST" TargetMode="External"/><Relationship Id="rId840" Type="http://schemas.openxmlformats.org/officeDocument/2006/relationships/hyperlink" Target="https://nvd.nist.gov/vuln-metrics/cvss/v3-calculator?name=CVE-2023-1091&amp;vector=AV:N/AC:L/PR:N/UI:N/S:U/C:H/I:H/A:H&amp;version=3.1&amp;source=NIST" TargetMode="External"/><Relationship Id="rId1470" Type="http://schemas.openxmlformats.org/officeDocument/2006/relationships/hyperlink" Target="https://nvd.nist.gov/vuln-metrics/cvss/v3-calculator?name=CVE-2023-2367&amp;vector=AV:N/AC:L/PR:N/UI:N/S:U/C:H/I:H/A:H&amp;version=3.1&amp;source=NIST" TargetMode="External"/><Relationship Id="rId2521" Type="http://schemas.openxmlformats.org/officeDocument/2006/relationships/hyperlink" Target="https://nvd.nist.gov/vuln/detail/CVE-2023-31714" TargetMode="External"/><Relationship Id="rId700" Type="http://schemas.openxmlformats.org/officeDocument/2006/relationships/hyperlink" Target="https://nvd.nist.gov/vuln-metrics/cvss/v3-calculator?name=CVE-2023-1061&amp;vector=AV:N/AC:L/PR:L/UI:N/S:U/C:H/I:H/A:H&amp;version=3.1&amp;source=NIST" TargetMode="External"/><Relationship Id="rId1123" Type="http://schemas.openxmlformats.org/officeDocument/2006/relationships/hyperlink" Target="https://nvd.nist.gov/vuln/detail/CVE-2023-1747" TargetMode="External"/><Relationship Id="rId1330" Type="http://schemas.openxmlformats.org/officeDocument/2006/relationships/hyperlink" Target="https://nvd.nist.gov/vuln-metrics/cvss/v3-calculator?name=CVE-2023-2096&amp;vector=AV:N/AC:L/PR:N/UI:N/S:U/C:H/I:H/A:H&amp;version=3.1&amp;source=NIST" TargetMode="External"/><Relationship Id="rId3088" Type="http://schemas.openxmlformats.org/officeDocument/2006/relationships/hyperlink" Target="https://nvd.nist.gov/vuln-metrics/cvss/v3-calculator?name=CVE-2023-46435&amp;vector=AV:N/AC:L/PR:N/UI:N/S:U/C:H/I:H/A:H&amp;version=3.1&amp;source=NIST" TargetMode="External"/><Relationship Id="rId3295" Type="http://schemas.openxmlformats.org/officeDocument/2006/relationships/hyperlink" Target="https://nvd.nist.gov/vuln/detail/CVE-2023-35911" TargetMode="External"/><Relationship Id="rId3155" Type="http://schemas.openxmlformats.org/officeDocument/2006/relationships/hyperlink" Target="https://nvd.nist.gov/vuln/detail/CVE-2023-36508" TargetMode="External"/><Relationship Id="rId3362" Type="http://schemas.openxmlformats.org/officeDocument/2006/relationships/hyperlink" Target="https://nvd.nist.gov/vuln-metrics/cvss/v3-calculator?name=CVE-2023-6054&amp;vector=AV:N/AC:L/PR:N/UI:N/S:U/C:H/I:H/A:H&amp;version=3.1&amp;source=NIST" TargetMode="External"/><Relationship Id="rId283" Type="http://schemas.openxmlformats.org/officeDocument/2006/relationships/hyperlink" Target="https://nvd.nist.gov/vuln/detail/CVE-2016-15020" TargetMode="External"/><Relationship Id="rId490" Type="http://schemas.openxmlformats.org/officeDocument/2006/relationships/hyperlink" Target="https://nvd.nist.gov/vuln-metrics/cvss/v3-calculator?name=CVE-2022-45786&amp;vector=AV:N/AC:H/PR:N/UI:N/S:U/C:H/I:H/A:H&amp;version=3.1&amp;source=NIST" TargetMode="External"/><Relationship Id="rId2171" Type="http://schemas.openxmlformats.org/officeDocument/2006/relationships/hyperlink" Target="https://nvd.nist.gov/vuln/detail/CVE-2023-3880" TargetMode="External"/><Relationship Id="rId3015" Type="http://schemas.openxmlformats.org/officeDocument/2006/relationships/hyperlink" Target="https://nvd.nist.gov/vuln/detail/CVE-2023-45381" TargetMode="External"/><Relationship Id="rId3222" Type="http://schemas.openxmlformats.org/officeDocument/2006/relationships/hyperlink" Target="https://nvd.nist.gov/vuln-metrics/cvss/v3-calculator?name=CVE-2023-5929&amp;vector=AV:N/AC:L/PR:N/UI:N/S:U/C:H/I:N/A:N&amp;version=3.1&amp;source=NIST" TargetMode="External"/><Relationship Id="rId143" Type="http://schemas.openxmlformats.org/officeDocument/2006/relationships/hyperlink" Target="https://nvd.nist.gov/vuln/detail/CVE-2015-10035" TargetMode="External"/><Relationship Id="rId350" Type="http://schemas.openxmlformats.org/officeDocument/2006/relationships/hyperlink" Target="https://nvd.nist.gov/vuln-metrics/cvss/v3-calculator?name=CVE-2013-10014&amp;vector=AV:N/AC:L/PR:N/UI:N/S:U/C:H/I:H/A:H&amp;version=3.1&amp;source=NIST" TargetMode="External"/><Relationship Id="rId2031" Type="http://schemas.openxmlformats.org/officeDocument/2006/relationships/hyperlink" Target="https://nvd.nist.gov/vuln/detail/CVE-2023-37197" TargetMode="External"/><Relationship Id="rId9" Type="http://schemas.openxmlformats.org/officeDocument/2006/relationships/hyperlink" Target="https://nvd.nist.gov/vuln/detail/CVE-2014-125037" TargetMode="External"/><Relationship Id="rId210" Type="http://schemas.openxmlformats.org/officeDocument/2006/relationships/hyperlink" Target="https://nvd.nist.gov/vuln-metrics/cvss/v3-calculator?name=CVE-2023-0256&amp;vector=AV:N/AC:L/PR:N/UI:N/S:U/C:H/I:H/A:H&amp;version=3.1&amp;source=NIST" TargetMode="External"/><Relationship Id="rId2988" Type="http://schemas.openxmlformats.org/officeDocument/2006/relationships/hyperlink" Target="https://nvd.nist.gov/vuln-metrics/cvss/v3-calculator?name=CVE-2023-34210&amp;vector=AV:N/AC:L/PR:L/UI:N/S:U/C:H/I:H/A:H&amp;version=3.1&amp;source=NIST" TargetMode="External"/><Relationship Id="rId1797" Type="http://schemas.openxmlformats.org/officeDocument/2006/relationships/hyperlink" Target="https://nvd.nist.gov/vuln/detail/CVE-2023-33762" TargetMode="External"/><Relationship Id="rId2848" Type="http://schemas.openxmlformats.org/officeDocument/2006/relationships/hyperlink" Target="https://nvd.nist.gov/vuln-metrics/cvss/v3-calculator?name=CVE-2023-5265&amp;vector=AV:N/AC:L/PR:N/UI:N/S:U/C:H/I:H/A:H&amp;version=3.1&amp;source=NIST" TargetMode="External"/><Relationship Id="rId89" Type="http://schemas.openxmlformats.org/officeDocument/2006/relationships/hyperlink" Target="https://nvd.nist.gov/vuln/detail/CVE-2014-125058" TargetMode="External"/><Relationship Id="rId1657" Type="http://schemas.openxmlformats.org/officeDocument/2006/relationships/hyperlink" Target="https://nvd.nist.gov/vuln/detail/CVE-2023-31628" TargetMode="External"/><Relationship Id="rId1864" Type="http://schemas.openxmlformats.org/officeDocument/2006/relationships/hyperlink" Target="https://nvd.nist.gov/vuln-metrics/cvss/v3-calculator?name=CVE-2023-34752&amp;vector=AV:N/AC:L/PR:N/UI:N/S:U/C:H/I:H/A:H&amp;version=3.1&amp;source=NIST" TargetMode="External"/><Relationship Id="rId2708" Type="http://schemas.openxmlformats.org/officeDocument/2006/relationships/hyperlink" Target="https://nvd.nist.gov/vuln-metrics/cvss/v3-calculator?name=CVE-2023-5030&amp;vector=AV:A/AC:L/PR:N/UI:N/S:U/C:H/I:H/A:H&amp;version=3.1&amp;source=NIST" TargetMode="External"/><Relationship Id="rId2915" Type="http://schemas.openxmlformats.org/officeDocument/2006/relationships/hyperlink" Target="https://nvd.nist.gov/vuln/detail/CVE-2023-39647" TargetMode="External"/><Relationship Id="rId1517" Type="http://schemas.openxmlformats.org/officeDocument/2006/relationships/hyperlink" Target="https://nvd.nist.gov/vuln/detail/CVE-2023-30203" TargetMode="External"/><Relationship Id="rId1724" Type="http://schemas.openxmlformats.org/officeDocument/2006/relationships/hyperlink" Target="https://nvd.nist.gov/vuln-metrics/cvss/v3-calculator?name=CVE-2023-2750&amp;vector=AV:N/AC:L/PR:N/UI:N/S:U/C:H/I:H/A:H&amp;version=3.1&amp;source=Computer%20Emergency%20Response%20Team%20of%20the%20Republic%20of%20Turkey" TargetMode="External"/><Relationship Id="rId16" Type="http://schemas.openxmlformats.org/officeDocument/2006/relationships/hyperlink" Target="https://nvd.nist.gov/vuln-metrics/cvss/v3-calculator?name=CVE-2022-4360&amp;vector=AV:N/AC:L/PR:H/UI:N/S:U/C:H/I:H/A:H&amp;version=3.1&amp;source=NIST" TargetMode="External"/><Relationship Id="rId1931" Type="http://schemas.openxmlformats.org/officeDocument/2006/relationships/hyperlink" Target="https://nvd.nist.gov/vuln/detail/CVE-2022-47593" TargetMode="External"/><Relationship Id="rId3689" Type="http://schemas.openxmlformats.org/officeDocument/2006/relationships/hyperlink" Target="https://nvd.nist.gov/vuln/detail/CVE-2023-5011" TargetMode="External"/><Relationship Id="rId3896" Type="http://schemas.openxmlformats.org/officeDocument/2006/relationships/hyperlink" Target="https://nvd.nist.gov/vuln-metrics/cvss/v3-calculator?name=CVE-2023-50837&amp;vector=AV:N/AC:L/PR:H/UI:N/S:U/C:H/I:H/A:H&amp;version=3.1&amp;source=NIST" TargetMode="External"/><Relationship Id="rId2498" Type="http://schemas.openxmlformats.org/officeDocument/2006/relationships/hyperlink" Target="https://nvd.nist.gov/vuln-metrics/cvss/v3-calculator?name=CVE-2023-4556&amp;vector=AV:N/AC:L/PR:N/UI:N/S:U/C:H/I:H/A:H&amp;version=3.1&amp;source=NIST" TargetMode="External"/><Relationship Id="rId3549" Type="http://schemas.openxmlformats.org/officeDocument/2006/relationships/hyperlink" Target="https://nvd.nist.gov/vuln/detail/CVE-2023-50429" TargetMode="External"/><Relationship Id="rId677" Type="http://schemas.openxmlformats.org/officeDocument/2006/relationships/hyperlink" Target="https://nvd.nist.gov/vuln/detail/CVE-2023-26550" TargetMode="External"/><Relationship Id="rId2358" Type="http://schemas.openxmlformats.org/officeDocument/2006/relationships/hyperlink" Target="https://nvd.nist.gov/vuln-metrics/cvss/v3-calculator?name=CVE-2022-48594&amp;vector=AV:N/AC:L/PR:L/UI:N/S:U/C:H/I:H/A:H&amp;version=3.1&amp;source=NIST" TargetMode="External"/><Relationship Id="rId3756" Type="http://schemas.openxmlformats.org/officeDocument/2006/relationships/hyperlink" Target="https://nvd.nist.gov/vuln-metrics/cvss/v3-calculator?name=CVE-2023-44482&amp;vector=AV:N/AC:L/PR:L/UI:N/S:U/C:H/I:H/A:H&amp;version=3.1&amp;source=Fluid%20Attacks" TargetMode="External"/><Relationship Id="rId3963" Type="http://schemas.openxmlformats.org/officeDocument/2006/relationships/hyperlink" Target="https://nvd.nist.gov/vuln-metrics/cvss/v3-calculator?name=CVE-2023-52133&amp;vector=AV:N/AC:L/PR:L/UI:N/S:U/C:H/I:H/A:H&amp;version=3.1&amp;source=NIST" TargetMode="External"/><Relationship Id="rId884" Type="http://schemas.openxmlformats.org/officeDocument/2006/relationships/hyperlink" Target="https://nvd.nist.gov/vuln-metrics/cvss/v3-calculator?name=CVE-2023-27052&amp;vector=AV:N/AC:L/PR:N/UI:N/S:U/C:H/I:H/A:H&amp;version=3.1&amp;source=NIST" TargetMode="External"/><Relationship Id="rId2565" Type="http://schemas.openxmlformats.org/officeDocument/2006/relationships/hyperlink" Target="https://nvd.nist.gov/vuln/detail/CVE-2023-3616" TargetMode="External"/><Relationship Id="rId2772" Type="http://schemas.openxmlformats.org/officeDocument/2006/relationships/hyperlink" Target="https://nvd.nist.gov/vuln-metrics/cvss/v3-calculator?name=CVE-2023-43144&amp;vector=AV:N/AC:L/PR:N/UI:N/S:U/C:H/I:H/A:H&amp;version=3.1&amp;source=NIST" TargetMode="External"/><Relationship Id="rId3409" Type="http://schemas.openxmlformats.org/officeDocument/2006/relationships/hyperlink" Target="https://nvd.nist.gov/vuln/detail/CVE-2023-40923" TargetMode="External"/><Relationship Id="rId3616" Type="http://schemas.openxmlformats.org/officeDocument/2006/relationships/hyperlink" Target="https://nvd.nist.gov/vuln-metrics/cvss/v3-calculator?name=CVE-2023-48049&amp;vector=AV:N/AC:L/PR:N/UI:N/S:U/C:H/I:H/A:H&amp;version=3.1&amp;source=NIST" TargetMode="External"/><Relationship Id="rId3823" Type="http://schemas.openxmlformats.org/officeDocument/2006/relationships/hyperlink" Target="https://nvd.nist.gov/vuln/detail/CVE-2023-50852" TargetMode="External"/><Relationship Id="rId537" Type="http://schemas.openxmlformats.org/officeDocument/2006/relationships/hyperlink" Target="https://nvd.nist.gov/vuln/detail/CVE-2023-23162" TargetMode="External"/><Relationship Id="rId744" Type="http://schemas.openxmlformats.org/officeDocument/2006/relationships/hyperlink" Target="https://nvd.nist.gov/vuln-metrics/cvss/v3-calculator?name=CVE-2023-1130&amp;vector=AV:N/AC:L/PR:N/UI:N/S:U/C:H/I:H/A:H&amp;version=3.1&amp;source=NIST" TargetMode="External"/><Relationship Id="rId951" Type="http://schemas.openxmlformats.org/officeDocument/2006/relationships/hyperlink" Target="https://nvd.nist.gov/vuln/detail/CVE-2023-1475" TargetMode="External"/><Relationship Id="rId1167" Type="http://schemas.openxmlformats.org/officeDocument/2006/relationships/hyperlink" Target="https://nvd.nist.gov/vuln/detail/CVE-2023-1849" TargetMode="External"/><Relationship Id="rId1374" Type="http://schemas.openxmlformats.org/officeDocument/2006/relationships/hyperlink" Target="https://nvd.nist.gov/vuln-metrics/cvss/v3-calculator?name=CVE-2023-30553&amp;vector=AV:N/AC:L/PR:L/UI:N/S:U/C:H/I:N/A:N&amp;version=3.1&amp;source=NIST" TargetMode="External"/><Relationship Id="rId1581" Type="http://schemas.openxmlformats.org/officeDocument/2006/relationships/hyperlink" Target="https://nvd.nist.gov/vuln/detail/CVE-2023-2677" TargetMode="External"/><Relationship Id="rId2218" Type="http://schemas.openxmlformats.org/officeDocument/2006/relationships/hyperlink" Target="https://nvd.nist.gov/vuln-metrics/cvss/v3-calculator?name=CVE-2023-37772&amp;vector=AV:N/AC:L/PR:L/UI:N/S:U/C:H/I:H/A:H&amp;version=3.1&amp;source=NIST" TargetMode="External"/><Relationship Id="rId2425" Type="http://schemas.openxmlformats.org/officeDocument/2006/relationships/hyperlink" Target="https://nvd.nist.gov/vuln/detail/CVE-2023-31940" TargetMode="External"/><Relationship Id="rId2632" Type="http://schemas.openxmlformats.org/officeDocument/2006/relationships/hyperlink" Target="https://nvd.nist.gov/vuln-metrics/cvss/v3-calculator?name=CVE-2023-35683&amp;vector=AV:L/AC:L/PR:L/UI:N/S:U/C:H/I:N/A:N&amp;version=3.1&amp;source=NIST" TargetMode="External"/><Relationship Id="rId80" Type="http://schemas.openxmlformats.org/officeDocument/2006/relationships/hyperlink" Target="https://nvd.nist.gov/vuln-metrics/cvss/v3-calculator?name=CVE-2022-39072&amp;vector=AV:N/AC:L/PR:L/UI:R/S:C/C:L/I:L/A:N&amp;version=3.1&amp;source=NIST" TargetMode="External"/><Relationship Id="rId604" Type="http://schemas.openxmlformats.org/officeDocument/2006/relationships/hyperlink" Target="https://nvd.nist.gov/vuln-metrics/cvss/v3-calculator?name=CVE-2023-0903&amp;vector=AV:N/AC:L/PR:L/UI:N/S:U/C:H/I:H/A:H&amp;version=3.1&amp;source=NIST" TargetMode="External"/><Relationship Id="rId811" Type="http://schemas.openxmlformats.org/officeDocument/2006/relationships/hyperlink" Target="https://nvd.nist.gov/vuln/detail/CVE-2023-1291" TargetMode="External"/><Relationship Id="rId1027" Type="http://schemas.openxmlformats.org/officeDocument/2006/relationships/hyperlink" Target="https://nvd.nist.gov/vuln/detail/CVE-2023-1589" TargetMode="External"/><Relationship Id="rId1234" Type="http://schemas.openxmlformats.org/officeDocument/2006/relationships/hyperlink" Target="https://nvd.nist.gov/vuln-metrics/cvss/v3-calculator?name=CVE-2015-10099&amp;vector=AV:N/AC:L/PR:N/UI:N/S:U/C:H/I:H/A:H&amp;version=3.1&amp;source=NIST" TargetMode="External"/><Relationship Id="rId1441" Type="http://schemas.openxmlformats.org/officeDocument/2006/relationships/hyperlink" Target="https://nvd.nist.gov/vuln/detail/CVE-2023-27843" TargetMode="External"/><Relationship Id="rId1301" Type="http://schemas.openxmlformats.org/officeDocument/2006/relationships/hyperlink" Target="https://nvd.nist.gov/vuln/detail/CVE-2023-2051" TargetMode="External"/><Relationship Id="rId3199" Type="http://schemas.openxmlformats.org/officeDocument/2006/relationships/hyperlink" Target="https://nvd.nist.gov/vuln/detail/CVE-2023-45344" TargetMode="External"/><Relationship Id="rId3059" Type="http://schemas.openxmlformats.org/officeDocument/2006/relationships/hyperlink" Target="https://nvd.nist.gov/vuln/detail/CVE-2023-27262" TargetMode="External"/><Relationship Id="rId3266" Type="http://schemas.openxmlformats.org/officeDocument/2006/relationships/hyperlink" Target="https://nvd.nist.gov/vuln-metrics/cvss/v3-calculator?name=CVE-2023-35910&amp;vector=AV:N/AC:L/PR:L/UI:N/S:U/C:H/I:H/A:H&amp;version=3.1&amp;source=NIST" TargetMode="External"/><Relationship Id="rId3473" Type="http://schemas.openxmlformats.org/officeDocument/2006/relationships/hyperlink" Target="https://nvd.nist.gov/vuln/detail/CVE-2022-45135" TargetMode="External"/><Relationship Id="rId187" Type="http://schemas.openxmlformats.org/officeDocument/2006/relationships/hyperlink" Target="https://nvd.nist.gov/vuln/detail/CVE-2022-40615" TargetMode="External"/><Relationship Id="rId394" Type="http://schemas.openxmlformats.org/officeDocument/2006/relationships/hyperlink" Target="https://nvd.nist.gov/vuln-metrics/cvss/v3-calculator?name=CVE-2020-22452&amp;vector=AV:N/AC:L/PR:N/UI:N/S:U/C:H/I:H/A:H&amp;version=3.1&amp;source=NIST" TargetMode="External"/><Relationship Id="rId2075" Type="http://schemas.openxmlformats.org/officeDocument/2006/relationships/hyperlink" Target="https://nvd.nist.gov/vuln/detail/CVE-2023-3689" TargetMode="External"/><Relationship Id="rId2282" Type="http://schemas.openxmlformats.org/officeDocument/2006/relationships/hyperlink" Target="https://nvd.nist.gov/vuln-metrics/cvss/v3-calculator?name=CVE-2023-39524&amp;vector=AV:N/AC:L/PR:N/UI:N/S:U/C:H/I:H/A:H&amp;version=3.1&amp;source=NIST" TargetMode="External"/><Relationship Id="rId3126" Type="http://schemas.openxmlformats.org/officeDocument/2006/relationships/hyperlink" Target="https://nvd.nist.gov/vuln-metrics/cvss/v3-calculator?name=CVE-2023-41891&amp;vector=AV:N/AC:L/PR:L/UI:N/S:U/C:H/I:H/A:H&amp;version=3.1&amp;source=NIST" TargetMode="External"/><Relationship Id="rId3680" Type="http://schemas.openxmlformats.org/officeDocument/2006/relationships/hyperlink" Target="https://nvd.nist.gov/vuln-metrics/cvss/v3-calculator?name=CVE-2023-35915&amp;vector=AV:N/AC:L/PR:N/UI:N/S:U/C:H/I:H/A:H&amp;version=3.1&amp;source=NIST" TargetMode="External"/><Relationship Id="rId254" Type="http://schemas.openxmlformats.org/officeDocument/2006/relationships/hyperlink" Target="https://nvd.nist.gov/vuln-metrics/cvss/v3-calculator?name=CVE-2014-125077&amp;vector=AV:N/AC:L/PR:N/UI:N/S:U/C:H/I:H/A:H&amp;version=3.1&amp;source=NIST" TargetMode="External"/><Relationship Id="rId1091" Type="http://schemas.openxmlformats.org/officeDocument/2006/relationships/hyperlink" Target="https://nvd.nist.gov/vuln/detail/CVE-2022-36979" TargetMode="External"/><Relationship Id="rId3333" Type="http://schemas.openxmlformats.org/officeDocument/2006/relationships/hyperlink" Target="https://nvd.nist.gov/vuln/detail/CVE-2023-33478" TargetMode="External"/><Relationship Id="rId3540" Type="http://schemas.openxmlformats.org/officeDocument/2006/relationships/hyperlink" Target="https://nvd.nist.gov/vuln-metrics/cvss/v3-calculator?name=CVE-2023-6607&amp;vector=AV:N/AC:L/PR:N/UI:N/S:U/C:H/I:N/A:N&amp;version=3.1&amp;source=NIST" TargetMode="External"/><Relationship Id="rId114" Type="http://schemas.openxmlformats.org/officeDocument/2006/relationships/hyperlink" Target="https://nvd.nist.gov/vuln-metrics/cvss/v3-calculator?name=CVE-2014-125065&amp;vector=AV:N/AC:L/PR:N/UI:N/S:U/C:H/I:H/A:H&amp;version=3.1&amp;source=NIST" TargetMode="External"/><Relationship Id="rId461" Type="http://schemas.openxmlformats.org/officeDocument/2006/relationships/hyperlink" Target="https://nvd.nist.gov/vuln/detail/CVE-2021-36432" TargetMode="External"/><Relationship Id="rId2142" Type="http://schemas.openxmlformats.org/officeDocument/2006/relationships/hyperlink" Target="https://nvd.nist.gov/vuln-metrics/cvss/v3-calculator?name=CVE-2023-3826&amp;vector=AV:N/AC:L/PR:N/UI:N/S:U/C:H/I:H/A:H&amp;version=3.1&amp;source=NIST" TargetMode="External"/><Relationship Id="rId3400" Type="http://schemas.openxmlformats.org/officeDocument/2006/relationships/hyperlink" Target="https://nvd.nist.gov/vuln-metrics/cvss/v3-calculator?name=CVE-2023-46025&amp;vector=AV:N/AC:L/PR:H/UI:N/S:U/C:H/I:N/A:N&amp;version=3.1&amp;source=NIST" TargetMode="External"/><Relationship Id="rId321" Type="http://schemas.openxmlformats.org/officeDocument/2006/relationships/hyperlink" Target="https://nvd.nist.gov/vuln/detail/CVE-2023-22727" TargetMode="External"/><Relationship Id="rId2002" Type="http://schemas.openxmlformats.org/officeDocument/2006/relationships/hyperlink" Target="https://nvd.nist.gov/vuln-metrics/cvss/v3-calculator?name=CVE-2023-33664&amp;vector=AV:N/AC:L/PR:L/UI:N/S:U/C:H/I:H/A:H&amp;version=3.1&amp;source=NIST" TargetMode="External"/><Relationship Id="rId2959" Type="http://schemas.openxmlformats.org/officeDocument/2006/relationships/hyperlink" Target="https://nvd.nist.gov/vuln/detail/CVE-2023-41262" TargetMode="External"/><Relationship Id="rId1768" Type="http://schemas.openxmlformats.org/officeDocument/2006/relationships/hyperlink" Target="https://nvd.nist.gov/vuln-metrics/cvss/v3-calculator?name=CVE-2021-31233&amp;vector=AV:N/AC:L/PR:N/UI:N/S:U/C:H/I:N/A:N&amp;version=3.1&amp;source=NIST" TargetMode="External"/><Relationship Id="rId2819" Type="http://schemas.openxmlformats.org/officeDocument/2006/relationships/hyperlink" Target="https://nvd.nist.gov/vuln/detail/CVE-2023-30415" TargetMode="External"/><Relationship Id="rId1628" Type="http://schemas.openxmlformats.org/officeDocument/2006/relationships/hyperlink" Target="https://nvd.nist.gov/vuln-metrics/cvss/v3-calculator?name=CVE-2023-31613&amp;vector=AV:N/AC:L/PR:N/UI:N/S:U/C:N/I:N/A:H&amp;version=3.1&amp;source=NIST" TargetMode="External"/><Relationship Id="rId1975" Type="http://schemas.openxmlformats.org/officeDocument/2006/relationships/hyperlink" Target="https://nvd.nist.gov/vuln/detail/CVE-2023-3502" TargetMode="External"/><Relationship Id="rId3190" Type="http://schemas.openxmlformats.org/officeDocument/2006/relationships/hyperlink" Target="https://nvd.nist.gov/vuln-metrics/cvss/v3-calculator?name=CVE-2023-45336&amp;vector=AV:N/AC:L/PR:N/UI:N/S:U/C:H/I:H/A:H&amp;version=3.1&amp;source=Fluid%20Attacks" TargetMode="External"/><Relationship Id="rId1835" Type="http://schemas.openxmlformats.org/officeDocument/2006/relationships/hyperlink" Target="https://nvd.nist.gov/vuln/detail/CVE-2023-3176" TargetMode="External"/><Relationship Id="rId3050" Type="http://schemas.openxmlformats.org/officeDocument/2006/relationships/hyperlink" Target="https://nvd.nist.gov/vuln-metrics/cvss/v3-calculator?name=CVE-2023-26583&amp;vector=AV:N/AC:L/PR:N/UI:N/S:U/C:H/I:H/A:N&amp;version=3.1&amp;source=NIST" TargetMode="External"/><Relationship Id="rId1902" Type="http://schemas.openxmlformats.org/officeDocument/2006/relationships/hyperlink" Target="https://nvd.nist.gov/vuln-metrics/cvss/v3-calculator?name=CVE-2023-3310&amp;vector=AV:N/AC:L/PR:L/UI:N/S:U/C:H/I:H/A:H&amp;version=3.1&amp;source=NIST" TargetMode="External"/><Relationship Id="rId3867" Type="http://schemas.openxmlformats.org/officeDocument/2006/relationships/hyperlink" Target="https://nvd.nist.gov/vuln/detail/CVE-2023-7139" TargetMode="External"/><Relationship Id="rId788" Type="http://schemas.openxmlformats.org/officeDocument/2006/relationships/hyperlink" Target="https://nvd.nist.gov/vuln-metrics/cvss/v3-calculator?name=CVE-2023-24781&amp;vector=AV:N/AC:L/PR:N/UI:N/S:U/C:H/I:H/A:H&amp;version=3.1&amp;source=NIST" TargetMode="External"/><Relationship Id="rId995" Type="http://schemas.openxmlformats.org/officeDocument/2006/relationships/hyperlink" Target="https://nvd.nist.gov/vuln/detail/CVE-2023-1556" TargetMode="External"/><Relationship Id="rId2469" Type="http://schemas.openxmlformats.org/officeDocument/2006/relationships/hyperlink" Target="https://nvd.nist.gov/vuln/detail/CVE-2023-23563" TargetMode="External"/><Relationship Id="rId2676" Type="http://schemas.openxmlformats.org/officeDocument/2006/relationships/hyperlink" Target="https://nvd.nist.gov/vuln-metrics/cvss/v3-calculator?name=CVE-2023-4670&amp;vector=AV:N/AC:L/PR:N/UI:N/S:U/C:H/I:H/A:H&amp;version=3.1&amp;source=Computer%20Emergency%20Response%20Team%20of%20the%20Republic%20of%20Turkey" TargetMode="External"/><Relationship Id="rId2883" Type="http://schemas.openxmlformats.org/officeDocument/2006/relationships/hyperlink" Target="https://nvd.nist.gov/vuln/detail/CVE-2023-5298" TargetMode="External"/><Relationship Id="rId3727" Type="http://schemas.openxmlformats.org/officeDocument/2006/relationships/hyperlink" Target="https://nvd.nist.gov/vuln/detail/CVE-2023-6145" TargetMode="External"/><Relationship Id="rId3934" Type="http://schemas.openxmlformats.org/officeDocument/2006/relationships/hyperlink" Target="https://nvd.nist.gov/vuln/detail/CVE-2023-7183" TargetMode="External"/><Relationship Id="rId648" Type="http://schemas.openxmlformats.org/officeDocument/2006/relationships/hyperlink" Target="https://nvd.nist.gov/vuln-metrics/cvss/v3-calculator?name=CVE-2022-48149&amp;vector=AV:N/AC:L/PR:N/UI:N/S:U/C:H/I:H/A:H&amp;version=3.1&amp;source=NIST" TargetMode="External"/><Relationship Id="rId855" Type="http://schemas.openxmlformats.org/officeDocument/2006/relationships/hyperlink" Target="https://nvd.nist.gov/vuln/detail/CVE-2023-1198" TargetMode="External"/><Relationship Id="rId1278" Type="http://schemas.openxmlformats.org/officeDocument/2006/relationships/hyperlink" Target="https://nvd.nist.gov/vuln-metrics/cvss/v3-calculator?name=CVE-2023-2037&amp;vector=AV:N/AC:L/PR:N/UI:N/S:U/C:H/I:H/A:H&amp;version=3.1&amp;source=NIST" TargetMode="External"/><Relationship Id="rId1485" Type="http://schemas.openxmlformats.org/officeDocument/2006/relationships/hyperlink" Target="https://nvd.nist.gov/vuln/detail/CVE-2023-2409" TargetMode="External"/><Relationship Id="rId1692" Type="http://schemas.openxmlformats.org/officeDocument/2006/relationships/hyperlink" Target="https://nvd.nist.gov/vuln-metrics/cvss/v3-calculator?name=CVE-2023-2774&amp;vector=AV:N/AC:L/PR:N/UI:N/S:U/C:H/I:H/A:H&amp;version=3.1&amp;source=NIST" TargetMode="External"/><Relationship Id="rId2329" Type="http://schemas.openxmlformats.org/officeDocument/2006/relationships/hyperlink" Target="https://nvd.nist.gov/vuln/detail/CVE-2023-3386" TargetMode="External"/><Relationship Id="rId2536" Type="http://schemas.openxmlformats.org/officeDocument/2006/relationships/hyperlink" Target="https://nvd.nist.gov/vuln-metrics/cvss/v3-calculator?name=CVE-2023-39582&amp;vector=AV:N/AC:L/PR:H/UI:N/S:U/C:H/I:N/A:N&amp;version=3.1&amp;source=NIST" TargetMode="External"/><Relationship Id="rId2743" Type="http://schemas.openxmlformats.org/officeDocument/2006/relationships/hyperlink" Target="https://nvd.nist.gov/vuln/detail/CVE-2023-43373" TargetMode="External"/><Relationship Id="rId508" Type="http://schemas.openxmlformats.org/officeDocument/2006/relationships/hyperlink" Target="https://nvd.nist.gov/vuln-metrics/cvss/v3-calculator?name=CVE-2023-0686&amp;vector=AV:N/AC:L/PR:N/UI:N/S:U/C:H/I:H/A:H&amp;version=3.1&amp;source=NIST" TargetMode="External"/><Relationship Id="rId715" Type="http://schemas.openxmlformats.org/officeDocument/2006/relationships/hyperlink" Target="https://nvd.nist.gov/vuln/detail/CVE-2023-24364" TargetMode="External"/><Relationship Id="rId922" Type="http://schemas.openxmlformats.org/officeDocument/2006/relationships/hyperlink" Target="https://nvd.nist.gov/vuln-metrics/cvss/v3-calculator?name=CVE-2023-27707&amp;vector=AV:N/AC:L/PR:H/UI:N/S:U/C:H/I:H/A:H&amp;version=3.1&amp;source=NIST" TargetMode="External"/><Relationship Id="rId1138" Type="http://schemas.openxmlformats.org/officeDocument/2006/relationships/hyperlink" Target="https://nvd.nist.gov/vuln-metrics/cvss/v3-calculator?name=CVE-2023-1792&amp;vector=AV:N/AC:L/PR:N/UI:N/S:U/C:H/I:H/A:H&amp;version=3.1&amp;source=NIST" TargetMode="External"/><Relationship Id="rId1345" Type="http://schemas.openxmlformats.org/officeDocument/2006/relationships/hyperlink" Target="https://nvd.nist.gov/vuln/detail/CVE-2023-27844" TargetMode="External"/><Relationship Id="rId1552" Type="http://schemas.openxmlformats.org/officeDocument/2006/relationships/hyperlink" Target="https://nvd.nist.gov/vuln-metrics/cvss/v3-calculator?name=CVE-2023-2643&amp;vector=AV:N/AC:L/PR:N/UI:N/S:U/C:H/I:H/A:H&amp;version=3.1&amp;source=NIST" TargetMode="External"/><Relationship Id="rId2603" Type="http://schemas.openxmlformats.org/officeDocument/2006/relationships/hyperlink" Target="https://nvd.nist.gov/vuln/detail/CVE-2023-4846" TargetMode="External"/><Relationship Id="rId2950" Type="http://schemas.openxmlformats.org/officeDocument/2006/relationships/hyperlink" Target="https://nvd.nist.gov/vuln-metrics/cvss/v3-calculator?name=CVE-2023-44961&amp;vector=AV:N/AC:L/PR:N/UI:N/S:U/C:H/I:N/A:N&amp;version=3.1&amp;source=NIST" TargetMode="External"/><Relationship Id="rId1205" Type="http://schemas.openxmlformats.org/officeDocument/2006/relationships/hyperlink" Target="https://nvd.nist.gov/vuln/detail/CVE-2023-1951" TargetMode="External"/><Relationship Id="rId2810" Type="http://schemas.openxmlformats.org/officeDocument/2006/relationships/hyperlink" Target="https://nvd.nist.gov/vuln-metrics/cvss/v3-calculator?name=CVE-2023-44044&amp;vector=AV:N/AC:L/PR:H/UI:N/S:U/C:H/I:H/A:H&amp;version=3.1&amp;source=NIST" TargetMode="External"/><Relationship Id="rId51" Type="http://schemas.openxmlformats.org/officeDocument/2006/relationships/hyperlink" Target="https://nvd.nist.gov/vuln/detail/CVE-2014-125041" TargetMode="External"/><Relationship Id="rId1412" Type="http://schemas.openxmlformats.org/officeDocument/2006/relationships/hyperlink" Target="https://nvd.nist.gov/vuln-metrics/cvss/v3-calculator?name=CVE-2023-2214&amp;vector=AV:N/AC:L/PR:N/UI:N/S:U/C:H/I:N/A:N&amp;version=3.1&amp;source=NIST" TargetMode="External"/><Relationship Id="rId3377" Type="http://schemas.openxmlformats.org/officeDocument/2006/relationships/hyperlink" Target="https://nvd.nist.gov/vuln/detail/CVE-2023-46014" TargetMode="External"/><Relationship Id="rId298" Type="http://schemas.openxmlformats.org/officeDocument/2006/relationships/hyperlink" Target="https://nvd.nist.gov/vuln-metrics/cvss/v3-calculator?name=CVE-2015-10054&amp;vector=AV:N/AC:L/PR:N/UI:N/S:U/C:H/I:H/A:H&amp;version=3.1&amp;source=NIST" TargetMode="External"/><Relationship Id="rId3584" Type="http://schemas.openxmlformats.org/officeDocument/2006/relationships/hyperlink" Target="https://nvd.nist.gov/vuln-metrics/cvss/v3-calculator?name=CVE-2023-43813&amp;vector=AV:N/AC:L/PR:L/UI:N/S:U/C:H/I:H/A:H&amp;version=3.1&amp;source=NIST" TargetMode="External"/><Relationship Id="rId3791" Type="http://schemas.openxmlformats.org/officeDocument/2006/relationships/hyperlink" Target="https://nvd.nist.gov/vuln/detail/CVE-2023-7100" TargetMode="External"/><Relationship Id="rId158" Type="http://schemas.openxmlformats.org/officeDocument/2006/relationships/hyperlink" Target="https://nvd.nist.gov/vuln-metrics/cvss/v3-calculator?name=CVE-2022-38492&amp;vector=AV:N/AC:L/PR:L/UI:N/S:U/C:H/I:H/A:H&amp;version=3.1&amp;source=NIST" TargetMode="External"/><Relationship Id="rId2186" Type="http://schemas.openxmlformats.org/officeDocument/2006/relationships/hyperlink" Target="https://nvd.nist.gov/vuln-metrics/cvss/v3-calculator?name=CVE-2023-26859&amp;vector=AV:N/AC:L/PR:N/UI:N/S:U/C:H/I:H/A:H&amp;version=3.1&amp;source=NIST" TargetMode="External"/><Relationship Id="rId2393" Type="http://schemas.openxmlformats.org/officeDocument/2006/relationships/hyperlink" Target="https://nvd.nist.gov/vuln/detail/CVE-2020-24950" TargetMode="External"/><Relationship Id="rId3237" Type="http://schemas.openxmlformats.org/officeDocument/2006/relationships/hyperlink" Target="https://nvd.nist.gov/vuln/detail/CVE-2022-47426" TargetMode="External"/><Relationship Id="rId3444" Type="http://schemas.openxmlformats.org/officeDocument/2006/relationships/hyperlink" Target="https://nvd.nist.gov/vuln-metrics/cvss/v3-calculator?name=CVE-2023-45377&amp;vector=AV:N/AC:L/PR:N/UI:N/S:U/C:H/I:H/A:H&amp;version=3.1&amp;source=NIST" TargetMode="External"/><Relationship Id="rId3651" Type="http://schemas.openxmlformats.org/officeDocument/2006/relationships/hyperlink" Target="https://nvd.nist.gov/vuln/detail/CVE-2023-48741" TargetMode="External"/><Relationship Id="rId365" Type="http://schemas.openxmlformats.org/officeDocument/2006/relationships/hyperlink" Target="https://nvd.nist.gov/vuln/detail/CVE-2021-26644" TargetMode="External"/><Relationship Id="rId572" Type="http://schemas.openxmlformats.org/officeDocument/2006/relationships/hyperlink" Target="https://nvd.nist.gov/vuln-metrics/cvss/v3-calculator?name=CVE-2021-34117&amp;vector=AV:N/AC:L/PR:N/UI:N/S:U/C:H/I:N/A:N&amp;version=3.1&amp;source=NIST" TargetMode="External"/><Relationship Id="rId2046" Type="http://schemas.openxmlformats.org/officeDocument/2006/relationships/hyperlink" Target="https://nvd.nist.gov/vuln-metrics/cvss/v3-calculator?name=CVE-2023-3657&amp;vector=AV:N/AC:L/PR:N/UI:N/S:U/C:H/I:H/A:H&amp;version=3.1&amp;source=NIST" TargetMode="External"/><Relationship Id="rId2253" Type="http://schemas.openxmlformats.org/officeDocument/2006/relationships/hyperlink" Target="https://nvd.nist.gov/vuln/detail/CVE-2023-4179" TargetMode="External"/><Relationship Id="rId2460" Type="http://schemas.openxmlformats.org/officeDocument/2006/relationships/hyperlink" Target="https://nvd.nist.gov/vuln-metrics/cvss/v3-calculator?name=CVE-2023-4446&amp;vector=AV:N/AC:L/PR:N/UI:N/S:U/C:H/I:H/A:H&amp;version=3.1&amp;source=NIST" TargetMode="External"/><Relationship Id="rId3304" Type="http://schemas.openxmlformats.org/officeDocument/2006/relationships/hyperlink" Target="https://nvd.nist.gov/vuln-metrics/cvss/v3-calculator?name=CVE-2023-41685&amp;vector=AV:N/AC:L/PR:N/UI:N/S:U/C:H/I:H/A:H&amp;version=3.1&amp;source=NIST" TargetMode="External"/><Relationship Id="rId3511" Type="http://schemas.openxmlformats.org/officeDocument/2006/relationships/hyperlink" Target="https://nvd.nist.gov/vuln/detail/CVE-2023-6464" TargetMode="External"/><Relationship Id="rId225" Type="http://schemas.openxmlformats.org/officeDocument/2006/relationships/hyperlink" Target="https://nvd.nist.gov/vuln/detail/CVE-2022-46947" TargetMode="External"/><Relationship Id="rId432" Type="http://schemas.openxmlformats.org/officeDocument/2006/relationships/hyperlink" Target="https://nvd.nist.gov/vuln-metrics/cvss/v3-calculator?name=CVE-2023-0562&amp;vector=AV:N/AC:L/PR:N/UI:N/S:U/C:H/I:H/A:H&amp;version=3.1&amp;source=NIST" TargetMode="External"/><Relationship Id="rId1062" Type="http://schemas.openxmlformats.org/officeDocument/2006/relationships/hyperlink" Target="https://nvd.nist.gov/vuln-metrics/cvss/v3-calculator?name=CVE-2015-10097&amp;vector=AV:N/AC:L/PR:N/UI:N/S:U/C:H/I:H/A:H&amp;version=3.1&amp;source=NIST" TargetMode="External"/><Relationship Id="rId2113" Type="http://schemas.openxmlformats.org/officeDocument/2006/relationships/hyperlink" Target="https://nvd.nist.gov/vuln/detail/CVE-2023-26217" TargetMode="External"/><Relationship Id="rId2320" Type="http://schemas.openxmlformats.org/officeDocument/2006/relationships/hyperlink" Target="https://nvd.nist.gov/vuln-metrics/cvss/v3-calculator?name=CVE-2023-38768&amp;vector=AV:N/AC:L/PR:N/UI:N/S:U/C:H/I:N/A:N&amp;version=3.1&amp;source=NIST" TargetMode="External"/><Relationship Id="rId1879" Type="http://schemas.openxmlformats.org/officeDocument/2006/relationships/hyperlink" Target="https://nvd.nist.gov/vuln/detail/CVE-2023-34626" TargetMode="External"/><Relationship Id="rId3094" Type="http://schemas.openxmlformats.org/officeDocument/2006/relationships/hyperlink" Target="https://nvd.nist.gov/vuln-metrics/cvss/v3-calculator?name=CVE-2023-5804&amp;vector=AV:N/AC:L/PR:N/UI:N/S:U/C:H/I:H/A:H&amp;version=3.1&amp;source=NIST" TargetMode="External"/><Relationship Id="rId1739" Type="http://schemas.openxmlformats.org/officeDocument/2006/relationships/hyperlink" Target="https://nvd.nist.gov/vuln/detail/CVE-2023-33280" TargetMode="External"/><Relationship Id="rId1946" Type="http://schemas.openxmlformats.org/officeDocument/2006/relationships/hyperlink" Target="https://nvd.nist.gov/vuln-metrics/cvss/v3-calculator?name=CVE-2023-36663&amp;vector=AV:N/AC:L/PR:L/UI:N/S:U/C:H/I:H/A:H&amp;version=3.1&amp;source=NIST" TargetMode="External"/><Relationship Id="rId1806" Type="http://schemas.openxmlformats.org/officeDocument/2006/relationships/hyperlink" Target="https://nvd.nist.gov/vuln-metrics/cvss/v3-calculator?name=CVE-2023-29629&amp;vector=AV:N/AC:L/PR:N/UI:N/S:U/C:H/I:H/A:H&amp;version=3.1&amp;source=NIST" TargetMode="External"/><Relationship Id="rId3161" Type="http://schemas.openxmlformats.org/officeDocument/2006/relationships/hyperlink" Target="https://nvd.nist.gov/vuln/detail/CVE-2023-44025" TargetMode="External"/><Relationship Id="rId3021" Type="http://schemas.openxmlformats.org/officeDocument/2006/relationships/hyperlink" Target="https://nvd.nist.gov/vuln/detail/CVE-2023-4598" TargetMode="External"/><Relationship Id="rId899" Type="http://schemas.openxmlformats.org/officeDocument/2006/relationships/hyperlink" Target="https://nvd.nist.gov/vuln/detail/CVE-2023-24728" TargetMode="External"/><Relationship Id="rId2787" Type="http://schemas.openxmlformats.org/officeDocument/2006/relationships/hyperlink" Target="https://nvd.nist.gov/vuln/detail/CVE-2023-5153" TargetMode="External"/><Relationship Id="rId3838" Type="http://schemas.openxmlformats.org/officeDocument/2006/relationships/hyperlink" Target="https://nvd.nist.gov/vuln-metrics/cvss/v3-calculator?name=CVE-2023-52082&amp;vector=AV:N/AC:L/PR:N/UI:N/S:U/C:H/I:H/A:H&amp;version=3.1&amp;source=NIST" TargetMode="External"/><Relationship Id="rId759" Type="http://schemas.openxmlformats.org/officeDocument/2006/relationships/hyperlink" Target="https://nvd.nist.gov/vuln/detail/CVE-2023-24642" TargetMode="External"/><Relationship Id="rId966" Type="http://schemas.openxmlformats.org/officeDocument/2006/relationships/hyperlink" Target="https://nvd.nist.gov/vuln-metrics/cvss/v3-calculator?name=CVE-2023-1499&amp;vector=AV:N/AC:L/PR:N/UI:N/S:U/C:H/I:H/A:H&amp;version=3.1&amp;source=NIST" TargetMode="External"/><Relationship Id="rId1389" Type="http://schemas.openxmlformats.org/officeDocument/2006/relationships/hyperlink" Target="https://nvd.nist.gov/vuln/detail/CVE-2023-30076" TargetMode="External"/><Relationship Id="rId1596" Type="http://schemas.openxmlformats.org/officeDocument/2006/relationships/hyperlink" Target="https://nvd.nist.gov/vuln-metrics/cvss/v3-calculator?name=CVE-2023-2694&amp;vector=AV:N/AC:L/PR:N/UI:N/S:U/C:H/I:H/A:H&amp;version=3.1&amp;source=NIST" TargetMode="External"/><Relationship Id="rId2647" Type="http://schemas.openxmlformats.org/officeDocument/2006/relationships/hyperlink" Target="https://nvd.nist.gov/vuln/detail/CVE-2023-38891" TargetMode="External"/><Relationship Id="rId2994" Type="http://schemas.openxmlformats.org/officeDocument/2006/relationships/hyperlink" Target="https://nvd.nist.gov/vuln-metrics/cvss/v3-calculator?name=CVE-2023-44693&amp;vector=AV:N/AC:L/PR:N/UI:N/S:U/C:H/I:H/A:H&amp;version=3.1&amp;source=NIST" TargetMode="External"/><Relationship Id="rId619" Type="http://schemas.openxmlformats.org/officeDocument/2006/relationships/hyperlink" Target="https://nvd.nist.gov/vuln/detail/CVE-2012-10008" TargetMode="External"/><Relationship Id="rId1249" Type="http://schemas.openxmlformats.org/officeDocument/2006/relationships/hyperlink" Target="https://nvd.nist.gov/vuln/detail/CVE-2023-1984" TargetMode="External"/><Relationship Id="rId2854" Type="http://schemas.openxmlformats.org/officeDocument/2006/relationships/hyperlink" Target="https://nvd.nist.gov/vuln-metrics/cvss/v3-calculator?name=CVE-2023-5268&amp;vector=AV:N/AC:L/PR:H/UI:N/S:U/C:H/I:H/A:H&amp;version=3.1&amp;source=NIST" TargetMode="External"/><Relationship Id="rId3905" Type="http://schemas.openxmlformats.org/officeDocument/2006/relationships/hyperlink" Target="https://nvd.nist.gov/vuln/detail/CVE-2023-50070" TargetMode="External"/><Relationship Id="rId95" Type="http://schemas.openxmlformats.org/officeDocument/2006/relationships/hyperlink" Target="https://nvd.nist.gov/vuln/detail/CVE-2015-10023" TargetMode="External"/><Relationship Id="rId826" Type="http://schemas.openxmlformats.org/officeDocument/2006/relationships/hyperlink" Target="https://nvd.nist.gov/vuln-metrics/cvss/v3-calculator?name=CVE-2023-27205&amp;vector=AV:N/AC:L/PR:N/UI:N/S:U/C:H/I:H/A:H&amp;version=3.1&amp;source=NIST" TargetMode="External"/><Relationship Id="rId1109" Type="http://schemas.openxmlformats.org/officeDocument/2006/relationships/hyperlink" Target="https://nvd.nist.gov/vuln/detail/CVE-2023-1735" TargetMode="External"/><Relationship Id="rId1456" Type="http://schemas.openxmlformats.org/officeDocument/2006/relationships/hyperlink" Target="https://nvd.nist.gov/vuln-metrics/cvss/v3-calculator?name=CVE-2023-2348&amp;vector=AV:N/AC:L/PR:N/UI:N/S:U/C:H/I:H/A:H&amp;version=3.1&amp;source=NIST" TargetMode="External"/><Relationship Id="rId1663" Type="http://schemas.openxmlformats.org/officeDocument/2006/relationships/hyperlink" Target="https://nvd.nist.gov/vuln/detail/CVE-2023-31631" TargetMode="External"/><Relationship Id="rId1870" Type="http://schemas.openxmlformats.org/officeDocument/2006/relationships/hyperlink" Target="https://nvd.nist.gov/vuln-metrics/cvss/v3-calculator?name=CVE-2023-34755&amp;vector=AV:N/AC:L/PR:N/UI:N/S:U/C:H/I:H/A:H&amp;version=3.1&amp;source=NIST" TargetMode="External"/><Relationship Id="rId2507" Type="http://schemas.openxmlformats.org/officeDocument/2006/relationships/hyperlink" Target="https://nvd.nist.gov/vuln/detail/CVE-2023-40749" TargetMode="External"/><Relationship Id="rId2714" Type="http://schemas.openxmlformats.org/officeDocument/2006/relationships/hyperlink" Target="https://nvd.nist.gov/vuln-metrics/cvss/v3-calculator?name=CVE-2023-5032&amp;vector=AV:N/AC:L/PR:H/UI:N/S:U/C:H/I:H/A:H&amp;version=3.1&amp;source=NIST" TargetMode="External"/><Relationship Id="rId2921" Type="http://schemas.openxmlformats.org/officeDocument/2006/relationships/hyperlink" Target="https://nvd.nist.gov/vuln/detail/CVE-2023-5373" TargetMode="External"/><Relationship Id="rId1316" Type="http://schemas.openxmlformats.org/officeDocument/2006/relationships/hyperlink" Target="https://nvd.nist.gov/vuln-metrics/cvss/v3-calculator?name=CVE-2022-45030&amp;vector=AV:N/AC:L/PR:L/UI:N/S:U/C:H/I:H/A:H&amp;version=3.1&amp;source=NIST" TargetMode="External"/><Relationship Id="rId1523" Type="http://schemas.openxmlformats.org/officeDocument/2006/relationships/hyperlink" Target="https://nvd.nist.gov/vuln/detail/CVE-2016-15031" TargetMode="External"/><Relationship Id="rId1730" Type="http://schemas.openxmlformats.org/officeDocument/2006/relationships/hyperlink" Target="https://nvd.nist.gov/vuln-metrics/cvss/v3-calculator?name=CVE-2023-33945&amp;vector=AV:N/AC:H/PR:N/UI:N/S:U/C:H/I:H/A:H&amp;version=3.1&amp;source=NIST" TargetMode="External"/><Relationship Id="rId22" Type="http://schemas.openxmlformats.org/officeDocument/2006/relationships/hyperlink" Target="https://nvd.nist.gov/vuln-metrics/cvss/v3-calculator?name=CVE-2022-4871&amp;vector=AV:N/AC:L/PR:H/UI:N/S:U/C:H/I:H/A:H&amp;version=3.1&amp;source=NIST" TargetMode="External"/><Relationship Id="rId3488" Type="http://schemas.openxmlformats.org/officeDocument/2006/relationships/hyperlink" Target="https://nvd.nist.gov/vuln-metrics/cvss/v3-calculator?name=CVE-2023-6415&amp;vector=AV:N/AC:L/PR:N/UI:N/S:U/C:H/I:N/A:N&amp;version=3.1&amp;source=NIST" TargetMode="External"/><Relationship Id="rId3695" Type="http://schemas.openxmlformats.org/officeDocument/2006/relationships/hyperlink" Target="https://nvd.nist.gov/vuln/detail/CVE-2023-30872" TargetMode="External"/><Relationship Id="rId2297" Type="http://schemas.openxmlformats.org/officeDocument/2006/relationships/hyperlink" Target="https://nvd.nist.gov/vuln/detail/CVE-2023-37682" TargetMode="External"/><Relationship Id="rId3348" Type="http://schemas.openxmlformats.org/officeDocument/2006/relationships/hyperlink" Target="https://nvd.nist.gov/vuln-metrics/cvss/v3-calculator?name=CVE-2023-46788&amp;vector=AV:N/AC:L/PR:N/UI:N/S:U/C:H/I:H/A:H&amp;version=3.1&amp;source=Fluid%20Attacks" TargetMode="External"/><Relationship Id="rId3555" Type="http://schemas.openxmlformats.org/officeDocument/2006/relationships/hyperlink" Target="https://nvd.nist.gov/vuln/detail/CVE-2023-6651" TargetMode="External"/><Relationship Id="rId3762" Type="http://schemas.openxmlformats.org/officeDocument/2006/relationships/hyperlink" Target="https://nvd.nist.gov/vuln-metrics/cvss/v3-calculator?name=CVE-2023-48689&amp;vector=AV:N/AC:L/PR:N/UI:N/S:U/C:H/I:H/A:H&amp;version=3.1&amp;source=Fluid%20Attacks" TargetMode="External"/><Relationship Id="rId269" Type="http://schemas.openxmlformats.org/officeDocument/2006/relationships/hyperlink" Target="https://nvd.nist.gov/vuln/detail/CVE-2023-0304" TargetMode="External"/><Relationship Id="rId476" Type="http://schemas.openxmlformats.org/officeDocument/2006/relationships/hyperlink" Target="https://nvd.nist.gov/vuln-metrics/cvss/v3-calculator?name=CVE-2013-10015&amp;vector=AV:N/AC:L/PR:N/UI:N/S:U/C:H/I:H/A:H&amp;version=3.1&amp;source=NIST" TargetMode="External"/><Relationship Id="rId683" Type="http://schemas.openxmlformats.org/officeDocument/2006/relationships/hyperlink" Target="https://nvd.nist.gov/vuln/detail/CVE-2023-1039" TargetMode="External"/><Relationship Id="rId890" Type="http://schemas.openxmlformats.org/officeDocument/2006/relationships/hyperlink" Target="https://nvd.nist.gov/vuln-metrics/cvss/v3-calculator?name=CVE-2023-1394&amp;vector=AV:N/AC:L/PR:N/UI:N/S:U/C:H/I:H/A:H&amp;version=3.1&amp;source=NIST" TargetMode="External"/><Relationship Id="rId2157" Type="http://schemas.openxmlformats.org/officeDocument/2006/relationships/hyperlink" Target="https://nvd.nist.gov/vuln/detail/CVE-2023-37361" TargetMode="External"/><Relationship Id="rId2364" Type="http://schemas.openxmlformats.org/officeDocument/2006/relationships/hyperlink" Target="https://nvd.nist.gov/vuln-metrics/cvss/v3-calculator?name=CVE-2022-48597&amp;vector=AV:N/AC:L/PR:L/UI:N/S:U/C:H/I:H/A:H&amp;version=3.1&amp;source=NIST" TargetMode="External"/><Relationship Id="rId2571" Type="http://schemas.openxmlformats.org/officeDocument/2006/relationships/hyperlink" Target="https://nvd.nist.gov/vuln/detail/CVE-2023-39654" TargetMode="External"/><Relationship Id="rId3208" Type="http://schemas.openxmlformats.org/officeDocument/2006/relationships/hyperlink" Target="https://nvd.nist.gov/vuln-metrics/cvss/v3-calculator?name=CVE-2023-45347&amp;vector=AV:N/AC:L/PR:N/UI:N/S:U/C:H/I:H/A:H&amp;version=3.1&amp;source=Fluid%20Attacks" TargetMode="External"/><Relationship Id="rId3415" Type="http://schemas.openxmlformats.org/officeDocument/2006/relationships/hyperlink" Target="https://nvd.nist.gov/vuln/detail/CVE-2021-35437" TargetMode="External"/><Relationship Id="rId129" Type="http://schemas.openxmlformats.org/officeDocument/2006/relationships/hyperlink" Target="https://nvd.nist.gov/vuln/detail/CVE-2021-4308" TargetMode="External"/><Relationship Id="rId336" Type="http://schemas.openxmlformats.org/officeDocument/2006/relationships/hyperlink" Target="https://nvd.nist.gov/vuln-metrics/cvss/v3-calculator?name=CVE-2017-20172&amp;vector=AV:N/AC:L/PR:N/UI:N/S:U/C:H/I:H/A:H&amp;version=3.1&amp;source=NIST" TargetMode="External"/><Relationship Id="rId543" Type="http://schemas.openxmlformats.org/officeDocument/2006/relationships/hyperlink" Target="https://nvd.nist.gov/vuln/detail/CVE-2022-41731" TargetMode="External"/><Relationship Id="rId1173" Type="http://schemas.openxmlformats.org/officeDocument/2006/relationships/hyperlink" Target="https://nvd.nist.gov/vuln/detail/CVE-2023-25330" TargetMode="External"/><Relationship Id="rId1380" Type="http://schemas.openxmlformats.org/officeDocument/2006/relationships/hyperlink" Target="https://nvd.nist.gov/vuln-metrics/cvss/v3-calculator?name=CVE-2023-30556&amp;vector=AV:N/AC:L/PR:L/UI:N/S:U/C:H/I:N/A:N&amp;version=3.1&amp;source=NIST" TargetMode="External"/><Relationship Id="rId2017" Type="http://schemas.openxmlformats.org/officeDocument/2006/relationships/hyperlink" Target="https://nvd.nist.gov/vuln/detail/CVE-2023-36293" TargetMode="External"/><Relationship Id="rId2224" Type="http://schemas.openxmlformats.org/officeDocument/2006/relationships/hyperlink" Target="https://nvd.nist.gov/vuln-metrics/cvss/v3-calculator?name=CVE-2023-26443&amp;vector=AV:N/AC:L/PR:N/UI:N/S:U/C:H/I:H/A:H&amp;version=3.1&amp;source=NIST" TargetMode="External"/><Relationship Id="rId3622" Type="http://schemas.openxmlformats.org/officeDocument/2006/relationships/hyperlink" Target="https://nvd.nist.gov/vuln-metrics/cvss/v3-calculator?name=CVE-2023-48372&amp;vector=AV:N/AC:L/PR:N/UI:N/S:U/C:H/I:H/A:H&amp;version=3.1&amp;source=TWCERT/CC" TargetMode="External"/><Relationship Id="rId403" Type="http://schemas.openxmlformats.org/officeDocument/2006/relationships/hyperlink" Target="https://nvd.nist.gov/vuln/detail/CVE-2023-0515" TargetMode="External"/><Relationship Id="rId750" Type="http://schemas.openxmlformats.org/officeDocument/2006/relationships/hyperlink" Target="https://nvd.nist.gov/vuln-metrics/cvss/v3-calculator?name=CVE-2023-26780&amp;vector=AV:N/AC:L/PR:N/UI:N/S:U/C:H/I:H/A:H&amp;version=3.1&amp;source=NIST" TargetMode="External"/><Relationship Id="rId1033" Type="http://schemas.openxmlformats.org/officeDocument/2006/relationships/hyperlink" Target="https://nvd.nist.gov/vuln/detail/CVE-2023-1592" TargetMode="External"/><Relationship Id="rId2431" Type="http://schemas.openxmlformats.org/officeDocument/2006/relationships/hyperlink" Target="https://nvd.nist.gov/vuln/detail/CVE-2023-31945" TargetMode="External"/><Relationship Id="rId610" Type="http://schemas.openxmlformats.org/officeDocument/2006/relationships/hyperlink" Target="https://nvd.nist.gov/vuln-metrics/cvss/v3-calculator?name=CVE-2023-0912&amp;vector=AV:N/AC:L/PR:L/UI:N/S:U/C:H/I:H/A:H&amp;version=3.1&amp;source=NIST" TargetMode="External"/><Relationship Id="rId1240" Type="http://schemas.openxmlformats.org/officeDocument/2006/relationships/hyperlink" Target="https://nvd.nist.gov/vuln-metrics/cvss/v3-calculator?name=CVE-2023-1969&amp;vector=AV:N/AC:L/PR:N/UI:N/S:U/C:H/I:H/A:H&amp;version=3.1&amp;source=NIST" TargetMode="External"/><Relationship Id="rId1100" Type="http://schemas.openxmlformats.org/officeDocument/2006/relationships/hyperlink" Target="https://nvd.nist.gov/vuln-metrics/cvss/v3-calculator?name=CVE-2022-42427&amp;vector=AV:N/AC:L/PR:L/UI:N/S:U/C:H/I:H/A:H&amp;version=3.1&amp;source=NIST" TargetMode="External"/><Relationship Id="rId1917" Type="http://schemas.openxmlformats.org/officeDocument/2006/relationships/hyperlink" Target="https://nvd.nist.gov/vuln/detail/CVE-2020-21400" TargetMode="External"/><Relationship Id="rId3065" Type="http://schemas.openxmlformats.org/officeDocument/2006/relationships/hyperlink" Target="https://nvd.nist.gov/vuln/detail/CVE-2023-46358" TargetMode="External"/><Relationship Id="rId3272" Type="http://schemas.openxmlformats.org/officeDocument/2006/relationships/hyperlink" Target="https://nvd.nist.gov/vuln-metrics/cvss/v3-calculator?name=CVE-2023-40922&amp;vector=AV:N/AC:L/PR:N/UI:N/S:U/C:H/I:H/A:H&amp;version=3.1&amp;source=NIST" TargetMode="External"/><Relationship Id="rId193" Type="http://schemas.openxmlformats.org/officeDocument/2006/relationships/hyperlink" Target="https://nvd.nist.gov/vuln/detail/CVE-2015-10038" TargetMode="External"/><Relationship Id="rId2081" Type="http://schemas.openxmlformats.org/officeDocument/2006/relationships/hyperlink" Target="https://nvd.nist.gov/vuln/detail/CVE-2023-3694" TargetMode="External"/><Relationship Id="rId3132" Type="http://schemas.openxmlformats.org/officeDocument/2006/relationships/hyperlink" Target="https://nvd.nist.gov/vuln-metrics/cvss/v3-calculator?name=CVE-2023-46356&amp;vector=AV:N/AC:L/PR:N/UI:N/S:U/C:H/I:H/A:H&amp;version=3.1&amp;source=NIST" TargetMode="External"/><Relationship Id="rId260" Type="http://schemas.openxmlformats.org/officeDocument/2006/relationships/hyperlink" Target="https://nvd.nist.gov/vuln-metrics/cvss/v3-calculator?name=CVE-2015-10045&amp;vector=AV:N/AC:L/PR:N/UI:N/S:U/C:H/I:H/A:H&amp;version=3.1&amp;source=NIST" TargetMode="External"/><Relationship Id="rId120" Type="http://schemas.openxmlformats.org/officeDocument/2006/relationships/hyperlink" Target="https://nvd.nist.gov/vuln-metrics/cvss/v3-calculator?name=CVE-2021-4301&amp;vector=AV:N/AC:L/PR:N/UI:N/S:U/C:H/I:H/A:H&amp;version=3.1&amp;source=NIST" TargetMode="External"/><Relationship Id="rId2898" Type="http://schemas.openxmlformats.org/officeDocument/2006/relationships/hyperlink" Target="https://nvd.nist.gov/vuln-metrics/cvss/v3-calculator?name=CVE-2023-4102&amp;vector=AV:N/AC:L/PR:L/UI:N/S:U/C:H/I:H/A:H&amp;version=3.1&amp;source=NIST" TargetMode="External"/><Relationship Id="rId3949" Type="http://schemas.openxmlformats.org/officeDocument/2006/relationships/hyperlink" Target="https://nvd.nist.gov/vuln-metrics/cvss/v3-calculator?name=CVE-2023-7191&amp;vector=AV:N/AC:L/PR:L/UI:N/S:U/C:H/I:H/A:H&amp;version=3.1&amp;source=NIST" TargetMode="External"/><Relationship Id="rId2758" Type="http://schemas.openxmlformats.org/officeDocument/2006/relationships/hyperlink" Target="https://nvd.nist.gov/vuln-metrics/cvss/v3-calculator?name=CVE-2023-43274&amp;vector=AV:N/AC:L/PR:N/UI:N/S:U/C:H/I:N/A:N&amp;version=3.1&amp;source=NIST" TargetMode="External"/><Relationship Id="rId2965" Type="http://schemas.openxmlformats.org/officeDocument/2006/relationships/hyperlink" Target="https://nvd.nist.gov/vuln/detail/CVE-2023-38250" TargetMode="External"/><Relationship Id="rId3809" Type="http://schemas.openxmlformats.org/officeDocument/2006/relationships/hyperlink" Target="https://nvd.nist.gov/vuln/detail/CVE-2023-46989" TargetMode="External"/><Relationship Id="rId937" Type="http://schemas.openxmlformats.org/officeDocument/2006/relationships/hyperlink" Target="https://nvd.nist.gov/vuln/detail/CVE-2023-1455" TargetMode="External"/><Relationship Id="rId1567" Type="http://schemas.openxmlformats.org/officeDocument/2006/relationships/hyperlink" Target="https://nvd.nist.gov/vuln/detail/CVE-2023-2661" TargetMode="External"/><Relationship Id="rId1774" Type="http://schemas.openxmlformats.org/officeDocument/2006/relationships/hyperlink" Target="https://nvd.nist.gov/vuln-metrics/cvss/v3-calculator?name=CVE-2023-3008&amp;vector=AV:N/AC:L/PR:N/UI:N/S:U/C:H/I:H/A:H&amp;version=3.1&amp;source=NIST" TargetMode="External"/><Relationship Id="rId1981" Type="http://schemas.openxmlformats.org/officeDocument/2006/relationships/hyperlink" Target="https://nvd.nist.gov/vuln/detail/CVE-2023-35924" TargetMode="External"/><Relationship Id="rId2618" Type="http://schemas.openxmlformats.org/officeDocument/2006/relationships/hyperlink" Target="https://nvd.nist.gov/vuln-metrics/cvss/v3-calculator?name=CVE-2023-4867&amp;vector=AV:N/AC:L/PR:L/UI:N/S:U/C:H/I:H/A:H&amp;version=3.1&amp;source=NIST" TargetMode="External"/><Relationship Id="rId2825" Type="http://schemas.openxmlformats.org/officeDocument/2006/relationships/hyperlink" Target="https://nvd.nist.gov/vuln/detail/CVE-2023-5053" TargetMode="External"/><Relationship Id="rId66" Type="http://schemas.openxmlformats.org/officeDocument/2006/relationships/hyperlink" Target="https://nvd.nist.gov/vuln-metrics/cvss/v3-calculator?name=CVE-2015-10017&amp;vector=AV:N/AC:L/PR:N/UI:N/S:U/C:H/I:H/A:H&amp;version=3.1&amp;source=NIST" TargetMode="External"/><Relationship Id="rId1427" Type="http://schemas.openxmlformats.org/officeDocument/2006/relationships/hyperlink" Target="https://nvd.nist.gov/vuln/detail/CVE-2023-23753" TargetMode="External"/><Relationship Id="rId1634" Type="http://schemas.openxmlformats.org/officeDocument/2006/relationships/hyperlink" Target="https://nvd.nist.gov/vuln-metrics/cvss/v3-calculator?name=CVE-2023-31616&amp;vector=AV:N/AC:L/PR:N/UI:N/S:U/C:N/I:N/A:H&amp;version=3.1&amp;source=NIST" TargetMode="External"/><Relationship Id="rId1841" Type="http://schemas.openxmlformats.org/officeDocument/2006/relationships/hyperlink" Target="https://nvd.nist.gov/vuln/detail/CVE-2023-22583" TargetMode="External"/><Relationship Id="rId3599" Type="http://schemas.openxmlformats.org/officeDocument/2006/relationships/hyperlink" Target="https://nvd.nist.gov/vuln/detail/CVE-2023-40629" TargetMode="External"/><Relationship Id="rId1701" Type="http://schemas.openxmlformats.org/officeDocument/2006/relationships/hyperlink" Target="https://nvd.nist.gov/vuln/detail/CVE-2023-31707" TargetMode="External"/><Relationship Id="rId3459" Type="http://schemas.openxmlformats.org/officeDocument/2006/relationships/hyperlink" Target="https://nvd.nist.gov/vuln/detail/CVE-2023-6310" TargetMode="External"/><Relationship Id="rId3666" Type="http://schemas.openxmlformats.org/officeDocument/2006/relationships/hyperlink" Target="https://nvd.nist.gov/vuln-metrics/cvss/v3-calculator?name=CVE-2023-40010&amp;vector=AV:N/AC:L/PR:N/UI:N/S:U/C:H/I:H/A:H&amp;version=3.1&amp;source=NIST" TargetMode="External"/><Relationship Id="rId587" Type="http://schemas.openxmlformats.org/officeDocument/2006/relationships/hyperlink" Target="https://nvd.nist.gov/vuln/detail/CVE-2022-40347" TargetMode="External"/><Relationship Id="rId2268" Type="http://schemas.openxmlformats.org/officeDocument/2006/relationships/hyperlink" Target="https://nvd.nist.gov/vuln-metrics/cvss/v3-calculator?name=CVE-2023-23757&amp;vector=AV:N/AC:L/PR:N/UI:N/S:U/C:H/I:H/A:H&amp;version=3.1&amp;source=NIST" TargetMode="External"/><Relationship Id="rId3319" Type="http://schemas.openxmlformats.org/officeDocument/2006/relationships/hyperlink" Target="https://nvd.nist.gov/vuln/detail/CVE-2023-46084" TargetMode="External"/><Relationship Id="rId3873" Type="http://schemas.openxmlformats.org/officeDocument/2006/relationships/hyperlink" Target="https://nvd.nist.gov/vuln/detail/CVE-2023-7142" TargetMode="External"/><Relationship Id="rId447" Type="http://schemas.openxmlformats.org/officeDocument/2006/relationships/hyperlink" Target="https://nvd.nist.gov/vuln/detail/CVE-2023-24241" TargetMode="External"/><Relationship Id="rId794" Type="http://schemas.openxmlformats.org/officeDocument/2006/relationships/hyperlink" Target="https://nvd.nist.gov/vuln-metrics/cvss/v3-calculator?name=CVE-2023-24780&amp;vector=AV:N/AC:L/PR:N/UI:N/S:U/C:H/I:H/A:H&amp;version=3.1&amp;source=NIST" TargetMode="External"/><Relationship Id="rId1077" Type="http://schemas.openxmlformats.org/officeDocument/2006/relationships/hyperlink" Target="https://nvd.nist.gov/vuln/detail/CVE-2023-1674" TargetMode="External"/><Relationship Id="rId2128" Type="http://schemas.openxmlformats.org/officeDocument/2006/relationships/hyperlink" Target="https://nvd.nist.gov/vuln-metrics/cvss/v3-calculator?name=CVE-2023-3801&amp;vector=AV:N/AC:L/PR:N/UI:N/S:U/C:H/I:H/A:H&amp;version=3.1&amp;source=NIST" TargetMode="External"/><Relationship Id="rId2475" Type="http://schemas.openxmlformats.org/officeDocument/2006/relationships/hyperlink" Target="https://nvd.nist.gov/vuln/detail/CVE-2023-37431" TargetMode="External"/><Relationship Id="rId2682" Type="http://schemas.openxmlformats.org/officeDocument/2006/relationships/hyperlink" Target="https://nvd.nist.gov/vuln-metrics/cvss/v3-calculator?name=CVE-2023-4833&amp;vector=AV:N/AC:L/PR:N/UI:N/S:U/C:H/I:H/A:H&amp;version=3.1&amp;source=NIST" TargetMode="External"/><Relationship Id="rId3526" Type="http://schemas.openxmlformats.org/officeDocument/2006/relationships/hyperlink" Target="https://nvd.nist.gov/vuln-metrics/cvss/v3-calculator?name=CVE-2023-48823&amp;vector=AV:N/AC:L/PR:N/UI:N/S:U/C:H/I:H/A:H&amp;version=3.1&amp;source=NIST" TargetMode="External"/><Relationship Id="rId3733" Type="http://schemas.openxmlformats.org/officeDocument/2006/relationships/hyperlink" Target="https://nvd.nist.gov/vuln/detail/CVE-2023-45117" TargetMode="External"/><Relationship Id="rId3940" Type="http://schemas.openxmlformats.org/officeDocument/2006/relationships/hyperlink" Target="https://nvd.nist.gov/vuln/detail/CVE-2023-7186" TargetMode="External"/><Relationship Id="rId654" Type="http://schemas.openxmlformats.org/officeDocument/2006/relationships/hyperlink" Target="https://nvd.nist.gov/vuln-metrics/cvss/v3-calculator?name=CVE-2023-0980&amp;vector=AV:N/AC:L/PR:N/UI:N/S:U/C:H/I:H/A:H&amp;version=3.1&amp;source=NIST" TargetMode="External"/><Relationship Id="rId861" Type="http://schemas.openxmlformats.org/officeDocument/2006/relationships/hyperlink" Target="https://nvd.nist.gov/vuln/detail/CVE-2023-1357" TargetMode="External"/><Relationship Id="rId1284" Type="http://schemas.openxmlformats.org/officeDocument/2006/relationships/hyperlink" Target="https://nvd.nist.gov/vuln-metrics/cvss/v3-calculator?name=CVE-2023-1863&amp;vector=AV:N/AC:L/PR:N/UI:N/S:U/C:H/I:H/A:H&amp;version=3.1&amp;source=Computer%20Emergency%20Response%20Team%20of%20the%20Republic%20of%20Turkey" TargetMode="External"/><Relationship Id="rId1491" Type="http://schemas.openxmlformats.org/officeDocument/2006/relationships/hyperlink" Target="https://nvd.nist.gov/vuln/detail/CVE-2023-2412" TargetMode="External"/><Relationship Id="rId2335" Type="http://schemas.openxmlformats.org/officeDocument/2006/relationships/hyperlink" Target="https://nvd.nist.gov/vuln/detail/CVE-2023-23574" TargetMode="External"/><Relationship Id="rId2542" Type="http://schemas.openxmlformats.org/officeDocument/2006/relationships/hyperlink" Target="https://nvd.nist.gov/vuln-metrics/cvss/v3-calculator?name=CVE-2023-4712&amp;vector=AV:N/AC:L/PR:N/UI:N/S:U/C:H/I:H/A:H&amp;version=3.1&amp;source=NIST" TargetMode="External"/><Relationship Id="rId3800" Type="http://schemas.openxmlformats.org/officeDocument/2006/relationships/hyperlink" Target="https://nvd.nist.gov/vuln-metrics/cvss/v3-calculator?name=CVE-2023-5203&amp;vector=AV:N/AC:L/PR:N/UI:N/S:U/C:H/I:N/A:N&amp;version=3.1&amp;source=NIST" TargetMode="External"/><Relationship Id="rId307" Type="http://schemas.openxmlformats.org/officeDocument/2006/relationships/hyperlink" Target="https://nvd.nist.gov/vuln/detail/CVE-2015-10060" TargetMode="External"/><Relationship Id="rId514" Type="http://schemas.openxmlformats.org/officeDocument/2006/relationships/hyperlink" Target="https://nvd.nist.gov/vuln-metrics/cvss/v3-calculator?name=CVE-2023-0707&amp;vector=AV:N/AC:L/PR:N/UI:N/S:U/C:H/I:H/A:H&amp;version=3.1&amp;source=NIST" TargetMode="External"/><Relationship Id="rId721" Type="http://schemas.openxmlformats.org/officeDocument/2006/relationships/hyperlink" Target="https://nvd.nist.gov/vuln/detail/CVE-2023-24654" TargetMode="External"/><Relationship Id="rId1144" Type="http://schemas.openxmlformats.org/officeDocument/2006/relationships/hyperlink" Target="https://nvd.nist.gov/vuln-metrics/cvss/v3-calculator?name=CVE-2022-38922&amp;vector=AV:N/AC:L/PR:N/UI:N/S:U/C:H/I:H/A:H&amp;version=3.1&amp;source=NIST" TargetMode="External"/><Relationship Id="rId1351" Type="http://schemas.openxmlformats.org/officeDocument/2006/relationships/hyperlink" Target="https://nvd.nist.gov/vuln/detail/CVE-2023-2144" TargetMode="External"/><Relationship Id="rId2402" Type="http://schemas.openxmlformats.org/officeDocument/2006/relationships/hyperlink" Target="https://nvd.nist.gov/vuln-metrics/cvss/v3-calculator?name=CVE-2023-37847&amp;vector=AV:N/AC:L/PR:N/UI:N/S:U/C:H/I:H/A:H&amp;version=3.1&amp;source=NIST" TargetMode="External"/><Relationship Id="rId1004" Type="http://schemas.openxmlformats.org/officeDocument/2006/relationships/hyperlink" Target="https://nvd.nist.gov/vuln-metrics/cvss/v3-calculator?name=CVE-2023-27638&amp;vector=AV:N/AC:L/PR:N/UI:N/S:U/C:H/I:H/A:H&amp;version=3.1&amp;source=NIST" TargetMode="External"/><Relationship Id="rId1211" Type="http://schemas.openxmlformats.org/officeDocument/2006/relationships/hyperlink" Target="https://nvd.nist.gov/vuln/detail/CVE-2023-1953" TargetMode="External"/><Relationship Id="rId3176" Type="http://schemas.openxmlformats.org/officeDocument/2006/relationships/hyperlink" Target="https://nvd.nist.gov/vuln-metrics/cvss/v3-calculator?name=CVE-2023-26452&amp;vector=AV:A/AC:L/PR:N/UI:N/S:U/C:H/I:H/A:H&amp;version=3.1&amp;source=NIST" TargetMode="External"/><Relationship Id="rId3383" Type="http://schemas.openxmlformats.org/officeDocument/2006/relationships/hyperlink" Target="https://nvd.nist.gov/vuln/detail/CVE-2023-46021" TargetMode="External"/><Relationship Id="rId3590" Type="http://schemas.openxmlformats.org/officeDocument/2006/relationships/hyperlink" Target="https://nvd.nist.gov/vuln-metrics/cvss/v3-calculator?name=CVE-2023-6772&amp;vector=AV:N/AC:L/PR:H/UI:N/S:U/C:H/I:H/A:H&amp;version=3.1&amp;source=NIST" TargetMode="External"/><Relationship Id="rId2192" Type="http://schemas.openxmlformats.org/officeDocument/2006/relationships/hyperlink" Target="https://nvd.nist.gov/vuln-metrics/cvss/v3-calculator?name=CVE-2023-3987&amp;vector=AV:N/AC:L/PR:N/UI:N/S:U/C:H/I:H/A:H&amp;version=3.1&amp;source=NIST" TargetMode="External"/><Relationship Id="rId3036" Type="http://schemas.openxmlformats.org/officeDocument/2006/relationships/hyperlink" Target="https://nvd.nist.gov/vuln-metrics/cvss/v3-calculator?name=CVE-2023-5693&amp;vector=AV:N/AC:L/PR:N/UI:N/S:U/C:H/I:H/A:H&amp;version=3.1&amp;source=NIST" TargetMode="External"/><Relationship Id="rId3243" Type="http://schemas.openxmlformats.org/officeDocument/2006/relationships/hyperlink" Target="https://nvd.nist.gov/vuln/detail/CVE-2023-26015" TargetMode="External"/><Relationship Id="rId164" Type="http://schemas.openxmlformats.org/officeDocument/2006/relationships/hyperlink" Target="https://nvd.nist.gov/vuln-metrics/cvss/v3-calculator?name=CVE-2023-22959&amp;vector=AV:N/AC:L/PR:L/UI:N/S:U/C:H/I:H/A:H&amp;version=3.1&amp;source=NIST" TargetMode="External"/><Relationship Id="rId371" Type="http://schemas.openxmlformats.org/officeDocument/2006/relationships/hyperlink" Target="https://nvd.nist.gov/vuln/detail/CVE-2020-21152" TargetMode="External"/><Relationship Id="rId2052" Type="http://schemas.openxmlformats.org/officeDocument/2006/relationships/hyperlink" Target="https://nvd.nist.gov/vuln-metrics/cvss/v3-calculator?name=CVE-2023-35070&amp;vector=AV:N/AC:L/PR:N/UI:N/S:U/C:H/I:H/A:H&amp;version=3.1&amp;source=Computer%20Emergency%20Response%20Team%20of%20the%20Republic%20of%20Turkey" TargetMode="External"/><Relationship Id="rId3450" Type="http://schemas.openxmlformats.org/officeDocument/2006/relationships/hyperlink" Target="https://nvd.nist.gov/vuln-metrics/cvss/v3-calculator?name=CVE-2023-3631&amp;vector=AV:N/AC:L/PR:N/UI:N/S:U/C:H/I:H/A:H&amp;version=3.1&amp;source=Computer%20Emergency%20Response%20Team%20of%20the%20Republic%20of%20Turkey" TargetMode="External"/><Relationship Id="rId3103" Type="http://schemas.openxmlformats.org/officeDocument/2006/relationships/hyperlink" Target="https://nvd.nist.gov/vuln/detail/CVE-2023-5814" TargetMode="External"/><Relationship Id="rId3310" Type="http://schemas.openxmlformats.org/officeDocument/2006/relationships/hyperlink" Target="https://nvd.nist.gov/vuln-metrics/cvss/v3-calculator?name=CVE-2023-45055&amp;vector=AV:N/AC:L/PR:N/UI:N/S:U/C:H/I:H/A:H&amp;version=3.1&amp;source=NIST" TargetMode="External"/><Relationship Id="rId231" Type="http://schemas.openxmlformats.org/officeDocument/2006/relationships/hyperlink" Target="https://nvd.nist.gov/vuln/detail/CVE-2022-46951" TargetMode="External"/><Relationship Id="rId2869" Type="http://schemas.openxmlformats.org/officeDocument/2006/relationships/hyperlink" Target="https://nvd.nist.gov/vuln/detail/CVE-2023-52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85AD8-51D7-4374-95C6-5111E9F2F0F4}">
  <dimension ref="A1:Q1984"/>
  <sheetViews>
    <sheetView tabSelected="1" workbookViewId="0">
      <pane ySplit="1" topLeftCell="D2" activePane="bottomLeft" state="frozen"/>
      <selection pane="bottomLeft" activeCell="I7" sqref="I7"/>
    </sheetView>
  </sheetViews>
  <sheetFormatPr defaultRowHeight="15"/>
  <cols>
    <col min="1" max="1" width="17.5703125" customWidth="1"/>
    <col min="2" max="2" width="18.5703125" bestFit="1" customWidth="1"/>
    <col min="3" max="3" width="27" customWidth="1"/>
    <col min="4" max="4" width="14" style="4" customWidth="1"/>
    <col min="5" max="5" width="14.5703125" customWidth="1"/>
    <col min="6" max="6" width="18.42578125" bestFit="1" customWidth="1"/>
    <col min="7" max="7" width="14.140625" customWidth="1"/>
    <col min="9" max="9" width="15.7109375" bestFit="1" customWidth="1"/>
    <col min="10" max="10" width="10.42578125" customWidth="1"/>
    <col min="11" max="11" width="14.85546875" bestFit="1" customWidth="1"/>
    <col min="12" max="12" width="21.5703125" customWidth="1"/>
    <col min="13" max="13" width="74.140625" bestFit="1" customWidth="1"/>
    <col min="15" max="15" width="30.28515625" bestFit="1" customWidth="1"/>
    <col min="16" max="16" width="13.85546875" customWidth="1"/>
  </cols>
  <sheetData>
    <row r="1" spans="1:17">
      <c r="A1" s="1" t="s">
        <v>0</v>
      </c>
      <c r="B1" s="1" t="s">
        <v>1</v>
      </c>
      <c r="C1" s="1" t="s">
        <v>2</v>
      </c>
      <c r="D1" s="3" t="s">
        <v>3</v>
      </c>
      <c r="E1" s="1" t="s">
        <v>4</v>
      </c>
      <c r="F1" s="1" t="s">
        <v>5</v>
      </c>
      <c r="G1" s="1" t="s">
        <v>6</v>
      </c>
      <c r="H1" s="1" t="s">
        <v>7</v>
      </c>
      <c r="I1" s="1" t="s">
        <v>8</v>
      </c>
      <c r="J1" s="1" t="s">
        <v>9</v>
      </c>
      <c r="K1" s="1" t="s">
        <v>10</v>
      </c>
      <c r="L1" s="1" t="s">
        <v>11</v>
      </c>
      <c r="M1" s="1" t="s">
        <v>12</v>
      </c>
    </row>
    <row r="2" spans="1:17">
      <c r="A2" t="s">
        <v>13</v>
      </c>
      <c r="E2" s="2">
        <f>SUM(E3:E4000)</f>
        <v>198</v>
      </c>
      <c r="F2" s="2">
        <f>SUM(F3:F4000)</f>
        <v>170</v>
      </c>
      <c r="G2" s="2">
        <f>SUM(G3:G4000)</f>
        <v>1004</v>
      </c>
      <c r="H2" s="2">
        <f>SUM(H3:H4000)</f>
        <v>1007</v>
      </c>
      <c r="I2" s="2">
        <f>SUM(I3:I4000)</f>
        <v>646</v>
      </c>
      <c r="J2" s="2">
        <f>SUM(J3:J4000)</f>
        <v>154</v>
      </c>
      <c r="O2" t="s">
        <v>14</v>
      </c>
      <c r="P2">
        <f>COUNTA(A3:A2000)</f>
        <v>1982</v>
      </c>
    </row>
    <row r="3" spans="1:17">
      <c r="A3" s="6" t="s">
        <v>15</v>
      </c>
      <c r="B3" s="8">
        <v>44927</v>
      </c>
      <c r="C3" s="7" t="s">
        <v>16</v>
      </c>
      <c r="D3" s="9" t="s">
        <v>17</v>
      </c>
      <c r="E3">
        <v>0</v>
      </c>
      <c r="F3">
        <v>0</v>
      </c>
      <c r="G3">
        <v>0</v>
      </c>
      <c r="H3">
        <v>1</v>
      </c>
      <c r="I3">
        <v>0</v>
      </c>
      <c r="J3">
        <v>0</v>
      </c>
      <c r="O3" t="s">
        <v>18</v>
      </c>
      <c r="P3">
        <f>P2-I2</f>
        <v>1336</v>
      </c>
    </row>
    <row r="4" spans="1:17">
      <c r="A4" s="6" t="s">
        <v>19</v>
      </c>
      <c r="B4" s="8">
        <v>44928</v>
      </c>
      <c r="C4" s="7" t="s">
        <v>20</v>
      </c>
      <c r="D4" s="10" t="s">
        <v>21</v>
      </c>
      <c r="E4">
        <v>0</v>
      </c>
      <c r="F4">
        <v>0</v>
      </c>
      <c r="G4">
        <v>1</v>
      </c>
      <c r="H4">
        <v>0</v>
      </c>
      <c r="I4">
        <v>0</v>
      </c>
      <c r="J4">
        <v>0</v>
      </c>
      <c r="L4" t="s">
        <v>22</v>
      </c>
    </row>
    <row r="5" spans="1:17">
      <c r="A5" s="6" t="s">
        <v>23</v>
      </c>
      <c r="B5" s="8">
        <v>44928</v>
      </c>
      <c r="C5" s="7" t="s">
        <v>24</v>
      </c>
      <c r="D5" s="10" t="s">
        <v>21</v>
      </c>
      <c r="E5">
        <v>0</v>
      </c>
      <c r="F5">
        <v>0</v>
      </c>
      <c r="G5">
        <v>0</v>
      </c>
      <c r="H5">
        <v>0</v>
      </c>
      <c r="I5">
        <v>1</v>
      </c>
      <c r="J5">
        <v>0</v>
      </c>
      <c r="M5" t="s">
        <v>25</v>
      </c>
      <c r="O5" t="s">
        <v>26</v>
      </c>
      <c r="P5">
        <f>((P3-F2)/P3)*100</f>
        <v>87.275449101796411</v>
      </c>
    </row>
    <row r="6" spans="1:17">
      <c r="A6" s="6" t="s">
        <v>27</v>
      </c>
      <c r="B6" s="8">
        <v>44928</v>
      </c>
      <c r="C6" s="7" t="s">
        <v>28</v>
      </c>
      <c r="D6" s="10" t="s">
        <v>21</v>
      </c>
      <c r="E6">
        <v>1</v>
      </c>
      <c r="F6">
        <v>1</v>
      </c>
      <c r="G6">
        <v>1</v>
      </c>
      <c r="H6">
        <v>0</v>
      </c>
      <c r="I6">
        <v>0</v>
      </c>
      <c r="J6">
        <v>0</v>
      </c>
      <c r="L6" t="s">
        <v>29</v>
      </c>
      <c r="M6" t="s">
        <v>30</v>
      </c>
      <c r="O6" t="s">
        <v>31</v>
      </c>
      <c r="P6">
        <f>(F2/(P3))*100</f>
        <v>12.724550898203594</v>
      </c>
    </row>
    <row r="7" spans="1:17">
      <c r="A7" s="6" t="s">
        <v>32</v>
      </c>
      <c r="B7" s="8">
        <v>44928</v>
      </c>
      <c r="C7" s="7" t="s">
        <v>33</v>
      </c>
      <c r="D7" s="10" t="s">
        <v>21</v>
      </c>
      <c r="E7">
        <v>0</v>
      </c>
      <c r="F7">
        <v>0</v>
      </c>
      <c r="G7">
        <v>1</v>
      </c>
      <c r="H7">
        <v>0</v>
      </c>
      <c r="I7">
        <v>0</v>
      </c>
      <c r="J7">
        <v>0</v>
      </c>
      <c r="M7" t="s">
        <v>34</v>
      </c>
      <c r="O7" t="s">
        <v>35</v>
      </c>
      <c r="P7">
        <f>(E2/(P3))*100</f>
        <v>14.820359281437126</v>
      </c>
    </row>
    <row r="8" spans="1:17">
      <c r="A8" s="6" t="s">
        <v>36</v>
      </c>
      <c r="B8" s="8">
        <v>44928</v>
      </c>
      <c r="C8" s="7" t="s">
        <v>37</v>
      </c>
      <c r="D8" s="10" t="s">
        <v>21</v>
      </c>
      <c r="E8">
        <v>0</v>
      </c>
      <c r="F8">
        <v>0</v>
      </c>
      <c r="G8">
        <v>1</v>
      </c>
      <c r="H8">
        <v>0</v>
      </c>
      <c r="I8">
        <v>0</v>
      </c>
      <c r="J8">
        <v>0</v>
      </c>
      <c r="L8" t="s">
        <v>38</v>
      </c>
      <c r="M8" t="s">
        <v>39</v>
      </c>
    </row>
    <row r="9" spans="1:17">
      <c r="A9" s="6" t="s">
        <v>40</v>
      </c>
      <c r="B9" s="8">
        <v>44928</v>
      </c>
      <c r="C9" s="7" t="s">
        <v>41</v>
      </c>
      <c r="D9" s="10" t="s">
        <v>21</v>
      </c>
      <c r="E9">
        <v>0</v>
      </c>
      <c r="F9">
        <v>1</v>
      </c>
      <c r="G9">
        <v>0</v>
      </c>
      <c r="H9">
        <v>1</v>
      </c>
      <c r="I9">
        <v>0</v>
      </c>
      <c r="J9">
        <v>0</v>
      </c>
      <c r="K9" t="s">
        <v>42</v>
      </c>
      <c r="L9" t="s">
        <v>43</v>
      </c>
      <c r="M9" t="s">
        <v>44</v>
      </c>
      <c r="O9" t="s">
        <v>45</v>
      </c>
      <c r="P9">
        <f>((P2-P3)/P2)*100</f>
        <v>32.593340060544904</v>
      </c>
      <c r="Q9">
        <v>644</v>
      </c>
    </row>
    <row r="10" spans="1:17">
      <c r="A10" s="6" t="s">
        <v>46</v>
      </c>
      <c r="B10" s="8">
        <v>44928</v>
      </c>
      <c r="C10" s="7" t="s">
        <v>47</v>
      </c>
      <c r="D10" s="9" t="s">
        <v>48</v>
      </c>
      <c r="E10">
        <v>0</v>
      </c>
      <c r="F10">
        <v>0</v>
      </c>
      <c r="G10">
        <v>0</v>
      </c>
      <c r="H10">
        <v>1</v>
      </c>
      <c r="I10">
        <v>0</v>
      </c>
      <c r="J10">
        <v>0</v>
      </c>
      <c r="K10" t="s">
        <v>42</v>
      </c>
      <c r="L10" t="s">
        <v>38</v>
      </c>
      <c r="M10" t="s">
        <v>49</v>
      </c>
      <c r="O10" t="s">
        <v>50</v>
      </c>
      <c r="P10">
        <f>100-P11-P12-P9</f>
        <v>33.602421796165487</v>
      </c>
      <c r="Q10">
        <f>P2-Q9-Q11-Q12</f>
        <v>668</v>
      </c>
    </row>
    <row r="11" spans="1:17">
      <c r="A11" s="6" t="s">
        <v>51</v>
      </c>
      <c r="B11" s="8">
        <v>44928</v>
      </c>
      <c r="C11" s="7" t="s">
        <v>52</v>
      </c>
      <c r="D11" s="10" t="s">
        <v>21</v>
      </c>
      <c r="E11">
        <v>0</v>
      </c>
      <c r="F11">
        <v>0</v>
      </c>
      <c r="G11">
        <v>0</v>
      </c>
      <c r="H11">
        <v>0</v>
      </c>
      <c r="I11">
        <v>1</v>
      </c>
      <c r="J11">
        <v>0</v>
      </c>
      <c r="O11" t="s">
        <v>53</v>
      </c>
      <c r="P11">
        <f>(SUMIF(H3:H2000, 0, G3:G2000)/P2)*100</f>
        <v>16.851664984863774</v>
      </c>
      <c r="Q11">
        <f>SUMIF(H3:H2000, 0, G3:G2000)</f>
        <v>334</v>
      </c>
    </row>
    <row r="12" spans="1:17">
      <c r="A12" s="6" t="s">
        <v>54</v>
      </c>
      <c r="B12" s="8">
        <v>44928</v>
      </c>
      <c r="C12" s="7" t="s">
        <v>55</v>
      </c>
      <c r="D12" s="9" t="s">
        <v>17</v>
      </c>
      <c r="E12">
        <v>0</v>
      </c>
      <c r="F12">
        <v>0</v>
      </c>
      <c r="G12">
        <v>0</v>
      </c>
      <c r="H12">
        <v>0</v>
      </c>
      <c r="I12">
        <v>1</v>
      </c>
      <c r="J12">
        <v>0</v>
      </c>
      <c r="O12" t="s">
        <v>56</v>
      </c>
      <c r="P12">
        <f>(SUMIF(G3:G2000,0,H3:H2000)/P2)*100</f>
        <v>16.952573158425832</v>
      </c>
      <c r="Q12">
        <f>SUMIF(G3:G2000,0,H3:H2000)</f>
        <v>336</v>
      </c>
    </row>
    <row r="13" spans="1:17">
      <c r="A13" s="6" t="s">
        <v>57</v>
      </c>
      <c r="B13" s="8">
        <v>44929</v>
      </c>
      <c r="C13" s="7" t="s">
        <v>58</v>
      </c>
      <c r="D13" s="9" t="s">
        <v>48</v>
      </c>
      <c r="E13">
        <v>1</v>
      </c>
      <c r="F13">
        <v>1</v>
      </c>
      <c r="G13">
        <v>1</v>
      </c>
      <c r="H13">
        <v>0</v>
      </c>
      <c r="I13">
        <v>0</v>
      </c>
      <c r="J13">
        <v>0</v>
      </c>
      <c r="L13" t="s">
        <v>43</v>
      </c>
      <c r="M13" s="5" t="s">
        <v>59</v>
      </c>
    </row>
    <row r="14" spans="1:17">
      <c r="A14" s="6" t="s">
        <v>60</v>
      </c>
      <c r="B14" s="8">
        <v>44929</v>
      </c>
      <c r="C14" s="7" t="s">
        <v>61</v>
      </c>
      <c r="D14" s="10" t="s">
        <v>21</v>
      </c>
      <c r="E14">
        <v>0</v>
      </c>
      <c r="F14">
        <v>0</v>
      </c>
      <c r="G14">
        <v>0</v>
      </c>
      <c r="H14">
        <v>1</v>
      </c>
      <c r="I14">
        <v>0</v>
      </c>
      <c r="J14">
        <v>0</v>
      </c>
      <c r="K14" t="s">
        <v>62</v>
      </c>
      <c r="L14" t="s">
        <v>38</v>
      </c>
    </row>
    <row r="15" spans="1:17">
      <c r="A15" s="6" t="s">
        <v>63</v>
      </c>
      <c r="B15" s="8">
        <v>44930</v>
      </c>
      <c r="C15" s="7" t="s">
        <v>64</v>
      </c>
      <c r="D15" s="10" t="s">
        <v>21</v>
      </c>
      <c r="E15">
        <v>0</v>
      </c>
      <c r="F15">
        <v>0</v>
      </c>
      <c r="G15">
        <v>1</v>
      </c>
      <c r="H15">
        <v>0</v>
      </c>
      <c r="I15">
        <v>0</v>
      </c>
      <c r="J15">
        <v>0</v>
      </c>
      <c r="L15" t="s">
        <v>65</v>
      </c>
      <c r="M15" s="63" t="s">
        <v>66</v>
      </c>
    </row>
    <row r="16" spans="1:17">
      <c r="A16" s="6" t="s">
        <v>67</v>
      </c>
      <c r="B16" s="8">
        <v>44930</v>
      </c>
      <c r="C16" s="7" t="s">
        <v>68</v>
      </c>
      <c r="D16" s="10" t="s">
        <v>21</v>
      </c>
      <c r="E16">
        <v>0</v>
      </c>
      <c r="F16">
        <v>0</v>
      </c>
      <c r="G16">
        <v>0</v>
      </c>
      <c r="H16">
        <v>0</v>
      </c>
      <c r="I16">
        <v>1</v>
      </c>
      <c r="J16">
        <v>0</v>
      </c>
      <c r="M16" t="s">
        <v>69</v>
      </c>
    </row>
    <row r="17" spans="1:13">
      <c r="A17" s="6" t="s">
        <v>70</v>
      </c>
      <c r="B17" s="8">
        <v>44931</v>
      </c>
      <c r="C17" s="7" t="s">
        <v>71</v>
      </c>
      <c r="D17" s="9" t="s">
        <v>17</v>
      </c>
      <c r="E17">
        <v>0</v>
      </c>
      <c r="F17">
        <v>0</v>
      </c>
      <c r="G17">
        <v>0</v>
      </c>
      <c r="H17">
        <v>0</v>
      </c>
      <c r="I17">
        <v>1</v>
      </c>
      <c r="J17">
        <v>0</v>
      </c>
    </row>
    <row r="18" spans="1:13">
      <c r="A18" s="6" t="s">
        <v>72</v>
      </c>
      <c r="B18" s="8">
        <v>44931</v>
      </c>
      <c r="C18" s="7" t="s">
        <v>71</v>
      </c>
      <c r="D18" s="9" t="s">
        <v>17</v>
      </c>
      <c r="E18">
        <v>0</v>
      </c>
      <c r="F18">
        <v>0</v>
      </c>
      <c r="G18">
        <v>0</v>
      </c>
      <c r="H18">
        <v>0</v>
      </c>
      <c r="I18">
        <v>1</v>
      </c>
      <c r="J18">
        <v>0</v>
      </c>
    </row>
    <row r="19" spans="1:13">
      <c r="A19" s="6" t="s">
        <v>73</v>
      </c>
      <c r="B19" s="8">
        <v>44931</v>
      </c>
      <c r="C19" s="7" t="s">
        <v>71</v>
      </c>
      <c r="D19" s="9" t="s">
        <v>17</v>
      </c>
      <c r="E19">
        <v>0</v>
      </c>
      <c r="F19">
        <v>0</v>
      </c>
      <c r="G19">
        <v>0</v>
      </c>
      <c r="H19">
        <v>0</v>
      </c>
      <c r="I19">
        <v>1</v>
      </c>
      <c r="J19">
        <v>0</v>
      </c>
    </row>
    <row r="20" spans="1:13">
      <c r="A20" s="6" t="s">
        <v>74</v>
      </c>
      <c r="B20" s="8">
        <v>44931</v>
      </c>
      <c r="C20" s="7" t="s">
        <v>71</v>
      </c>
      <c r="D20" s="9" t="s">
        <v>17</v>
      </c>
      <c r="E20">
        <v>0</v>
      </c>
      <c r="F20">
        <v>0</v>
      </c>
      <c r="G20">
        <v>0</v>
      </c>
      <c r="H20">
        <v>0</v>
      </c>
      <c r="I20">
        <v>1</v>
      </c>
      <c r="J20">
        <v>0</v>
      </c>
    </row>
    <row r="21" spans="1:13">
      <c r="A21" s="6" t="s">
        <v>75</v>
      </c>
      <c r="B21" s="8">
        <v>44931</v>
      </c>
      <c r="C21" s="7" t="s">
        <v>71</v>
      </c>
      <c r="D21" s="9" t="s">
        <v>17</v>
      </c>
      <c r="E21">
        <v>0</v>
      </c>
      <c r="F21">
        <v>0</v>
      </c>
      <c r="G21">
        <v>0</v>
      </c>
      <c r="H21">
        <v>0</v>
      </c>
      <c r="I21">
        <v>1</v>
      </c>
      <c r="J21">
        <v>0</v>
      </c>
    </row>
    <row r="22" spans="1:13">
      <c r="A22" s="6" t="s">
        <v>76</v>
      </c>
      <c r="B22" s="8">
        <v>44931</v>
      </c>
      <c r="C22" s="7" t="s">
        <v>77</v>
      </c>
      <c r="D22" s="9" t="s">
        <v>17</v>
      </c>
      <c r="E22">
        <v>0</v>
      </c>
      <c r="F22">
        <v>0</v>
      </c>
      <c r="G22">
        <v>0</v>
      </c>
      <c r="H22">
        <v>0</v>
      </c>
      <c r="I22">
        <v>1</v>
      </c>
      <c r="J22">
        <v>0</v>
      </c>
    </row>
    <row r="23" spans="1:13">
      <c r="A23" s="6" t="s">
        <v>78</v>
      </c>
      <c r="B23" s="8">
        <v>44931</v>
      </c>
      <c r="C23" s="7" t="s">
        <v>79</v>
      </c>
      <c r="D23" s="9" t="s">
        <v>17</v>
      </c>
      <c r="E23">
        <v>0</v>
      </c>
      <c r="F23">
        <v>0</v>
      </c>
      <c r="G23">
        <v>0</v>
      </c>
      <c r="H23">
        <v>0</v>
      </c>
      <c r="I23">
        <v>1</v>
      </c>
      <c r="J23">
        <v>0</v>
      </c>
    </row>
    <row r="24" spans="1:13">
      <c r="A24" s="6" t="s">
        <v>80</v>
      </c>
      <c r="B24" s="8">
        <v>44931</v>
      </c>
      <c r="C24" s="7" t="s">
        <v>81</v>
      </c>
      <c r="D24" s="10" t="s">
        <v>21</v>
      </c>
      <c r="E24">
        <v>0</v>
      </c>
      <c r="F24">
        <v>0</v>
      </c>
      <c r="G24">
        <v>0</v>
      </c>
      <c r="H24">
        <v>0</v>
      </c>
      <c r="I24">
        <v>1</v>
      </c>
      <c r="J24">
        <v>0</v>
      </c>
    </row>
    <row r="25" spans="1:13">
      <c r="A25" s="6" t="s">
        <v>82</v>
      </c>
      <c r="B25" s="8">
        <v>44931</v>
      </c>
      <c r="C25" s="7" t="s">
        <v>83</v>
      </c>
      <c r="D25" s="9" t="s">
        <v>84</v>
      </c>
      <c r="E25">
        <v>0</v>
      </c>
      <c r="F25">
        <v>1</v>
      </c>
      <c r="G25">
        <v>1</v>
      </c>
      <c r="H25">
        <v>0</v>
      </c>
      <c r="I25">
        <v>0</v>
      </c>
      <c r="J25">
        <v>0</v>
      </c>
      <c r="L25" t="s">
        <v>65</v>
      </c>
      <c r="M25" t="s">
        <v>85</v>
      </c>
    </row>
    <row r="26" spans="1:13">
      <c r="A26" s="6" t="s">
        <v>86</v>
      </c>
      <c r="B26" s="8">
        <v>44931</v>
      </c>
      <c r="C26" s="7" t="s">
        <v>87</v>
      </c>
      <c r="D26" s="10" t="s">
        <v>21</v>
      </c>
      <c r="E26">
        <v>0</v>
      </c>
      <c r="F26">
        <v>0</v>
      </c>
      <c r="G26">
        <v>1</v>
      </c>
      <c r="H26">
        <v>0</v>
      </c>
      <c r="I26">
        <v>0</v>
      </c>
      <c r="J26">
        <v>0</v>
      </c>
      <c r="L26" t="s">
        <v>38</v>
      </c>
    </row>
    <row r="27" spans="1:13">
      <c r="A27" s="6" t="s">
        <v>88</v>
      </c>
      <c r="B27" s="8">
        <v>44931</v>
      </c>
      <c r="C27" s="7" t="s">
        <v>89</v>
      </c>
      <c r="D27" s="10" t="s">
        <v>21</v>
      </c>
      <c r="E27" s="5">
        <v>0</v>
      </c>
      <c r="F27">
        <v>1</v>
      </c>
      <c r="G27">
        <v>1</v>
      </c>
      <c r="H27">
        <v>0</v>
      </c>
      <c r="I27">
        <v>0</v>
      </c>
      <c r="J27">
        <v>0</v>
      </c>
      <c r="L27" t="s">
        <v>90</v>
      </c>
      <c r="M27" t="s">
        <v>34</v>
      </c>
    </row>
    <row r="28" spans="1:13">
      <c r="A28" s="6" t="s">
        <v>91</v>
      </c>
      <c r="B28" s="8">
        <v>44931</v>
      </c>
      <c r="C28" s="7" t="s">
        <v>92</v>
      </c>
      <c r="D28" s="10" t="s">
        <v>21</v>
      </c>
      <c r="E28">
        <v>0</v>
      </c>
      <c r="F28">
        <v>0</v>
      </c>
      <c r="G28">
        <v>1</v>
      </c>
      <c r="H28">
        <v>0</v>
      </c>
      <c r="I28">
        <v>0</v>
      </c>
      <c r="J28">
        <v>0</v>
      </c>
      <c r="L28" t="s">
        <v>38</v>
      </c>
    </row>
    <row r="29" spans="1:13">
      <c r="A29" s="6" t="s">
        <v>93</v>
      </c>
      <c r="B29" s="8">
        <v>44931</v>
      </c>
      <c r="C29" s="7" t="s">
        <v>94</v>
      </c>
      <c r="D29" s="10" t="s">
        <v>21</v>
      </c>
      <c r="E29">
        <v>0</v>
      </c>
      <c r="F29">
        <v>0</v>
      </c>
      <c r="G29">
        <v>1</v>
      </c>
      <c r="H29">
        <v>0</v>
      </c>
      <c r="I29">
        <v>0</v>
      </c>
      <c r="J29">
        <v>0</v>
      </c>
    </row>
    <row r="30" spans="1:13">
      <c r="A30" s="6" t="s">
        <v>95</v>
      </c>
      <c r="B30" s="8">
        <v>44931</v>
      </c>
      <c r="C30" s="7" t="s">
        <v>96</v>
      </c>
      <c r="D30" s="10" t="s">
        <v>21</v>
      </c>
      <c r="E30">
        <v>0</v>
      </c>
      <c r="F30">
        <v>0</v>
      </c>
      <c r="G30">
        <v>1</v>
      </c>
      <c r="H30">
        <v>0</v>
      </c>
      <c r="I30">
        <v>0</v>
      </c>
      <c r="J30">
        <v>0</v>
      </c>
      <c r="L30" t="s">
        <v>97</v>
      </c>
    </row>
    <row r="31" spans="1:13">
      <c r="A31" s="6" t="s">
        <v>98</v>
      </c>
      <c r="B31" s="8">
        <v>44931</v>
      </c>
      <c r="C31" s="7" t="s">
        <v>99</v>
      </c>
      <c r="D31" s="10" t="s">
        <v>21</v>
      </c>
      <c r="E31">
        <v>0</v>
      </c>
      <c r="F31">
        <v>0</v>
      </c>
      <c r="G31">
        <v>1</v>
      </c>
      <c r="H31">
        <v>0</v>
      </c>
      <c r="I31">
        <v>0</v>
      </c>
      <c r="J31">
        <v>0</v>
      </c>
    </row>
    <row r="32" spans="1:13">
      <c r="A32" s="6" t="s">
        <v>100</v>
      </c>
      <c r="B32" s="8">
        <v>44931</v>
      </c>
      <c r="C32" s="7" t="s">
        <v>101</v>
      </c>
      <c r="D32" s="9" t="s">
        <v>84</v>
      </c>
      <c r="E32">
        <v>0</v>
      </c>
      <c r="F32">
        <v>0</v>
      </c>
      <c r="G32">
        <v>1</v>
      </c>
      <c r="H32">
        <v>1</v>
      </c>
      <c r="I32">
        <v>0</v>
      </c>
      <c r="J32">
        <v>0</v>
      </c>
    </row>
    <row r="33" spans="1:13">
      <c r="A33" s="6" t="s">
        <v>102</v>
      </c>
      <c r="B33" s="8">
        <v>44932</v>
      </c>
      <c r="C33" s="7" t="s">
        <v>103</v>
      </c>
      <c r="D33" s="10" t="s">
        <v>21</v>
      </c>
      <c r="E33">
        <v>0</v>
      </c>
      <c r="F33">
        <v>0</v>
      </c>
      <c r="G33">
        <v>1</v>
      </c>
      <c r="H33">
        <v>0</v>
      </c>
      <c r="I33">
        <v>0</v>
      </c>
      <c r="J33">
        <v>0</v>
      </c>
      <c r="L33" t="s">
        <v>97</v>
      </c>
      <c r="M33" t="s">
        <v>104</v>
      </c>
    </row>
    <row r="34" spans="1:13">
      <c r="A34" s="6" t="s">
        <v>105</v>
      </c>
      <c r="B34" s="8">
        <v>44932</v>
      </c>
      <c r="C34" s="7" t="s">
        <v>106</v>
      </c>
      <c r="D34" s="10" t="s">
        <v>21</v>
      </c>
      <c r="E34" s="5">
        <v>1</v>
      </c>
      <c r="F34" s="5">
        <v>0</v>
      </c>
      <c r="G34">
        <v>1</v>
      </c>
      <c r="H34">
        <v>0</v>
      </c>
      <c r="I34">
        <v>0</v>
      </c>
      <c r="J34">
        <v>0</v>
      </c>
      <c r="L34" t="s">
        <v>29</v>
      </c>
      <c r="M34" t="s">
        <v>107</v>
      </c>
    </row>
    <row r="35" spans="1:13">
      <c r="A35" s="6" t="s">
        <v>108</v>
      </c>
      <c r="B35" s="8">
        <v>44932</v>
      </c>
      <c r="C35" s="7" t="s">
        <v>109</v>
      </c>
      <c r="D35" s="10" t="s">
        <v>21</v>
      </c>
      <c r="E35">
        <v>1</v>
      </c>
      <c r="F35">
        <v>1</v>
      </c>
      <c r="G35">
        <v>1</v>
      </c>
      <c r="H35">
        <v>0</v>
      </c>
      <c r="I35">
        <v>0</v>
      </c>
      <c r="J35">
        <v>0</v>
      </c>
      <c r="L35" t="s">
        <v>110</v>
      </c>
      <c r="M35" t="s">
        <v>111</v>
      </c>
    </row>
    <row r="36" spans="1:13">
      <c r="A36" s="6" t="s">
        <v>112</v>
      </c>
      <c r="B36" s="8">
        <v>44932</v>
      </c>
      <c r="C36" s="7" t="s">
        <v>113</v>
      </c>
      <c r="D36" s="10" t="s">
        <v>21</v>
      </c>
      <c r="E36">
        <v>0</v>
      </c>
      <c r="F36">
        <v>0</v>
      </c>
      <c r="G36">
        <v>1</v>
      </c>
      <c r="H36">
        <v>0</v>
      </c>
      <c r="I36">
        <v>0</v>
      </c>
      <c r="J36">
        <v>0</v>
      </c>
    </row>
    <row r="37" spans="1:13">
      <c r="A37" s="6" t="s">
        <v>114</v>
      </c>
      <c r="B37" s="8">
        <v>44932</v>
      </c>
      <c r="C37" s="7" t="s">
        <v>115</v>
      </c>
      <c r="D37" s="10" t="s">
        <v>21</v>
      </c>
      <c r="E37">
        <v>0</v>
      </c>
      <c r="F37">
        <v>0</v>
      </c>
      <c r="G37">
        <v>0</v>
      </c>
      <c r="H37">
        <v>0</v>
      </c>
      <c r="I37">
        <v>0</v>
      </c>
      <c r="J37">
        <v>0</v>
      </c>
      <c r="M37" t="s">
        <v>116</v>
      </c>
    </row>
    <row r="38" spans="1:13">
      <c r="A38" s="6" t="s">
        <v>117</v>
      </c>
      <c r="B38" s="8">
        <v>44932</v>
      </c>
      <c r="C38" s="7" t="s">
        <v>118</v>
      </c>
      <c r="D38" s="10" t="s">
        <v>21</v>
      </c>
      <c r="E38">
        <v>0</v>
      </c>
      <c r="F38">
        <v>0</v>
      </c>
      <c r="G38">
        <v>1</v>
      </c>
      <c r="H38">
        <v>0</v>
      </c>
      <c r="I38">
        <v>0</v>
      </c>
      <c r="J38">
        <v>0</v>
      </c>
    </row>
    <row r="39" spans="1:13">
      <c r="A39" s="6" t="s">
        <v>119</v>
      </c>
      <c r="B39" s="8">
        <v>44932</v>
      </c>
      <c r="C39" s="7" t="s">
        <v>120</v>
      </c>
      <c r="D39" s="10" t="s">
        <v>21</v>
      </c>
      <c r="E39">
        <v>0</v>
      </c>
      <c r="F39">
        <v>0</v>
      </c>
      <c r="G39">
        <v>1</v>
      </c>
      <c r="H39">
        <v>0</v>
      </c>
      <c r="I39">
        <v>0</v>
      </c>
      <c r="J39">
        <v>0</v>
      </c>
    </row>
    <row r="40" spans="1:13">
      <c r="A40" s="6" t="s">
        <v>121</v>
      </c>
      <c r="B40" s="8">
        <v>44932</v>
      </c>
      <c r="C40" s="7" t="s">
        <v>122</v>
      </c>
      <c r="D40" s="10" t="s">
        <v>21</v>
      </c>
      <c r="E40">
        <v>0</v>
      </c>
      <c r="F40">
        <v>0</v>
      </c>
      <c r="G40">
        <v>1</v>
      </c>
      <c r="H40">
        <v>0</v>
      </c>
      <c r="I40">
        <v>0</v>
      </c>
      <c r="J40">
        <v>0</v>
      </c>
      <c r="M40" t="s">
        <v>123</v>
      </c>
    </row>
    <row r="41" spans="1:13">
      <c r="A41" s="6" t="s">
        <v>124</v>
      </c>
      <c r="B41" s="8">
        <v>44932</v>
      </c>
      <c r="C41" s="7" t="s">
        <v>125</v>
      </c>
      <c r="D41" s="10" t="s">
        <v>21</v>
      </c>
      <c r="E41">
        <v>0</v>
      </c>
      <c r="F41">
        <v>0</v>
      </c>
      <c r="G41">
        <v>1</v>
      </c>
      <c r="H41">
        <v>0</v>
      </c>
      <c r="I41">
        <v>0</v>
      </c>
      <c r="J41">
        <v>0</v>
      </c>
    </row>
    <row r="42" spans="1:13">
      <c r="A42" s="6" t="s">
        <v>126</v>
      </c>
      <c r="B42" s="8">
        <v>44932</v>
      </c>
      <c r="C42" s="7" t="s">
        <v>127</v>
      </c>
      <c r="D42" s="11" t="s">
        <v>128</v>
      </c>
      <c r="E42">
        <v>0</v>
      </c>
      <c r="F42">
        <v>0</v>
      </c>
      <c r="G42">
        <v>0</v>
      </c>
      <c r="H42">
        <v>0</v>
      </c>
      <c r="I42">
        <v>1</v>
      </c>
      <c r="J42">
        <v>0</v>
      </c>
    </row>
    <row r="43" spans="1:13">
      <c r="A43" s="6" t="s">
        <v>129</v>
      </c>
      <c r="B43" s="8">
        <v>44932</v>
      </c>
      <c r="C43" s="7" t="s">
        <v>130</v>
      </c>
      <c r="D43" s="10" t="s">
        <v>21</v>
      </c>
      <c r="E43">
        <v>0</v>
      </c>
      <c r="F43">
        <v>0</v>
      </c>
      <c r="G43">
        <v>1</v>
      </c>
      <c r="H43">
        <v>0</v>
      </c>
      <c r="I43">
        <v>0</v>
      </c>
      <c r="J43">
        <v>0</v>
      </c>
    </row>
    <row r="44" spans="1:13">
      <c r="A44" s="6" t="s">
        <v>131</v>
      </c>
      <c r="B44" s="8">
        <v>44932</v>
      </c>
      <c r="C44" s="7" t="s">
        <v>132</v>
      </c>
      <c r="D44" s="9" t="s">
        <v>48</v>
      </c>
      <c r="E44">
        <v>0</v>
      </c>
      <c r="F44">
        <v>0</v>
      </c>
      <c r="G44">
        <v>1</v>
      </c>
      <c r="H44">
        <v>0</v>
      </c>
      <c r="I44">
        <v>0</v>
      </c>
      <c r="J44">
        <v>0</v>
      </c>
    </row>
    <row r="45" spans="1:13">
      <c r="A45" s="6" t="s">
        <v>133</v>
      </c>
      <c r="B45" s="8">
        <v>44932</v>
      </c>
      <c r="C45" s="7" t="s">
        <v>134</v>
      </c>
      <c r="D45" s="10" t="s">
        <v>21</v>
      </c>
      <c r="E45">
        <v>0</v>
      </c>
      <c r="F45">
        <v>0</v>
      </c>
      <c r="G45">
        <v>1</v>
      </c>
      <c r="H45">
        <v>0</v>
      </c>
      <c r="I45">
        <v>0</v>
      </c>
      <c r="J45">
        <v>0</v>
      </c>
    </row>
    <row r="46" spans="1:13">
      <c r="A46" s="6" t="s">
        <v>135</v>
      </c>
      <c r="B46" s="8">
        <v>44932</v>
      </c>
      <c r="C46" s="7" t="s">
        <v>136</v>
      </c>
      <c r="D46" s="10" t="s">
        <v>21</v>
      </c>
      <c r="E46">
        <v>1</v>
      </c>
      <c r="F46">
        <v>1</v>
      </c>
      <c r="G46">
        <v>1</v>
      </c>
      <c r="H46">
        <v>0</v>
      </c>
      <c r="I46">
        <v>0</v>
      </c>
      <c r="J46">
        <v>0</v>
      </c>
      <c r="L46" t="s">
        <v>137</v>
      </c>
      <c r="M46" t="s">
        <v>138</v>
      </c>
    </row>
    <row r="47" spans="1:13">
      <c r="A47" s="6" t="s">
        <v>139</v>
      </c>
      <c r="B47" s="8">
        <v>44933</v>
      </c>
      <c r="C47" s="7" t="s">
        <v>140</v>
      </c>
      <c r="D47" s="10" t="s">
        <v>21</v>
      </c>
      <c r="E47">
        <v>0</v>
      </c>
      <c r="F47">
        <v>1</v>
      </c>
      <c r="G47">
        <v>1</v>
      </c>
      <c r="H47">
        <v>0</v>
      </c>
      <c r="I47">
        <v>0</v>
      </c>
      <c r="J47">
        <v>0</v>
      </c>
      <c r="L47" s="5" t="s">
        <v>65</v>
      </c>
      <c r="M47" s="5" t="s">
        <v>141</v>
      </c>
    </row>
    <row r="48" spans="1:13">
      <c r="A48" s="6" t="s">
        <v>142</v>
      </c>
      <c r="B48" s="8">
        <v>44933</v>
      </c>
      <c r="C48" s="7" t="s">
        <v>143</v>
      </c>
      <c r="D48" s="10" t="s">
        <v>21</v>
      </c>
      <c r="E48">
        <v>0</v>
      </c>
      <c r="F48">
        <v>0</v>
      </c>
      <c r="G48">
        <v>1</v>
      </c>
      <c r="H48">
        <v>0</v>
      </c>
      <c r="I48">
        <v>0</v>
      </c>
      <c r="J48">
        <v>0</v>
      </c>
    </row>
    <row r="49" spans="1:13">
      <c r="A49" s="6" t="s">
        <v>144</v>
      </c>
      <c r="B49" s="8">
        <v>44933</v>
      </c>
      <c r="C49" s="7" t="s">
        <v>145</v>
      </c>
      <c r="D49" s="10" t="s">
        <v>21</v>
      </c>
      <c r="E49">
        <v>1</v>
      </c>
      <c r="F49">
        <v>1</v>
      </c>
      <c r="G49">
        <v>1</v>
      </c>
      <c r="H49">
        <v>0</v>
      </c>
      <c r="I49">
        <v>0</v>
      </c>
      <c r="J49">
        <v>0</v>
      </c>
      <c r="L49" t="s">
        <v>146</v>
      </c>
      <c r="M49" t="s">
        <v>147</v>
      </c>
    </row>
    <row r="50" spans="1:13">
      <c r="A50" s="6" t="s">
        <v>148</v>
      </c>
      <c r="B50" s="8">
        <v>44933</v>
      </c>
      <c r="C50" s="7" t="s">
        <v>149</v>
      </c>
      <c r="D50" s="10" t="s">
        <v>21</v>
      </c>
      <c r="E50">
        <v>0</v>
      </c>
      <c r="F50">
        <v>0</v>
      </c>
      <c r="G50">
        <v>1</v>
      </c>
      <c r="H50">
        <v>0</v>
      </c>
      <c r="I50">
        <v>0</v>
      </c>
      <c r="J50">
        <v>0</v>
      </c>
      <c r="M50" t="s">
        <v>150</v>
      </c>
    </row>
    <row r="51" spans="1:13">
      <c r="A51" s="6" t="s">
        <v>151</v>
      </c>
      <c r="B51" s="8">
        <v>44933</v>
      </c>
      <c r="C51" s="7" t="s">
        <v>152</v>
      </c>
      <c r="D51" s="10" t="s">
        <v>21</v>
      </c>
      <c r="E51">
        <v>1</v>
      </c>
      <c r="F51">
        <v>1</v>
      </c>
      <c r="G51">
        <v>1</v>
      </c>
      <c r="H51">
        <v>0</v>
      </c>
      <c r="I51">
        <v>0</v>
      </c>
      <c r="J51">
        <v>0</v>
      </c>
      <c r="L51" t="s">
        <v>153</v>
      </c>
      <c r="M51" t="s">
        <v>154</v>
      </c>
    </row>
    <row r="52" spans="1:13">
      <c r="A52" s="6" t="s">
        <v>155</v>
      </c>
      <c r="B52" s="8">
        <v>44933</v>
      </c>
      <c r="C52" s="7" t="s">
        <v>156</v>
      </c>
      <c r="D52" s="10" t="s">
        <v>21</v>
      </c>
      <c r="E52">
        <v>0</v>
      </c>
      <c r="F52">
        <v>0</v>
      </c>
      <c r="G52">
        <v>1</v>
      </c>
      <c r="H52">
        <v>0</v>
      </c>
      <c r="I52">
        <v>0</v>
      </c>
      <c r="J52">
        <v>0</v>
      </c>
    </row>
    <row r="53" spans="1:13">
      <c r="A53" s="6" t="s">
        <v>157</v>
      </c>
      <c r="B53" s="8">
        <v>44933</v>
      </c>
      <c r="C53" s="7" t="s">
        <v>158</v>
      </c>
      <c r="D53" s="10" t="s">
        <v>21</v>
      </c>
      <c r="E53">
        <v>0</v>
      </c>
      <c r="F53">
        <v>0</v>
      </c>
      <c r="G53">
        <v>1</v>
      </c>
      <c r="H53">
        <v>0</v>
      </c>
      <c r="I53">
        <v>0</v>
      </c>
      <c r="J53">
        <v>0</v>
      </c>
      <c r="M53" t="s">
        <v>159</v>
      </c>
    </row>
    <row r="54" spans="1:13">
      <c r="A54" s="6" t="s">
        <v>160</v>
      </c>
      <c r="B54" s="8">
        <v>44933</v>
      </c>
      <c r="C54" s="7" t="s">
        <v>161</v>
      </c>
      <c r="D54" s="10" t="s">
        <v>21</v>
      </c>
      <c r="E54">
        <v>0</v>
      </c>
      <c r="F54">
        <v>1</v>
      </c>
      <c r="G54">
        <v>1</v>
      </c>
      <c r="H54">
        <v>0</v>
      </c>
      <c r="I54">
        <v>0</v>
      </c>
      <c r="J54">
        <v>0</v>
      </c>
      <c r="L54" t="s">
        <v>43</v>
      </c>
    </row>
    <row r="55" spans="1:13">
      <c r="A55" s="6" t="s">
        <v>162</v>
      </c>
      <c r="B55" s="8">
        <v>44933</v>
      </c>
      <c r="C55" s="7" t="s">
        <v>163</v>
      </c>
      <c r="D55" s="10" t="s">
        <v>21</v>
      </c>
      <c r="E55">
        <v>1</v>
      </c>
      <c r="F55">
        <v>1</v>
      </c>
      <c r="G55">
        <v>1</v>
      </c>
      <c r="H55">
        <v>0</v>
      </c>
      <c r="I55">
        <v>0</v>
      </c>
      <c r="J55">
        <v>0</v>
      </c>
      <c r="L55" t="s">
        <v>146</v>
      </c>
      <c r="M55" s="14" t="s">
        <v>164</v>
      </c>
    </row>
    <row r="56" spans="1:13">
      <c r="A56" s="6" t="s">
        <v>165</v>
      </c>
      <c r="B56" s="8">
        <v>44933</v>
      </c>
      <c r="C56" s="7" t="s">
        <v>166</v>
      </c>
      <c r="D56" s="10" t="s">
        <v>21</v>
      </c>
      <c r="E56">
        <v>0</v>
      </c>
      <c r="F56">
        <v>0</v>
      </c>
      <c r="G56">
        <v>1</v>
      </c>
      <c r="H56">
        <v>0</v>
      </c>
      <c r="I56">
        <v>0</v>
      </c>
      <c r="J56">
        <v>0</v>
      </c>
    </row>
    <row r="57" spans="1:13">
      <c r="A57" s="6" t="s">
        <v>167</v>
      </c>
      <c r="B57" s="8">
        <v>44933</v>
      </c>
      <c r="C57" s="7" t="s">
        <v>168</v>
      </c>
      <c r="D57" s="10" t="s">
        <v>21</v>
      </c>
      <c r="E57">
        <v>0</v>
      </c>
      <c r="F57">
        <v>0</v>
      </c>
      <c r="G57">
        <v>1</v>
      </c>
      <c r="H57">
        <v>0</v>
      </c>
      <c r="I57">
        <v>0</v>
      </c>
      <c r="J57">
        <v>0</v>
      </c>
    </row>
    <row r="58" spans="1:13">
      <c r="A58" s="6" t="s">
        <v>169</v>
      </c>
      <c r="B58" s="8">
        <v>44933</v>
      </c>
      <c r="C58" s="7" t="s">
        <v>170</v>
      </c>
      <c r="D58" s="10" t="s">
        <v>21</v>
      </c>
      <c r="E58">
        <v>0</v>
      </c>
      <c r="F58">
        <v>0</v>
      </c>
      <c r="G58">
        <v>1</v>
      </c>
      <c r="H58">
        <v>0</v>
      </c>
      <c r="I58">
        <v>0</v>
      </c>
      <c r="J58">
        <v>0</v>
      </c>
      <c r="M58" t="s">
        <v>123</v>
      </c>
    </row>
    <row r="59" spans="1:13">
      <c r="A59" s="6" t="s">
        <v>171</v>
      </c>
      <c r="B59" s="8">
        <v>44933</v>
      </c>
      <c r="C59" s="7" t="s">
        <v>172</v>
      </c>
      <c r="D59" s="10" t="s">
        <v>21</v>
      </c>
      <c r="E59">
        <v>0</v>
      </c>
      <c r="F59">
        <v>0</v>
      </c>
      <c r="G59">
        <v>1</v>
      </c>
      <c r="H59">
        <v>0</v>
      </c>
      <c r="I59">
        <v>0</v>
      </c>
      <c r="J59">
        <v>0</v>
      </c>
      <c r="L59" t="s">
        <v>173</v>
      </c>
    </row>
    <row r="60" spans="1:13">
      <c r="A60" s="6" t="s">
        <v>174</v>
      </c>
      <c r="B60" s="8">
        <v>44933</v>
      </c>
      <c r="C60" s="7" t="s">
        <v>175</v>
      </c>
      <c r="D60" s="10" t="s">
        <v>21</v>
      </c>
      <c r="E60">
        <v>1</v>
      </c>
      <c r="F60">
        <v>1</v>
      </c>
      <c r="G60">
        <v>1</v>
      </c>
      <c r="H60">
        <v>0</v>
      </c>
      <c r="I60">
        <v>0</v>
      </c>
      <c r="J60">
        <v>0</v>
      </c>
      <c r="L60" t="s">
        <v>153</v>
      </c>
      <c r="M60" t="s">
        <v>176</v>
      </c>
    </row>
    <row r="61" spans="1:13">
      <c r="A61" s="6" t="s">
        <v>177</v>
      </c>
      <c r="B61" s="8">
        <v>44933</v>
      </c>
      <c r="C61" s="7" t="s">
        <v>178</v>
      </c>
      <c r="D61" s="10" t="s">
        <v>21</v>
      </c>
      <c r="E61">
        <v>1</v>
      </c>
      <c r="F61">
        <v>1</v>
      </c>
      <c r="G61">
        <v>1</v>
      </c>
      <c r="H61">
        <v>0</v>
      </c>
      <c r="I61">
        <v>0</v>
      </c>
      <c r="J61">
        <v>0</v>
      </c>
      <c r="L61" t="s">
        <v>43</v>
      </c>
      <c r="M61" t="s">
        <v>179</v>
      </c>
    </row>
    <row r="62" spans="1:13">
      <c r="A62" s="6" t="s">
        <v>180</v>
      </c>
      <c r="B62" s="8">
        <v>44933</v>
      </c>
      <c r="C62" s="7" t="s">
        <v>181</v>
      </c>
      <c r="D62" s="10" t="s">
        <v>21</v>
      </c>
      <c r="E62">
        <v>1</v>
      </c>
      <c r="F62">
        <v>1</v>
      </c>
      <c r="G62">
        <v>1</v>
      </c>
      <c r="H62">
        <v>0</v>
      </c>
      <c r="I62">
        <v>0</v>
      </c>
      <c r="J62">
        <v>0</v>
      </c>
      <c r="M62" s="15" t="s">
        <v>182</v>
      </c>
    </row>
    <row r="63" spans="1:13">
      <c r="A63" s="6" t="s">
        <v>183</v>
      </c>
      <c r="B63" s="8">
        <v>44933</v>
      </c>
      <c r="C63" s="7" t="s">
        <v>184</v>
      </c>
      <c r="D63" s="10" t="s">
        <v>21</v>
      </c>
      <c r="E63">
        <v>0</v>
      </c>
      <c r="F63">
        <v>0</v>
      </c>
      <c r="G63">
        <v>1</v>
      </c>
      <c r="H63">
        <v>1</v>
      </c>
      <c r="I63">
        <v>0</v>
      </c>
      <c r="J63">
        <v>1</v>
      </c>
      <c r="K63" t="s">
        <v>185</v>
      </c>
      <c r="L63" t="s">
        <v>38</v>
      </c>
    </row>
    <row r="64" spans="1:13">
      <c r="A64" s="6" t="s">
        <v>186</v>
      </c>
      <c r="B64" s="8">
        <v>44934</v>
      </c>
      <c r="C64" s="7" t="s">
        <v>187</v>
      </c>
      <c r="D64" s="10" t="s">
        <v>21</v>
      </c>
      <c r="E64">
        <v>0</v>
      </c>
      <c r="F64">
        <v>0</v>
      </c>
      <c r="G64">
        <v>1</v>
      </c>
      <c r="H64">
        <v>0</v>
      </c>
      <c r="I64">
        <v>0</v>
      </c>
      <c r="J64">
        <v>0</v>
      </c>
      <c r="L64" t="s">
        <v>38</v>
      </c>
    </row>
    <row r="65" spans="1:13">
      <c r="A65" s="6" t="s">
        <v>188</v>
      </c>
      <c r="B65" s="8">
        <v>44934</v>
      </c>
      <c r="C65" s="7" t="s">
        <v>189</v>
      </c>
      <c r="D65" s="10" t="s">
        <v>21</v>
      </c>
      <c r="E65">
        <v>0</v>
      </c>
      <c r="F65">
        <v>0</v>
      </c>
      <c r="G65">
        <v>1</v>
      </c>
      <c r="H65">
        <v>0</v>
      </c>
      <c r="I65">
        <v>0</v>
      </c>
      <c r="J65">
        <v>0</v>
      </c>
    </row>
    <row r="66" spans="1:13">
      <c r="A66" s="6" t="s">
        <v>190</v>
      </c>
      <c r="B66" s="8">
        <v>44934</v>
      </c>
      <c r="C66" s="7" t="s">
        <v>191</v>
      </c>
      <c r="D66" s="10" t="s">
        <v>21</v>
      </c>
      <c r="E66">
        <v>0</v>
      </c>
      <c r="F66">
        <v>0</v>
      </c>
      <c r="G66">
        <v>1</v>
      </c>
      <c r="H66">
        <v>0</v>
      </c>
      <c r="I66">
        <v>0</v>
      </c>
      <c r="J66">
        <v>0</v>
      </c>
    </row>
    <row r="67" spans="1:13">
      <c r="A67" s="6" t="s">
        <v>192</v>
      </c>
      <c r="B67" s="8">
        <v>44934</v>
      </c>
      <c r="C67" s="7" t="s">
        <v>193</v>
      </c>
      <c r="D67" s="10" t="s">
        <v>21</v>
      </c>
      <c r="E67">
        <v>0</v>
      </c>
      <c r="F67">
        <v>0</v>
      </c>
      <c r="G67">
        <v>1</v>
      </c>
      <c r="H67">
        <v>0</v>
      </c>
      <c r="I67">
        <v>0</v>
      </c>
      <c r="J67">
        <v>0</v>
      </c>
    </row>
    <row r="68" spans="1:13">
      <c r="A68" s="6" t="s">
        <v>194</v>
      </c>
      <c r="B68" s="8">
        <v>44934</v>
      </c>
      <c r="C68" s="7" t="s">
        <v>195</v>
      </c>
      <c r="D68" s="10" t="s">
        <v>21</v>
      </c>
      <c r="E68">
        <v>0</v>
      </c>
      <c r="F68">
        <v>0</v>
      </c>
      <c r="G68">
        <v>1</v>
      </c>
      <c r="H68">
        <v>1</v>
      </c>
      <c r="I68">
        <v>0</v>
      </c>
      <c r="J68">
        <v>0</v>
      </c>
    </row>
    <row r="69" spans="1:13">
      <c r="A69" s="6" t="s">
        <v>196</v>
      </c>
      <c r="B69" s="8">
        <v>44934</v>
      </c>
      <c r="C69" s="7" t="s">
        <v>197</v>
      </c>
      <c r="D69" s="10" t="s">
        <v>21</v>
      </c>
      <c r="E69">
        <v>0</v>
      </c>
      <c r="F69">
        <v>0</v>
      </c>
      <c r="G69">
        <v>1</v>
      </c>
      <c r="H69">
        <v>0</v>
      </c>
      <c r="I69">
        <v>0</v>
      </c>
      <c r="J69">
        <v>0</v>
      </c>
    </row>
    <row r="70" spans="1:13">
      <c r="A70" s="6" t="s">
        <v>198</v>
      </c>
      <c r="B70" s="8">
        <v>44934</v>
      </c>
      <c r="C70" s="7" t="s">
        <v>199</v>
      </c>
      <c r="D70" s="10" t="s">
        <v>21</v>
      </c>
      <c r="E70">
        <v>0</v>
      </c>
      <c r="F70">
        <v>0</v>
      </c>
      <c r="G70">
        <v>1</v>
      </c>
      <c r="H70">
        <v>0</v>
      </c>
      <c r="I70">
        <v>0</v>
      </c>
      <c r="J70">
        <v>0</v>
      </c>
    </row>
    <row r="71" spans="1:13">
      <c r="A71" s="6" t="s">
        <v>200</v>
      </c>
      <c r="B71" s="8">
        <v>44934</v>
      </c>
      <c r="C71" s="7" t="s">
        <v>201</v>
      </c>
      <c r="D71" s="10" t="s">
        <v>21</v>
      </c>
      <c r="E71">
        <v>1</v>
      </c>
      <c r="F71">
        <v>1</v>
      </c>
      <c r="G71">
        <v>1</v>
      </c>
      <c r="H71">
        <v>0</v>
      </c>
      <c r="I71">
        <v>0</v>
      </c>
      <c r="J71">
        <v>0</v>
      </c>
      <c r="L71" t="s">
        <v>65</v>
      </c>
    </row>
    <row r="72" spans="1:13">
      <c r="A72" s="6" t="s">
        <v>202</v>
      </c>
      <c r="B72" s="8">
        <v>44935</v>
      </c>
      <c r="C72" s="7" t="s">
        <v>203</v>
      </c>
      <c r="D72" s="10" t="s">
        <v>21</v>
      </c>
      <c r="E72">
        <v>0</v>
      </c>
      <c r="F72">
        <v>0</v>
      </c>
      <c r="G72">
        <v>1</v>
      </c>
      <c r="H72">
        <v>1</v>
      </c>
      <c r="I72">
        <v>0</v>
      </c>
      <c r="J72">
        <v>1</v>
      </c>
      <c r="K72" t="s">
        <v>62</v>
      </c>
    </row>
    <row r="73" spans="1:13">
      <c r="A73" s="6" t="s">
        <v>204</v>
      </c>
      <c r="B73" s="8">
        <v>44935</v>
      </c>
      <c r="C73" s="7" t="s">
        <v>205</v>
      </c>
      <c r="D73" s="10" t="s">
        <v>21</v>
      </c>
      <c r="E73">
        <v>0</v>
      </c>
      <c r="F73">
        <v>0</v>
      </c>
      <c r="G73">
        <v>1</v>
      </c>
      <c r="H73">
        <v>0</v>
      </c>
      <c r="I73">
        <v>0</v>
      </c>
      <c r="J73">
        <v>0</v>
      </c>
    </row>
    <row r="74" spans="1:13">
      <c r="A74" s="6" t="s">
        <v>206</v>
      </c>
      <c r="B74" s="8">
        <v>44935</v>
      </c>
      <c r="C74" s="7" t="s">
        <v>207</v>
      </c>
      <c r="D74" s="10" t="s">
        <v>21</v>
      </c>
      <c r="E74">
        <v>0</v>
      </c>
      <c r="F74">
        <v>0</v>
      </c>
      <c r="G74">
        <v>1</v>
      </c>
      <c r="H74">
        <v>0</v>
      </c>
      <c r="I74">
        <v>0</v>
      </c>
      <c r="J74">
        <v>0</v>
      </c>
      <c r="M74" t="s">
        <v>208</v>
      </c>
    </row>
    <row r="75" spans="1:13">
      <c r="A75" s="6" t="s">
        <v>209</v>
      </c>
      <c r="B75" s="8">
        <v>44935</v>
      </c>
      <c r="C75" s="7" t="s">
        <v>210</v>
      </c>
      <c r="D75" s="9" t="s">
        <v>17</v>
      </c>
      <c r="E75">
        <v>0</v>
      </c>
      <c r="F75">
        <v>0</v>
      </c>
      <c r="G75">
        <v>1</v>
      </c>
      <c r="H75">
        <v>0</v>
      </c>
      <c r="I75">
        <v>0</v>
      </c>
      <c r="J75">
        <v>0</v>
      </c>
    </row>
    <row r="76" spans="1:13">
      <c r="A76" s="6" t="s">
        <v>211</v>
      </c>
      <c r="B76" s="8">
        <v>44935</v>
      </c>
      <c r="C76" s="7" t="s">
        <v>212</v>
      </c>
      <c r="D76" s="9" t="s">
        <v>17</v>
      </c>
      <c r="E76">
        <v>0</v>
      </c>
      <c r="F76">
        <v>0</v>
      </c>
      <c r="G76">
        <v>0</v>
      </c>
      <c r="H76">
        <v>0</v>
      </c>
      <c r="I76">
        <v>1</v>
      </c>
      <c r="J76">
        <v>0</v>
      </c>
    </row>
    <row r="77" spans="1:13">
      <c r="A77" s="6" t="s">
        <v>213</v>
      </c>
      <c r="B77" s="8">
        <v>44936</v>
      </c>
      <c r="C77" s="7" t="s">
        <v>214</v>
      </c>
      <c r="D77" s="10" t="s">
        <v>21</v>
      </c>
      <c r="E77">
        <v>0</v>
      </c>
      <c r="F77">
        <v>0</v>
      </c>
      <c r="G77">
        <v>0</v>
      </c>
      <c r="H77">
        <v>0</v>
      </c>
      <c r="I77">
        <v>1</v>
      </c>
      <c r="J77">
        <v>0</v>
      </c>
    </row>
    <row r="78" spans="1:13">
      <c r="A78" s="6" t="s">
        <v>215</v>
      </c>
      <c r="B78" s="8">
        <v>44936</v>
      </c>
      <c r="C78" s="7" t="s">
        <v>216</v>
      </c>
      <c r="D78" s="10" t="s">
        <v>21</v>
      </c>
      <c r="E78">
        <v>0</v>
      </c>
      <c r="F78">
        <v>0</v>
      </c>
      <c r="G78">
        <v>0</v>
      </c>
      <c r="H78">
        <v>0</v>
      </c>
      <c r="I78">
        <v>1</v>
      </c>
      <c r="J78">
        <v>0</v>
      </c>
    </row>
    <row r="79" spans="1:13">
      <c r="A79" s="6" t="s">
        <v>217</v>
      </c>
      <c r="B79" s="8">
        <v>44936</v>
      </c>
      <c r="C79" s="7" t="s">
        <v>218</v>
      </c>
      <c r="D79" s="10" t="s">
        <v>21</v>
      </c>
      <c r="E79">
        <v>0</v>
      </c>
      <c r="F79">
        <v>0</v>
      </c>
      <c r="G79">
        <v>1</v>
      </c>
      <c r="H79">
        <v>0</v>
      </c>
      <c r="I79">
        <v>0</v>
      </c>
      <c r="J79">
        <v>0</v>
      </c>
    </row>
    <row r="80" spans="1:13">
      <c r="A80" s="6" t="s">
        <v>219</v>
      </c>
      <c r="B80" s="8">
        <v>44936</v>
      </c>
      <c r="C80" s="7" t="s">
        <v>220</v>
      </c>
      <c r="D80" s="9" t="s">
        <v>17</v>
      </c>
      <c r="E80">
        <v>0</v>
      </c>
      <c r="F80">
        <v>0</v>
      </c>
      <c r="G80">
        <v>1</v>
      </c>
      <c r="H80">
        <v>0</v>
      </c>
      <c r="I80">
        <v>0</v>
      </c>
      <c r="J80">
        <v>0</v>
      </c>
    </row>
    <row r="81" spans="1:13">
      <c r="A81" s="6" t="s">
        <v>221</v>
      </c>
      <c r="B81" s="8">
        <v>44936</v>
      </c>
      <c r="C81" s="7" t="s">
        <v>222</v>
      </c>
      <c r="D81" s="9" t="s">
        <v>17</v>
      </c>
      <c r="E81">
        <v>0</v>
      </c>
      <c r="F81">
        <v>0</v>
      </c>
      <c r="G81">
        <v>0</v>
      </c>
      <c r="H81">
        <v>0</v>
      </c>
      <c r="I81">
        <v>1</v>
      </c>
      <c r="J81">
        <v>0</v>
      </c>
    </row>
    <row r="82" spans="1:13">
      <c r="A82" s="6" t="s">
        <v>223</v>
      </c>
      <c r="B82" s="8">
        <v>44936</v>
      </c>
      <c r="C82" s="7" t="s">
        <v>224</v>
      </c>
      <c r="D82" s="9" t="s">
        <v>17</v>
      </c>
      <c r="E82">
        <v>0</v>
      </c>
      <c r="F82">
        <v>0</v>
      </c>
      <c r="G82">
        <v>0</v>
      </c>
      <c r="H82">
        <v>0</v>
      </c>
      <c r="I82">
        <v>1</v>
      </c>
      <c r="J82">
        <v>0</v>
      </c>
    </row>
    <row r="83" spans="1:13">
      <c r="A83" s="6" t="s">
        <v>225</v>
      </c>
      <c r="B83" s="8">
        <v>44936</v>
      </c>
      <c r="C83" s="7" t="s">
        <v>226</v>
      </c>
      <c r="D83" s="9" t="s">
        <v>84</v>
      </c>
      <c r="E83">
        <v>0</v>
      </c>
      <c r="F83">
        <v>0</v>
      </c>
      <c r="G83">
        <v>1</v>
      </c>
      <c r="H83">
        <v>0</v>
      </c>
      <c r="I83">
        <v>0</v>
      </c>
      <c r="J83">
        <v>0</v>
      </c>
    </row>
    <row r="84" spans="1:13">
      <c r="A84" s="6" t="s">
        <v>227</v>
      </c>
      <c r="B84" s="8">
        <v>44936</v>
      </c>
      <c r="C84" s="7" t="s">
        <v>228</v>
      </c>
      <c r="D84" s="9" t="s">
        <v>17</v>
      </c>
      <c r="E84">
        <v>0</v>
      </c>
      <c r="F84">
        <v>0</v>
      </c>
      <c r="G84">
        <v>1</v>
      </c>
      <c r="H84">
        <v>0</v>
      </c>
      <c r="I84">
        <v>0</v>
      </c>
      <c r="J84">
        <v>0</v>
      </c>
    </row>
    <row r="85" spans="1:13">
      <c r="A85" s="6" t="s">
        <v>229</v>
      </c>
      <c r="B85" s="8">
        <v>44937</v>
      </c>
      <c r="C85" s="7" t="s">
        <v>230</v>
      </c>
      <c r="D85" s="10" t="s">
        <v>21</v>
      </c>
      <c r="E85">
        <v>0</v>
      </c>
      <c r="F85">
        <v>0</v>
      </c>
      <c r="G85">
        <v>1</v>
      </c>
      <c r="H85">
        <v>0</v>
      </c>
      <c r="I85">
        <v>0</v>
      </c>
      <c r="J85">
        <v>0</v>
      </c>
    </row>
    <row r="86" spans="1:13">
      <c r="A86" s="6" t="s">
        <v>231</v>
      </c>
      <c r="B86" s="8">
        <v>44937</v>
      </c>
      <c r="C86" s="7" t="s">
        <v>232</v>
      </c>
      <c r="D86" s="10" t="s">
        <v>21</v>
      </c>
      <c r="E86">
        <v>1</v>
      </c>
      <c r="F86">
        <v>1</v>
      </c>
      <c r="G86">
        <v>1</v>
      </c>
      <c r="H86">
        <v>0</v>
      </c>
      <c r="I86">
        <v>0</v>
      </c>
      <c r="J86">
        <v>0</v>
      </c>
      <c r="L86" t="s">
        <v>233</v>
      </c>
      <c r="M86" t="s">
        <v>234</v>
      </c>
    </row>
    <row r="87" spans="1:13">
      <c r="A87" s="6" t="s">
        <v>235</v>
      </c>
      <c r="B87" s="8">
        <v>44937</v>
      </c>
      <c r="C87" s="7" t="s">
        <v>236</v>
      </c>
      <c r="D87" s="10" t="s">
        <v>21</v>
      </c>
      <c r="E87">
        <v>0</v>
      </c>
      <c r="F87">
        <v>0</v>
      </c>
      <c r="G87">
        <v>0</v>
      </c>
      <c r="H87">
        <v>0</v>
      </c>
      <c r="I87">
        <v>1</v>
      </c>
      <c r="J87">
        <v>0</v>
      </c>
    </row>
    <row r="88" spans="1:13">
      <c r="A88" s="6" t="s">
        <v>237</v>
      </c>
      <c r="B88" s="8">
        <v>44937</v>
      </c>
      <c r="C88" s="7" t="s">
        <v>238</v>
      </c>
      <c r="D88" s="10" t="s">
        <v>21</v>
      </c>
      <c r="E88">
        <v>0</v>
      </c>
      <c r="F88">
        <v>0</v>
      </c>
      <c r="G88">
        <v>0</v>
      </c>
      <c r="H88">
        <v>0</v>
      </c>
      <c r="I88">
        <v>1</v>
      </c>
      <c r="J88">
        <v>0</v>
      </c>
    </row>
    <row r="89" spans="1:13">
      <c r="A89" s="6" t="s">
        <v>239</v>
      </c>
      <c r="B89" s="8">
        <v>44937</v>
      </c>
      <c r="C89" s="7" t="s">
        <v>240</v>
      </c>
      <c r="D89" s="10" t="s">
        <v>21</v>
      </c>
      <c r="E89">
        <v>0</v>
      </c>
      <c r="F89">
        <v>0</v>
      </c>
      <c r="G89">
        <v>1</v>
      </c>
      <c r="H89">
        <v>0</v>
      </c>
      <c r="I89">
        <v>0</v>
      </c>
      <c r="J89">
        <v>0</v>
      </c>
    </row>
    <row r="90" spans="1:13">
      <c r="A90" s="6" t="s">
        <v>241</v>
      </c>
      <c r="B90" s="8">
        <v>44937</v>
      </c>
      <c r="C90" s="7" t="s">
        <v>242</v>
      </c>
      <c r="D90" s="10" t="s">
        <v>21</v>
      </c>
      <c r="E90">
        <v>0</v>
      </c>
      <c r="F90">
        <v>0</v>
      </c>
      <c r="G90">
        <v>1</v>
      </c>
      <c r="H90">
        <v>0</v>
      </c>
      <c r="I90">
        <v>0</v>
      </c>
      <c r="J90">
        <v>0</v>
      </c>
    </row>
    <row r="91" spans="1:13">
      <c r="A91" s="6" t="s">
        <v>243</v>
      </c>
      <c r="B91" s="8">
        <v>44937</v>
      </c>
      <c r="C91" s="7" t="s">
        <v>244</v>
      </c>
      <c r="D91" s="10" t="s">
        <v>21</v>
      </c>
      <c r="E91">
        <v>0</v>
      </c>
      <c r="F91">
        <v>0</v>
      </c>
      <c r="G91">
        <v>1</v>
      </c>
      <c r="H91">
        <v>0</v>
      </c>
      <c r="I91">
        <v>0</v>
      </c>
      <c r="J91">
        <v>0</v>
      </c>
    </row>
    <row r="92" spans="1:13">
      <c r="A92" s="6" t="s">
        <v>245</v>
      </c>
      <c r="B92" s="8">
        <v>44937</v>
      </c>
      <c r="C92" s="7" t="s">
        <v>246</v>
      </c>
      <c r="D92" s="10" t="s">
        <v>21</v>
      </c>
      <c r="E92">
        <v>0</v>
      </c>
      <c r="F92">
        <v>0</v>
      </c>
      <c r="G92">
        <v>1</v>
      </c>
      <c r="H92">
        <v>0</v>
      </c>
      <c r="I92">
        <v>0</v>
      </c>
      <c r="J92">
        <v>0</v>
      </c>
    </row>
    <row r="93" spans="1:13">
      <c r="A93" s="6" t="s">
        <v>247</v>
      </c>
      <c r="B93" s="8">
        <v>44937</v>
      </c>
      <c r="C93" s="7" t="s">
        <v>248</v>
      </c>
      <c r="D93" s="10" t="s">
        <v>21</v>
      </c>
      <c r="E93">
        <v>0</v>
      </c>
      <c r="F93">
        <v>0</v>
      </c>
      <c r="G93">
        <v>1</v>
      </c>
      <c r="H93">
        <v>0</v>
      </c>
      <c r="I93">
        <v>0</v>
      </c>
      <c r="J93">
        <v>0</v>
      </c>
    </row>
    <row r="94" spans="1:13">
      <c r="A94" s="6" t="s">
        <v>249</v>
      </c>
      <c r="B94" s="8">
        <v>44937</v>
      </c>
      <c r="C94" s="7" t="s">
        <v>250</v>
      </c>
      <c r="D94" s="10" t="s">
        <v>21</v>
      </c>
      <c r="E94">
        <v>0</v>
      </c>
      <c r="F94">
        <v>0</v>
      </c>
      <c r="G94">
        <v>1</v>
      </c>
      <c r="H94">
        <v>0</v>
      </c>
      <c r="I94">
        <v>0</v>
      </c>
      <c r="J94">
        <v>0</v>
      </c>
    </row>
    <row r="95" spans="1:13" ht="14.25" customHeight="1">
      <c r="A95" s="6" t="s">
        <v>251</v>
      </c>
      <c r="B95" s="8">
        <v>44937</v>
      </c>
      <c r="C95" s="7" t="s">
        <v>252</v>
      </c>
      <c r="D95" s="10" t="s">
        <v>21</v>
      </c>
      <c r="E95">
        <v>0</v>
      </c>
      <c r="F95">
        <v>0</v>
      </c>
      <c r="G95">
        <v>1</v>
      </c>
      <c r="H95">
        <v>0</v>
      </c>
      <c r="I95">
        <v>0</v>
      </c>
      <c r="J95">
        <v>0</v>
      </c>
    </row>
    <row r="96" spans="1:13" ht="19.5" customHeight="1">
      <c r="A96" s="6" t="s">
        <v>253</v>
      </c>
      <c r="B96" s="8">
        <v>44937</v>
      </c>
      <c r="C96" s="7" t="s">
        <v>254</v>
      </c>
      <c r="D96" s="10" t="s">
        <v>21</v>
      </c>
      <c r="E96">
        <v>0</v>
      </c>
      <c r="F96">
        <v>0</v>
      </c>
      <c r="G96">
        <v>0</v>
      </c>
      <c r="H96">
        <v>0</v>
      </c>
      <c r="I96">
        <v>1</v>
      </c>
      <c r="J96">
        <v>0</v>
      </c>
    </row>
    <row r="97" spans="1:13">
      <c r="A97" s="6" t="s">
        <v>255</v>
      </c>
      <c r="B97" s="8">
        <v>44937</v>
      </c>
      <c r="C97" s="7" t="s">
        <v>256</v>
      </c>
      <c r="D97" s="10" t="s">
        <v>21</v>
      </c>
      <c r="E97">
        <v>0</v>
      </c>
      <c r="F97">
        <v>0</v>
      </c>
      <c r="G97">
        <v>1</v>
      </c>
      <c r="H97">
        <v>0</v>
      </c>
      <c r="I97">
        <v>0</v>
      </c>
      <c r="J97">
        <v>0</v>
      </c>
    </row>
    <row r="98" spans="1:13">
      <c r="A98" s="6" t="s">
        <v>257</v>
      </c>
      <c r="B98" s="8">
        <v>44937</v>
      </c>
      <c r="C98" s="7" t="s">
        <v>258</v>
      </c>
      <c r="D98" s="10" t="s">
        <v>21</v>
      </c>
      <c r="E98">
        <v>0</v>
      </c>
      <c r="F98">
        <v>0</v>
      </c>
      <c r="G98">
        <v>1</v>
      </c>
      <c r="H98">
        <v>0</v>
      </c>
      <c r="I98">
        <v>0</v>
      </c>
      <c r="J98">
        <v>0</v>
      </c>
    </row>
    <row r="99" spans="1:13">
      <c r="A99" s="6" t="s">
        <v>259</v>
      </c>
      <c r="B99" s="8">
        <v>44937</v>
      </c>
      <c r="C99" s="7" t="s">
        <v>260</v>
      </c>
      <c r="D99" s="9" t="s">
        <v>261</v>
      </c>
      <c r="E99">
        <v>0</v>
      </c>
      <c r="F99">
        <v>0</v>
      </c>
      <c r="G99">
        <v>1</v>
      </c>
      <c r="H99">
        <v>0</v>
      </c>
      <c r="I99">
        <v>0</v>
      </c>
      <c r="J99">
        <v>0</v>
      </c>
    </row>
    <row r="100" spans="1:13">
      <c r="A100" s="6" t="s">
        <v>262</v>
      </c>
      <c r="B100" s="8">
        <v>44937</v>
      </c>
      <c r="C100" s="7" t="s">
        <v>263</v>
      </c>
      <c r="D100" s="9" t="s">
        <v>261</v>
      </c>
      <c r="E100">
        <v>1</v>
      </c>
      <c r="F100">
        <v>1</v>
      </c>
      <c r="G100">
        <v>1</v>
      </c>
      <c r="H100">
        <v>0</v>
      </c>
      <c r="I100">
        <v>0</v>
      </c>
      <c r="J100">
        <v>0</v>
      </c>
      <c r="M100" t="s">
        <v>264</v>
      </c>
    </row>
    <row r="101" spans="1:13">
      <c r="A101" s="6" t="s">
        <v>265</v>
      </c>
      <c r="B101" s="8">
        <v>44938</v>
      </c>
      <c r="C101" s="7" t="s">
        <v>266</v>
      </c>
      <c r="D101" s="10" t="s">
        <v>21</v>
      </c>
      <c r="E101">
        <v>0</v>
      </c>
      <c r="F101">
        <v>0</v>
      </c>
      <c r="G101">
        <v>1</v>
      </c>
      <c r="H101">
        <v>1</v>
      </c>
      <c r="I101">
        <v>0</v>
      </c>
      <c r="J101">
        <v>0</v>
      </c>
    </row>
    <row r="102" spans="1:13">
      <c r="A102" s="6" t="s">
        <v>267</v>
      </c>
      <c r="B102" s="8">
        <v>44938</v>
      </c>
      <c r="C102" s="7" t="s">
        <v>268</v>
      </c>
      <c r="D102" s="10" t="s">
        <v>21</v>
      </c>
      <c r="E102">
        <v>0</v>
      </c>
      <c r="F102">
        <v>0</v>
      </c>
      <c r="G102">
        <v>1</v>
      </c>
      <c r="H102">
        <v>1</v>
      </c>
      <c r="I102">
        <v>0</v>
      </c>
      <c r="J102">
        <v>0</v>
      </c>
    </row>
    <row r="103" spans="1:13">
      <c r="A103" s="6" t="s">
        <v>269</v>
      </c>
      <c r="B103" s="8">
        <v>44938</v>
      </c>
      <c r="C103" s="7" t="s">
        <v>270</v>
      </c>
      <c r="D103" s="10" t="s">
        <v>21</v>
      </c>
      <c r="E103">
        <v>0</v>
      </c>
      <c r="F103">
        <v>0</v>
      </c>
      <c r="G103">
        <v>1</v>
      </c>
      <c r="H103">
        <v>1</v>
      </c>
      <c r="I103">
        <v>0</v>
      </c>
      <c r="J103">
        <v>1</v>
      </c>
    </row>
    <row r="104" spans="1:13">
      <c r="A104" s="6" t="s">
        <v>271</v>
      </c>
      <c r="B104" s="8">
        <v>44938</v>
      </c>
      <c r="C104" s="7" t="s">
        <v>272</v>
      </c>
      <c r="D104" s="10" t="s">
        <v>21</v>
      </c>
      <c r="E104">
        <v>0</v>
      </c>
      <c r="F104">
        <v>0</v>
      </c>
      <c r="G104">
        <v>1</v>
      </c>
      <c r="H104">
        <v>0</v>
      </c>
      <c r="I104">
        <v>0</v>
      </c>
      <c r="J104">
        <v>0</v>
      </c>
    </row>
    <row r="105" spans="1:13">
      <c r="A105" s="6" t="s">
        <v>273</v>
      </c>
      <c r="B105" s="8">
        <v>44938</v>
      </c>
      <c r="C105" s="7" t="s">
        <v>274</v>
      </c>
      <c r="D105" s="9" t="s">
        <v>48</v>
      </c>
      <c r="E105">
        <v>0</v>
      </c>
      <c r="F105">
        <v>0</v>
      </c>
      <c r="G105">
        <v>1</v>
      </c>
      <c r="H105">
        <v>1</v>
      </c>
      <c r="I105">
        <v>0</v>
      </c>
      <c r="J105">
        <v>0</v>
      </c>
    </row>
    <row r="106" spans="1:13">
      <c r="A106" s="6" t="s">
        <v>275</v>
      </c>
      <c r="B106" s="8">
        <v>44938</v>
      </c>
      <c r="C106" s="7" t="s">
        <v>276</v>
      </c>
      <c r="D106" s="9" t="s">
        <v>277</v>
      </c>
      <c r="E106">
        <v>0</v>
      </c>
      <c r="F106">
        <v>0</v>
      </c>
      <c r="G106">
        <v>1</v>
      </c>
      <c r="H106">
        <v>0</v>
      </c>
      <c r="I106">
        <v>0</v>
      </c>
      <c r="J106">
        <v>0</v>
      </c>
    </row>
    <row r="107" spans="1:13">
      <c r="A107" s="6" t="s">
        <v>278</v>
      </c>
      <c r="B107" s="8">
        <v>44938</v>
      </c>
      <c r="C107" s="7" t="s">
        <v>279</v>
      </c>
      <c r="D107" s="10" t="s">
        <v>21</v>
      </c>
      <c r="E107">
        <v>0</v>
      </c>
      <c r="F107">
        <v>0</v>
      </c>
      <c r="G107">
        <v>0</v>
      </c>
      <c r="H107">
        <v>0</v>
      </c>
      <c r="I107">
        <v>1</v>
      </c>
      <c r="J107">
        <v>0</v>
      </c>
    </row>
    <row r="108" spans="1:13">
      <c r="A108" s="6" t="s">
        <v>280</v>
      </c>
      <c r="B108" s="8">
        <v>44938</v>
      </c>
      <c r="C108" s="7" t="s">
        <v>281</v>
      </c>
      <c r="D108" s="10" t="s">
        <v>21</v>
      </c>
      <c r="E108">
        <v>0</v>
      </c>
      <c r="F108">
        <v>0</v>
      </c>
      <c r="G108">
        <v>1</v>
      </c>
      <c r="H108">
        <v>1</v>
      </c>
      <c r="I108">
        <v>0</v>
      </c>
      <c r="J108">
        <v>0</v>
      </c>
    </row>
    <row r="109" spans="1:13">
      <c r="A109" s="6" t="s">
        <v>282</v>
      </c>
      <c r="B109" s="8">
        <v>44938</v>
      </c>
      <c r="C109" s="7" t="s">
        <v>283</v>
      </c>
      <c r="D109" s="10" t="s">
        <v>21</v>
      </c>
      <c r="E109">
        <v>0</v>
      </c>
      <c r="F109">
        <v>0</v>
      </c>
      <c r="G109">
        <v>1</v>
      </c>
      <c r="H109">
        <v>1</v>
      </c>
      <c r="I109">
        <v>0</v>
      </c>
      <c r="J109">
        <v>1</v>
      </c>
    </row>
    <row r="110" spans="1:13">
      <c r="A110" s="6" t="s">
        <v>284</v>
      </c>
      <c r="B110" s="8">
        <v>44939</v>
      </c>
      <c r="C110" s="7" t="s">
        <v>285</v>
      </c>
      <c r="D110" s="10" t="s">
        <v>21</v>
      </c>
      <c r="E110">
        <v>0</v>
      </c>
      <c r="F110">
        <v>0</v>
      </c>
      <c r="G110">
        <v>1</v>
      </c>
      <c r="H110">
        <v>1</v>
      </c>
      <c r="I110">
        <v>0</v>
      </c>
      <c r="J110">
        <v>1</v>
      </c>
    </row>
    <row r="111" spans="1:13">
      <c r="A111" s="6" t="s">
        <v>286</v>
      </c>
      <c r="B111" s="8">
        <v>44939</v>
      </c>
      <c r="C111" s="7" t="s">
        <v>287</v>
      </c>
      <c r="D111" s="10" t="s">
        <v>21</v>
      </c>
      <c r="E111">
        <v>1</v>
      </c>
      <c r="F111">
        <v>1</v>
      </c>
      <c r="G111">
        <v>1</v>
      </c>
      <c r="H111">
        <v>1</v>
      </c>
      <c r="I111">
        <v>0</v>
      </c>
      <c r="J111">
        <v>1</v>
      </c>
      <c r="L111" t="s">
        <v>65</v>
      </c>
    </row>
    <row r="112" spans="1:13">
      <c r="A112" s="6" t="s">
        <v>288</v>
      </c>
      <c r="B112" s="8">
        <v>44939</v>
      </c>
      <c r="C112" s="7" t="s">
        <v>289</v>
      </c>
      <c r="D112" s="11" t="s">
        <v>290</v>
      </c>
      <c r="E112">
        <v>0</v>
      </c>
      <c r="F112">
        <v>0</v>
      </c>
      <c r="G112">
        <v>1</v>
      </c>
      <c r="H112">
        <v>1</v>
      </c>
      <c r="I112">
        <v>0</v>
      </c>
      <c r="J112">
        <v>0</v>
      </c>
    </row>
    <row r="113" spans="1:10">
      <c r="A113" s="6" t="s">
        <v>291</v>
      </c>
      <c r="B113" s="8">
        <v>44939</v>
      </c>
      <c r="C113" s="7" t="s">
        <v>292</v>
      </c>
      <c r="D113" s="10" t="s">
        <v>21</v>
      </c>
      <c r="E113">
        <v>0</v>
      </c>
      <c r="F113">
        <v>0</v>
      </c>
      <c r="G113">
        <v>1</v>
      </c>
      <c r="H113">
        <v>0</v>
      </c>
      <c r="I113">
        <v>0</v>
      </c>
      <c r="J113">
        <v>0</v>
      </c>
    </row>
    <row r="114" spans="1:10">
      <c r="A114" s="6" t="s">
        <v>293</v>
      </c>
      <c r="B114" s="8">
        <v>44939</v>
      </c>
      <c r="C114" s="7" t="s">
        <v>294</v>
      </c>
      <c r="D114" s="9" t="s">
        <v>48</v>
      </c>
      <c r="E114">
        <v>0</v>
      </c>
      <c r="F114">
        <v>0</v>
      </c>
      <c r="G114">
        <v>1</v>
      </c>
      <c r="H114">
        <v>1</v>
      </c>
      <c r="I114">
        <v>0</v>
      </c>
      <c r="J114">
        <v>0</v>
      </c>
    </row>
    <row r="115" spans="1:10">
      <c r="A115" s="6" t="s">
        <v>295</v>
      </c>
      <c r="B115" s="8">
        <v>44939</v>
      </c>
      <c r="C115" s="7" t="s">
        <v>296</v>
      </c>
      <c r="D115" s="9" t="s">
        <v>48</v>
      </c>
      <c r="E115">
        <v>0</v>
      </c>
      <c r="F115">
        <v>0</v>
      </c>
      <c r="G115">
        <v>1</v>
      </c>
      <c r="H115">
        <v>1</v>
      </c>
      <c r="I115">
        <v>0</v>
      </c>
      <c r="J115">
        <v>0</v>
      </c>
    </row>
    <row r="116" spans="1:10">
      <c r="A116" s="6" t="s">
        <v>297</v>
      </c>
      <c r="B116" s="8">
        <v>44939</v>
      </c>
      <c r="C116" s="7" t="s">
        <v>298</v>
      </c>
      <c r="D116" s="9" t="s">
        <v>48</v>
      </c>
      <c r="E116">
        <v>0</v>
      </c>
      <c r="F116">
        <v>0</v>
      </c>
      <c r="G116">
        <v>1</v>
      </c>
      <c r="H116">
        <v>1</v>
      </c>
      <c r="I116">
        <v>0</v>
      </c>
      <c r="J116">
        <v>0</v>
      </c>
    </row>
    <row r="117" spans="1:10">
      <c r="A117" s="6" t="s">
        <v>299</v>
      </c>
      <c r="B117" s="8">
        <v>44939</v>
      </c>
      <c r="C117" s="7" t="s">
        <v>300</v>
      </c>
      <c r="D117" s="9" t="s">
        <v>48</v>
      </c>
      <c r="E117">
        <v>0</v>
      </c>
      <c r="F117">
        <v>0</v>
      </c>
      <c r="G117">
        <v>1</v>
      </c>
      <c r="H117">
        <v>1</v>
      </c>
      <c r="I117">
        <v>0</v>
      </c>
      <c r="J117">
        <v>0</v>
      </c>
    </row>
    <row r="118" spans="1:10">
      <c r="A118" s="6" t="s">
        <v>301</v>
      </c>
      <c r="B118" s="8">
        <v>44939</v>
      </c>
      <c r="C118" s="7" t="s">
        <v>302</v>
      </c>
      <c r="D118" s="9" t="s">
        <v>48</v>
      </c>
      <c r="E118">
        <v>0</v>
      </c>
      <c r="F118">
        <v>0</v>
      </c>
      <c r="G118">
        <v>1</v>
      </c>
      <c r="H118">
        <v>1</v>
      </c>
      <c r="I118">
        <v>0</v>
      </c>
      <c r="J118">
        <v>0</v>
      </c>
    </row>
    <row r="119" spans="1:10">
      <c r="A119" s="6" t="s">
        <v>303</v>
      </c>
      <c r="B119" s="8">
        <v>44939</v>
      </c>
      <c r="C119" s="7" t="s">
        <v>304</v>
      </c>
      <c r="D119" s="9" t="s">
        <v>48</v>
      </c>
      <c r="E119">
        <v>0</v>
      </c>
      <c r="F119">
        <v>0</v>
      </c>
      <c r="G119">
        <v>1</v>
      </c>
      <c r="H119">
        <v>1</v>
      </c>
      <c r="I119">
        <v>0</v>
      </c>
      <c r="J119">
        <v>0</v>
      </c>
    </row>
    <row r="120" spans="1:10">
      <c r="A120" s="6" t="s">
        <v>305</v>
      </c>
      <c r="B120" s="8">
        <v>44939</v>
      </c>
      <c r="C120" s="7" t="s">
        <v>306</v>
      </c>
      <c r="D120" s="9" t="s">
        <v>48</v>
      </c>
      <c r="E120">
        <v>0</v>
      </c>
      <c r="F120">
        <v>0</v>
      </c>
      <c r="G120">
        <v>1</v>
      </c>
      <c r="H120">
        <v>1</v>
      </c>
      <c r="I120">
        <v>0</v>
      </c>
      <c r="J120">
        <v>0</v>
      </c>
    </row>
    <row r="121" spans="1:10">
      <c r="A121" s="6" t="s">
        <v>307</v>
      </c>
      <c r="B121" s="8">
        <v>44939</v>
      </c>
      <c r="C121" s="7" t="s">
        <v>308</v>
      </c>
      <c r="D121" s="10" t="s">
        <v>21</v>
      </c>
      <c r="E121">
        <v>0</v>
      </c>
      <c r="F121">
        <v>0</v>
      </c>
      <c r="G121">
        <v>1</v>
      </c>
      <c r="H121">
        <v>0</v>
      </c>
      <c r="I121">
        <v>0</v>
      </c>
      <c r="J121">
        <v>0</v>
      </c>
    </row>
    <row r="122" spans="1:10">
      <c r="A122" s="6" t="s">
        <v>309</v>
      </c>
      <c r="B122" s="8">
        <v>44939</v>
      </c>
      <c r="C122" s="7" t="s">
        <v>310</v>
      </c>
      <c r="D122" s="10" t="s">
        <v>21</v>
      </c>
      <c r="E122">
        <v>0</v>
      </c>
      <c r="F122">
        <v>0</v>
      </c>
      <c r="G122">
        <v>1</v>
      </c>
      <c r="H122">
        <v>0</v>
      </c>
      <c r="I122">
        <v>0</v>
      </c>
      <c r="J122">
        <v>0</v>
      </c>
    </row>
    <row r="123" spans="1:10">
      <c r="A123" s="6" t="s">
        <v>311</v>
      </c>
      <c r="B123" s="8">
        <v>44939</v>
      </c>
      <c r="C123" s="7" t="s">
        <v>312</v>
      </c>
      <c r="D123" s="9" t="s">
        <v>48</v>
      </c>
      <c r="E123">
        <v>0</v>
      </c>
      <c r="F123">
        <v>0</v>
      </c>
      <c r="G123">
        <v>1</v>
      </c>
      <c r="H123">
        <v>1</v>
      </c>
      <c r="I123">
        <v>0</v>
      </c>
      <c r="J123">
        <v>0</v>
      </c>
    </row>
    <row r="124" spans="1:10">
      <c r="A124" s="6" t="s">
        <v>313</v>
      </c>
      <c r="B124" s="8">
        <v>44939</v>
      </c>
      <c r="C124" s="7" t="s">
        <v>314</v>
      </c>
      <c r="D124" s="10" t="s">
        <v>21</v>
      </c>
      <c r="E124">
        <v>0</v>
      </c>
      <c r="F124">
        <v>0</v>
      </c>
      <c r="G124">
        <v>1</v>
      </c>
      <c r="H124">
        <v>0</v>
      </c>
      <c r="I124">
        <v>0</v>
      </c>
      <c r="J124">
        <v>0</v>
      </c>
    </row>
    <row r="125" spans="1:10">
      <c r="A125" s="6" t="s">
        <v>315</v>
      </c>
      <c r="B125" s="8">
        <v>44939</v>
      </c>
      <c r="C125" s="7" t="s">
        <v>316</v>
      </c>
      <c r="D125" s="10" t="s">
        <v>21</v>
      </c>
      <c r="E125">
        <v>0</v>
      </c>
      <c r="F125">
        <v>0</v>
      </c>
      <c r="G125">
        <v>1</v>
      </c>
      <c r="H125">
        <v>0</v>
      </c>
      <c r="I125">
        <v>0</v>
      </c>
      <c r="J125">
        <v>0</v>
      </c>
    </row>
    <row r="126" spans="1:10">
      <c r="A126" s="6" t="s">
        <v>317</v>
      </c>
      <c r="B126" s="8">
        <v>44939</v>
      </c>
      <c r="C126" s="7" t="s">
        <v>318</v>
      </c>
      <c r="D126" s="9" t="s">
        <v>319</v>
      </c>
      <c r="E126">
        <v>0</v>
      </c>
      <c r="F126">
        <v>0</v>
      </c>
      <c r="G126">
        <v>1</v>
      </c>
      <c r="H126">
        <v>1</v>
      </c>
      <c r="I126">
        <v>0</v>
      </c>
      <c r="J126">
        <v>0</v>
      </c>
    </row>
    <row r="127" spans="1:10">
      <c r="A127" s="6" t="s">
        <v>320</v>
      </c>
      <c r="B127" s="8">
        <v>44940</v>
      </c>
      <c r="C127" s="7" t="s">
        <v>321</v>
      </c>
      <c r="D127" s="10" t="s">
        <v>21</v>
      </c>
      <c r="E127">
        <v>0</v>
      </c>
      <c r="F127">
        <v>0</v>
      </c>
      <c r="G127">
        <v>1</v>
      </c>
      <c r="H127">
        <v>0</v>
      </c>
      <c r="I127">
        <v>0</v>
      </c>
      <c r="J127">
        <v>0</v>
      </c>
    </row>
    <row r="128" spans="1:10">
      <c r="A128" s="6" t="s">
        <v>322</v>
      </c>
      <c r="B128" s="8">
        <v>44941</v>
      </c>
      <c r="C128" s="7" t="s">
        <v>323</v>
      </c>
      <c r="D128" s="10" t="s">
        <v>21</v>
      </c>
      <c r="E128">
        <v>0</v>
      </c>
      <c r="F128">
        <v>0</v>
      </c>
      <c r="G128">
        <v>1</v>
      </c>
      <c r="H128">
        <v>0</v>
      </c>
      <c r="I128">
        <v>0</v>
      </c>
      <c r="J128">
        <v>0</v>
      </c>
    </row>
    <row r="129" spans="1:13">
      <c r="A129" s="6" t="s">
        <v>324</v>
      </c>
      <c r="B129" s="8">
        <v>44941</v>
      </c>
      <c r="C129" s="7" t="s">
        <v>325</v>
      </c>
      <c r="D129" s="10" t="s">
        <v>21</v>
      </c>
      <c r="E129">
        <v>0</v>
      </c>
      <c r="F129">
        <v>0</v>
      </c>
      <c r="G129">
        <v>1</v>
      </c>
      <c r="H129">
        <v>0</v>
      </c>
      <c r="I129">
        <v>0</v>
      </c>
      <c r="J129">
        <v>0</v>
      </c>
    </row>
    <row r="130" spans="1:13">
      <c r="A130" s="6" t="s">
        <v>326</v>
      </c>
      <c r="B130" s="8">
        <v>44941</v>
      </c>
      <c r="C130" s="7" t="s">
        <v>327</v>
      </c>
      <c r="D130" s="10" t="s">
        <v>21</v>
      </c>
      <c r="E130">
        <v>0</v>
      </c>
      <c r="F130">
        <v>0</v>
      </c>
      <c r="G130">
        <v>1</v>
      </c>
      <c r="H130">
        <v>0</v>
      </c>
      <c r="I130">
        <v>0</v>
      </c>
      <c r="J130">
        <v>0</v>
      </c>
    </row>
    <row r="131" spans="1:13">
      <c r="A131" s="6" t="s">
        <v>328</v>
      </c>
      <c r="B131" s="8">
        <v>44941</v>
      </c>
      <c r="C131" s="7" t="s">
        <v>329</v>
      </c>
      <c r="D131" s="10" t="s">
        <v>21</v>
      </c>
      <c r="E131">
        <v>0</v>
      </c>
      <c r="F131">
        <v>0</v>
      </c>
      <c r="G131">
        <v>1</v>
      </c>
      <c r="H131">
        <v>0</v>
      </c>
      <c r="I131">
        <v>0</v>
      </c>
      <c r="J131">
        <v>0</v>
      </c>
    </row>
    <row r="132" spans="1:13">
      <c r="A132" s="6" t="s">
        <v>330</v>
      </c>
      <c r="B132" s="8">
        <v>44941</v>
      </c>
      <c r="C132" s="7" t="s">
        <v>331</v>
      </c>
      <c r="D132" s="10" t="s">
        <v>21</v>
      </c>
      <c r="E132">
        <v>1</v>
      </c>
      <c r="F132">
        <v>1</v>
      </c>
      <c r="G132">
        <v>1</v>
      </c>
      <c r="H132">
        <v>0</v>
      </c>
      <c r="I132">
        <v>0</v>
      </c>
      <c r="J132">
        <v>0</v>
      </c>
      <c r="L132" t="s">
        <v>332</v>
      </c>
      <c r="M132" t="s">
        <v>333</v>
      </c>
    </row>
    <row r="133" spans="1:13">
      <c r="A133" s="6" t="s">
        <v>334</v>
      </c>
      <c r="B133" s="8">
        <v>44941</v>
      </c>
      <c r="C133" s="7" t="s">
        <v>335</v>
      </c>
      <c r="D133" s="10" t="s">
        <v>21</v>
      </c>
      <c r="E133">
        <v>0</v>
      </c>
      <c r="F133">
        <v>0</v>
      </c>
      <c r="G133">
        <v>1</v>
      </c>
      <c r="H133">
        <v>0</v>
      </c>
      <c r="I133">
        <v>0</v>
      </c>
      <c r="J133">
        <v>0</v>
      </c>
    </row>
    <row r="134" spans="1:13">
      <c r="A134" s="6" t="s">
        <v>336</v>
      </c>
      <c r="B134" s="8">
        <v>44941</v>
      </c>
      <c r="C134" s="7" t="s">
        <v>337</v>
      </c>
      <c r="D134" s="10" t="s">
        <v>21</v>
      </c>
      <c r="E134">
        <v>0</v>
      </c>
      <c r="F134">
        <v>0</v>
      </c>
      <c r="G134">
        <v>1</v>
      </c>
      <c r="H134">
        <v>0</v>
      </c>
      <c r="I134">
        <v>0</v>
      </c>
      <c r="J134">
        <v>0</v>
      </c>
    </row>
    <row r="135" spans="1:13">
      <c r="A135" s="6" t="s">
        <v>338</v>
      </c>
      <c r="B135" s="8">
        <v>44941</v>
      </c>
      <c r="C135" s="7" t="s">
        <v>339</v>
      </c>
      <c r="D135" s="10" t="s">
        <v>21</v>
      </c>
      <c r="E135">
        <v>0</v>
      </c>
      <c r="F135">
        <v>0</v>
      </c>
      <c r="G135">
        <v>1</v>
      </c>
      <c r="H135">
        <v>0</v>
      </c>
      <c r="I135">
        <v>0</v>
      </c>
      <c r="J135">
        <v>0</v>
      </c>
      <c r="M135" t="s">
        <v>340</v>
      </c>
    </row>
    <row r="136" spans="1:13">
      <c r="A136" s="6" t="s">
        <v>341</v>
      </c>
      <c r="B136" s="8">
        <v>44941</v>
      </c>
      <c r="C136" s="7" t="s">
        <v>342</v>
      </c>
      <c r="D136" s="9" t="s">
        <v>84</v>
      </c>
      <c r="E136">
        <v>0</v>
      </c>
      <c r="F136">
        <v>0</v>
      </c>
      <c r="G136">
        <v>0</v>
      </c>
      <c r="H136">
        <v>0</v>
      </c>
      <c r="I136">
        <v>1</v>
      </c>
      <c r="J136">
        <v>0</v>
      </c>
      <c r="M136">
        <v>404</v>
      </c>
    </row>
    <row r="137" spans="1:13">
      <c r="A137" s="6" t="s">
        <v>343</v>
      </c>
      <c r="B137" s="8">
        <v>44941</v>
      </c>
      <c r="C137" s="7" t="s">
        <v>344</v>
      </c>
      <c r="D137" s="9" t="s">
        <v>84</v>
      </c>
      <c r="E137">
        <v>0</v>
      </c>
      <c r="F137">
        <v>0</v>
      </c>
      <c r="G137">
        <v>0</v>
      </c>
      <c r="H137">
        <v>0</v>
      </c>
      <c r="I137">
        <v>1</v>
      </c>
      <c r="J137">
        <v>0</v>
      </c>
      <c r="M137">
        <v>404</v>
      </c>
    </row>
    <row r="138" spans="1:13">
      <c r="A138" s="6" t="s">
        <v>345</v>
      </c>
      <c r="B138" s="8">
        <v>44941</v>
      </c>
      <c r="C138" s="7" t="s">
        <v>346</v>
      </c>
      <c r="D138" s="9" t="s">
        <v>84</v>
      </c>
      <c r="E138">
        <v>0</v>
      </c>
      <c r="F138">
        <v>0</v>
      </c>
      <c r="G138">
        <v>0</v>
      </c>
      <c r="H138">
        <v>0</v>
      </c>
      <c r="I138">
        <v>1</v>
      </c>
      <c r="J138">
        <v>0</v>
      </c>
      <c r="M138">
        <v>404</v>
      </c>
    </row>
    <row r="139" spans="1:13">
      <c r="A139" s="6" t="s">
        <v>347</v>
      </c>
      <c r="B139" s="8">
        <v>44941</v>
      </c>
      <c r="C139" s="7" t="s">
        <v>348</v>
      </c>
      <c r="D139" s="10" t="s">
        <v>21</v>
      </c>
      <c r="E139">
        <v>1</v>
      </c>
      <c r="F139">
        <v>1</v>
      </c>
      <c r="G139">
        <v>1</v>
      </c>
      <c r="H139">
        <v>0</v>
      </c>
      <c r="I139">
        <v>0</v>
      </c>
      <c r="J139">
        <v>0</v>
      </c>
      <c r="L139" t="s">
        <v>65</v>
      </c>
      <c r="M139" t="s">
        <v>340</v>
      </c>
    </row>
    <row r="140" spans="1:13">
      <c r="A140" s="6" t="s">
        <v>349</v>
      </c>
      <c r="B140" s="8">
        <v>44941</v>
      </c>
      <c r="C140" s="7" t="s">
        <v>350</v>
      </c>
      <c r="D140" s="10" t="s">
        <v>21</v>
      </c>
      <c r="E140">
        <v>0</v>
      </c>
      <c r="F140">
        <v>0</v>
      </c>
      <c r="G140">
        <v>1</v>
      </c>
      <c r="H140">
        <v>0</v>
      </c>
      <c r="I140">
        <v>0</v>
      </c>
      <c r="J140">
        <v>0</v>
      </c>
      <c r="L140" t="s">
        <v>38</v>
      </c>
    </row>
    <row r="141" spans="1:13">
      <c r="A141" s="6" t="s">
        <v>351</v>
      </c>
      <c r="B141" s="8">
        <v>44941</v>
      </c>
      <c r="C141" s="7" t="s">
        <v>352</v>
      </c>
      <c r="D141" s="10" t="s">
        <v>21</v>
      </c>
      <c r="E141">
        <v>0</v>
      </c>
      <c r="F141">
        <v>0</v>
      </c>
      <c r="G141">
        <v>1</v>
      </c>
      <c r="H141">
        <v>0</v>
      </c>
      <c r="I141">
        <v>0</v>
      </c>
      <c r="J141">
        <v>0</v>
      </c>
    </row>
    <row r="142" spans="1:13">
      <c r="A142" s="6" t="s">
        <v>353</v>
      </c>
      <c r="B142" s="8">
        <v>44941</v>
      </c>
      <c r="C142" s="7" t="s">
        <v>354</v>
      </c>
      <c r="D142" s="10" t="s">
        <v>21</v>
      </c>
      <c r="E142">
        <v>0</v>
      </c>
      <c r="F142">
        <v>0</v>
      </c>
      <c r="G142">
        <v>1</v>
      </c>
      <c r="H142">
        <v>0</v>
      </c>
      <c r="I142">
        <v>0</v>
      </c>
      <c r="J142">
        <v>0</v>
      </c>
    </row>
    <row r="143" spans="1:13">
      <c r="A143" s="6" t="s">
        <v>355</v>
      </c>
      <c r="B143" s="8">
        <v>44942</v>
      </c>
      <c r="C143" s="7" t="s">
        <v>356</v>
      </c>
      <c r="D143" s="10" t="s">
        <v>21</v>
      </c>
      <c r="E143">
        <v>0</v>
      </c>
      <c r="F143">
        <v>0</v>
      </c>
      <c r="G143">
        <v>1</v>
      </c>
      <c r="H143">
        <v>0</v>
      </c>
      <c r="I143">
        <v>0</v>
      </c>
      <c r="J143">
        <v>0</v>
      </c>
      <c r="M143" t="s">
        <v>340</v>
      </c>
    </row>
    <row r="144" spans="1:13">
      <c r="A144" s="6" t="s">
        <v>357</v>
      </c>
      <c r="B144" s="8">
        <v>44942</v>
      </c>
      <c r="C144" s="7" t="s">
        <v>358</v>
      </c>
      <c r="D144" s="10" t="s">
        <v>21</v>
      </c>
      <c r="E144">
        <v>0</v>
      </c>
      <c r="F144">
        <v>0</v>
      </c>
      <c r="G144">
        <v>1</v>
      </c>
      <c r="H144">
        <v>0</v>
      </c>
      <c r="I144">
        <v>0</v>
      </c>
      <c r="J144">
        <v>0</v>
      </c>
    </row>
    <row r="145" spans="1:13">
      <c r="A145" s="6" t="s">
        <v>359</v>
      </c>
      <c r="B145" s="8">
        <v>44942</v>
      </c>
      <c r="C145" s="7" t="s">
        <v>360</v>
      </c>
      <c r="D145" s="11" t="s">
        <v>128</v>
      </c>
      <c r="E145">
        <v>0</v>
      </c>
      <c r="F145">
        <v>0</v>
      </c>
      <c r="G145">
        <v>1</v>
      </c>
      <c r="H145">
        <v>0</v>
      </c>
      <c r="I145">
        <v>0</v>
      </c>
      <c r="J145">
        <v>0</v>
      </c>
    </row>
    <row r="146" spans="1:13">
      <c r="A146" s="6" t="s">
        <v>361</v>
      </c>
      <c r="B146" s="8">
        <v>44942</v>
      </c>
      <c r="C146" s="7" t="s">
        <v>362</v>
      </c>
      <c r="D146" s="10" t="s">
        <v>21</v>
      </c>
      <c r="E146">
        <v>0</v>
      </c>
      <c r="F146">
        <v>0</v>
      </c>
      <c r="G146">
        <v>1</v>
      </c>
      <c r="H146">
        <v>0</v>
      </c>
      <c r="I146">
        <v>0</v>
      </c>
      <c r="J146">
        <v>0</v>
      </c>
    </row>
    <row r="147" spans="1:13">
      <c r="A147" s="6" t="s">
        <v>363</v>
      </c>
      <c r="B147" s="8">
        <v>44942</v>
      </c>
      <c r="C147" s="7" t="s">
        <v>364</v>
      </c>
      <c r="D147" s="10" t="s">
        <v>21</v>
      </c>
      <c r="E147">
        <v>1</v>
      </c>
      <c r="F147">
        <v>1</v>
      </c>
      <c r="G147">
        <v>1</v>
      </c>
      <c r="H147">
        <v>0</v>
      </c>
      <c r="I147">
        <v>0</v>
      </c>
      <c r="J147">
        <v>0</v>
      </c>
      <c r="M147" t="s">
        <v>365</v>
      </c>
    </row>
    <row r="148" spans="1:13">
      <c r="A148" s="6" t="s">
        <v>366</v>
      </c>
      <c r="B148" s="8">
        <v>44942</v>
      </c>
      <c r="C148" s="7" t="s">
        <v>367</v>
      </c>
      <c r="D148" s="10" t="s">
        <v>21</v>
      </c>
      <c r="E148">
        <v>0</v>
      </c>
      <c r="F148">
        <v>0</v>
      </c>
      <c r="G148">
        <v>1</v>
      </c>
      <c r="H148">
        <v>0</v>
      </c>
      <c r="I148">
        <v>0</v>
      </c>
      <c r="J148">
        <v>0</v>
      </c>
    </row>
    <row r="149" spans="1:13">
      <c r="A149" s="6" t="s">
        <v>368</v>
      </c>
      <c r="B149" s="8">
        <v>44942</v>
      </c>
      <c r="C149" s="7" t="s">
        <v>369</v>
      </c>
      <c r="D149" s="10" t="s">
        <v>21</v>
      </c>
      <c r="E149">
        <v>0</v>
      </c>
      <c r="F149">
        <v>0</v>
      </c>
      <c r="G149">
        <v>0</v>
      </c>
      <c r="H149">
        <v>0</v>
      </c>
      <c r="I149">
        <v>1</v>
      </c>
      <c r="J149">
        <v>0</v>
      </c>
      <c r="M149">
        <v>404</v>
      </c>
    </row>
    <row r="150" spans="1:13">
      <c r="A150" s="6" t="s">
        <v>370</v>
      </c>
      <c r="B150" s="8">
        <v>44942</v>
      </c>
      <c r="C150" s="7" t="s">
        <v>371</v>
      </c>
      <c r="D150" s="9" t="s">
        <v>48</v>
      </c>
      <c r="E150">
        <v>0</v>
      </c>
      <c r="F150">
        <v>0</v>
      </c>
      <c r="G150">
        <v>0</v>
      </c>
      <c r="H150">
        <v>1</v>
      </c>
      <c r="I150">
        <v>0</v>
      </c>
      <c r="J150">
        <v>0</v>
      </c>
    </row>
    <row r="151" spans="1:13">
      <c r="A151" s="6" t="s">
        <v>372</v>
      </c>
      <c r="B151" s="8">
        <v>44942</v>
      </c>
      <c r="C151" s="7" t="s">
        <v>373</v>
      </c>
      <c r="D151" s="10" t="s">
        <v>21</v>
      </c>
      <c r="E151">
        <v>1</v>
      </c>
      <c r="F151">
        <v>1</v>
      </c>
      <c r="G151">
        <v>0</v>
      </c>
      <c r="H151">
        <v>1</v>
      </c>
      <c r="I151">
        <v>0</v>
      </c>
      <c r="J151">
        <v>0</v>
      </c>
      <c r="L151" t="s">
        <v>43</v>
      </c>
      <c r="M151" t="s">
        <v>374</v>
      </c>
    </row>
    <row r="152" spans="1:13">
      <c r="A152" s="6" t="s">
        <v>375</v>
      </c>
      <c r="B152" s="8">
        <v>44942</v>
      </c>
      <c r="C152" s="7" t="s">
        <v>376</v>
      </c>
      <c r="D152" s="10" t="s">
        <v>21</v>
      </c>
      <c r="E152">
        <v>0</v>
      </c>
      <c r="F152">
        <v>0</v>
      </c>
      <c r="G152">
        <v>1</v>
      </c>
      <c r="H152">
        <v>0</v>
      </c>
      <c r="I152">
        <v>0</v>
      </c>
      <c r="J152">
        <v>0</v>
      </c>
    </row>
    <row r="153" spans="1:13">
      <c r="A153" s="6" t="s">
        <v>377</v>
      </c>
      <c r="B153" s="8">
        <v>44942</v>
      </c>
      <c r="C153" s="7" t="s">
        <v>378</v>
      </c>
      <c r="D153" s="10" t="s">
        <v>21</v>
      </c>
      <c r="E153">
        <v>0</v>
      </c>
      <c r="F153">
        <v>0</v>
      </c>
      <c r="G153">
        <v>1</v>
      </c>
      <c r="H153">
        <v>0</v>
      </c>
      <c r="I153">
        <v>0</v>
      </c>
      <c r="J153">
        <v>0</v>
      </c>
      <c r="L153" t="s">
        <v>65</v>
      </c>
    </row>
    <row r="154" spans="1:13">
      <c r="A154" s="6" t="s">
        <v>379</v>
      </c>
      <c r="B154" s="8">
        <v>44943</v>
      </c>
      <c r="C154" s="7" t="s">
        <v>380</v>
      </c>
      <c r="D154" s="9" t="s">
        <v>48</v>
      </c>
      <c r="E154">
        <v>0</v>
      </c>
      <c r="F154">
        <v>0</v>
      </c>
      <c r="G154">
        <v>0</v>
      </c>
      <c r="H154">
        <v>0</v>
      </c>
      <c r="I154">
        <v>1</v>
      </c>
      <c r="J154">
        <v>0</v>
      </c>
      <c r="M154" t="s">
        <v>381</v>
      </c>
    </row>
    <row r="155" spans="1:13">
      <c r="A155" s="6" t="s">
        <v>382</v>
      </c>
      <c r="B155" s="8">
        <v>44943</v>
      </c>
      <c r="C155" s="7" t="s">
        <v>383</v>
      </c>
      <c r="D155" s="10" t="s">
        <v>21</v>
      </c>
      <c r="E155">
        <v>0</v>
      </c>
      <c r="F155">
        <v>0</v>
      </c>
      <c r="G155">
        <v>1</v>
      </c>
      <c r="H155">
        <v>1</v>
      </c>
      <c r="I155">
        <v>0</v>
      </c>
      <c r="J155">
        <v>1</v>
      </c>
    </row>
    <row r="156" spans="1:13">
      <c r="A156" s="6" t="s">
        <v>384</v>
      </c>
      <c r="B156" s="8">
        <v>44943</v>
      </c>
      <c r="C156" s="7" t="s">
        <v>385</v>
      </c>
      <c r="D156" s="10" t="s">
        <v>21</v>
      </c>
      <c r="E156">
        <v>0</v>
      </c>
      <c r="F156">
        <v>0</v>
      </c>
      <c r="G156">
        <v>1</v>
      </c>
      <c r="H156">
        <v>0</v>
      </c>
      <c r="I156">
        <v>0</v>
      </c>
      <c r="J156">
        <v>0</v>
      </c>
    </row>
    <row r="157" spans="1:13">
      <c r="A157" s="6" t="s">
        <v>386</v>
      </c>
      <c r="B157" s="8">
        <v>44943</v>
      </c>
      <c r="C157" s="7" t="s">
        <v>387</v>
      </c>
      <c r="D157" s="10" t="s">
        <v>21</v>
      </c>
      <c r="E157">
        <v>0</v>
      </c>
      <c r="F157">
        <v>0</v>
      </c>
      <c r="G157">
        <v>1</v>
      </c>
      <c r="H157">
        <v>0</v>
      </c>
      <c r="I157">
        <v>0</v>
      </c>
      <c r="J157">
        <v>0</v>
      </c>
    </row>
    <row r="158" spans="1:13">
      <c r="A158" s="6" t="s">
        <v>388</v>
      </c>
      <c r="B158" s="8">
        <v>44943</v>
      </c>
      <c r="C158" s="7" t="s">
        <v>389</v>
      </c>
      <c r="D158" s="10" t="s">
        <v>21</v>
      </c>
      <c r="E158">
        <v>1</v>
      </c>
      <c r="F158">
        <v>1</v>
      </c>
      <c r="G158">
        <v>1</v>
      </c>
      <c r="H158">
        <v>0</v>
      </c>
      <c r="I158">
        <v>0</v>
      </c>
      <c r="J158">
        <v>0</v>
      </c>
      <c r="L158" t="s">
        <v>332</v>
      </c>
      <c r="M158" s="16" t="s">
        <v>390</v>
      </c>
    </row>
    <row r="159" spans="1:13">
      <c r="A159" s="6" t="s">
        <v>391</v>
      </c>
      <c r="B159" s="8">
        <v>44943</v>
      </c>
      <c r="C159" s="7" t="s">
        <v>392</v>
      </c>
      <c r="D159" s="10" t="s">
        <v>21</v>
      </c>
      <c r="E159">
        <v>0</v>
      </c>
      <c r="F159">
        <v>0</v>
      </c>
      <c r="G159">
        <v>1</v>
      </c>
      <c r="H159">
        <v>0</v>
      </c>
      <c r="I159">
        <v>0</v>
      </c>
      <c r="J159">
        <v>0</v>
      </c>
      <c r="L159" t="s">
        <v>393</v>
      </c>
      <c r="M159" t="s">
        <v>394</v>
      </c>
    </row>
    <row r="160" spans="1:13">
      <c r="A160" s="6" t="s">
        <v>395</v>
      </c>
      <c r="B160" s="8">
        <v>44943</v>
      </c>
      <c r="C160" s="7" t="s">
        <v>396</v>
      </c>
      <c r="D160" s="10" t="s">
        <v>21</v>
      </c>
      <c r="E160">
        <v>0</v>
      </c>
      <c r="F160">
        <v>0</v>
      </c>
      <c r="G160">
        <v>1</v>
      </c>
      <c r="H160">
        <v>0</v>
      </c>
      <c r="I160">
        <v>0</v>
      </c>
      <c r="J160">
        <v>0</v>
      </c>
      <c r="M160" t="s">
        <v>397</v>
      </c>
    </row>
    <row r="161" spans="1:13">
      <c r="A161" s="6" t="s">
        <v>398</v>
      </c>
      <c r="B161" s="8">
        <v>44943</v>
      </c>
      <c r="C161" s="7" t="s">
        <v>399</v>
      </c>
      <c r="D161" s="10" t="s">
        <v>21</v>
      </c>
      <c r="E161">
        <v>0</v>
      </c>
      <c r="F161">
        <v>0</v>
      </c>
      <c r="G161">
        <v>1</v>
      </c>
      <c r="H161">
        <v>0</v>
      </c>
      <c r="I161">
        <v>0</v>
      </c>
      <c r="J161">
        <v>0</v>
      </c>
      <c r="L161" t="s">
        <v>38</v>
      </c>
    </row>
    <row r="162" spans="1:13">
      <c r="A162" s="6" t="s">
        <v>400</v>
      </c>
      <c r="B162" s="8">
        <v>44943</v>
      </c>
      <c r="C162" s="7" t="s">
        <v>401</v>
      </c>
      <c r="D162" s="10" t="s">
        <v>21</v>
      </c>
      <c r="E162">
        <v>1</v>
      </c>
      <c r="F162">
        <v>1</v>
      </c>
      <c r="G162">
        <v>1</v>
      </c>
      <c r="H162">
        <v>0</v>
      </c>
      <c r="I162">
        <v>0</v>
      </c>
      <c r="J162">
        <v>0</v>
      </c>
      <c r="L162" t="s">
        <v>65</v>
      </c>
      <c r="M162" t="s">
        <v>402</v>
      </c>
    </row>
    <row r="163" spans="1:13">
      <c r="A163" s="6" t="s">
        <v>403</v>
      </c>
      <c r="B163" s="8">
        <v>44943</v>
      </c>
      <c r="C163" s="7" t="s">
        <v>404</v>
      </c>
      <c r="D163" s="10" t="s">
        <v>21</v>
      </c>
      <c r="G163">
        <v>1</v>
      </c>
      <c r="H163">
        <v>0</v>
      </c>
      <c r="I163">
        <v>0</v>
      </c>
      <c r="J163">
        <v>0</v>
      </c>
    </row>
    <row r="164" spans="1:13">
      <c r="A164" s="6" t="s">
        <v>405</v>
      </c>
      <c r="B164" s="8">
        <v>44943</v>
      </c>
      <c r="C164" s="7" t="s">
        <v>406</v>
      </c>
      <c r="D164" s="10" t="s">
        <v>21</v>
      </c>
      <c r="E164">
        <v>0</v>
      </c>
      <c r="F164">
        <v>0</v>
      </c>
      <c r="G164">
        <v>1</v>
      </c>
      <c r="H164">
        <v>0</v>
      </c>
      <c r="I164">
        <v>0</v>
      </c>
      <c r="J164">
        <v>0</v>
      </c>
      <c r="L164" t="s">
        <v>22</v>
      </c>
    </row>
    <row r="165" spans="1:13">
      <c r="A165" s="6" t="s">
        <v>407</v>
      </c>
      <c r="B165" s="8">
        <v>44943</v>
      </c>
      <c r="C165" s="7" t="s">
        <v>408</v>
      </c>
      <c r="D165" s="10" t="s">
        <v>21</v>
      </c>
      <c r="E165">
        <v>1</v>
      </c>
      <c r="F165">
        <v>1</v>
      </c>
      <c r="G165">
        <v>1</v>
      </c>
      <c r="H165">
        <v>0</v>
      </c>
      <c r="I165">
        <v>0</v>
      </c>
      <c r="J165">
        <v>0</v>
      </c>
      <c r="L165" t="s">
        <v>153</v>
      </c>
      <c r="M165" t="s">
        <v>409</v>
      </c>
    </row>
    <row r="166" spans="1:13">
      <c r="A166" s="6" t="s">
        <v>410</v>
      </c>
      <c r="B166" s="8">
        <v>44943</v>
      </c>
      <c r="C166" s="7" t="s">
        <v>411</v>
      </c>
      <c r="D166" s="10" t="s">
        <v>21</v>
      </c>
      <c r="E166">
        <v>1</v>
      </c>
      <c r="F166">
        <v>1</v>
      </c>
      <c r="G166">
        <v>1</v>
      </c>
      <c r="H166">
        <v>0</v>
      </c>
      <c r="I166">
        <v>0</v>
      </c>
      <c r="J166">
        <v>0</v>
      </c>
      <c r="L166" t="s">
        <v>412</v>
      </c>
      <c r="M166" t="s">
        <v>413</v>
      </c>
    </row>
    <row r="167" spans="1:13" ht="21.75" customHeight="1">
      <c r="A167" s="6" t="s">
        <v>414</v>
      </c>
      <c r="B167" s="8">
        <v>44943</v>
      </c>
      <c r="C167" s="7" t="s">
        <v>415</v>
      </c>
      <c r="D167" s="10" t="s">
        <v>21</v>
      </c>
      <c r="E167">
        <v>1</v>
      </c>
      <c r="F167">
        <v>1</v>
      </c>
      <c r="G167">
        <v>1</v>
      </c>
      <c r="H167">
        <v>0</v>
      </c>
      <c r="I167">
        <v>0</v>
      </c>
      <c r="J167">
        <v>0</v>
      </c>
      <c r="L167" t="s">
        <v>332</v>
      </c>
      <c r="M167" s="17" t="s">
        <v>416</v>
      </c>
    </row>
    <row r="168" spans="1:13">
      <c r="A168" s="6" t="s">
        <v>417</v>
      </c>
      <c r="B168" s="8">
        <v>44944</v>
      </c>
      <c r="C168" s="7" t="s">
        <v>418</v>
      </c>
      <c r="D168" s="10" t="s">
        <v>21</v>
      </c>
      <c r="E168">
        <v>1</v>
      </c>
      <c r="F168">
        <v>1</v>
      </c>
      <c r="G168">
        <v>1</v>
      </c>
      <c r="H168">
        <v>0</v>
      </c>
      <c r="I168">
        <v>0</v>
      </c>
      <c r="J168">
        <v>0</v>
      </c>
      <c r="L168" t="s">
        <v>153</v>
      </c>
      <c r="M168" t="s">
        <v>419</v>
      </c>
    </row>
    <row r="169" spans="1:13">
      <c r="A169" s="6" t="s">
        <v>420</v>
      </c>
      <c r="B169" s="8">
        <v>44944</v>
      </c>
      <c r="C169" s="7" t="s">
        <v>421</v>
      </c>
      <c r="D169" s="10" t="s">
        <v>21</v>
      </c>
      <c r="E169">
        <v>0</v>
      </c>
      <c r="F169">
        <v>0</v>
      </c>
      <c r="G169">
        <v>1</v>
      </c>
      <c r="H169">
        <v>0</v>
      </c>
      <c r="I169">
        <v>0</v>
      </c>
      <c r="J169">
        <v>0</v>
      </c>
    </row>
    <row r="170" spans="1:13">
      <c r="A170" s="6" t="s">
        <v>422</v>
      </c>
      <c r="B170" s="8">
        <v>44944</v>
      </c>
      <c r="C170" s="7" t="s">
        <v>423</v>
      </c>
      <c r="D170" s="10" t="s">
        <v>21</v>
      </c>
      <c r="E170">
        <v>0</v>
      </c>
      <c r="F170">
        <v>0</v>
      </c>
      <c r="G170">
        <v>1</v>
      </c>
      <c r="H170">
        <v>0</v>
      </c>
      <c r="I170">
        <v>0</v>
      </c>
      <c r="J170">
        <v>0</v>
      </c>
    </row>
    <row r="171" spans="1:13">
      <c r="A171" s="6" t="s">
        <v>424</v>
      </c>
      <c r="B171" s="8">
        <v>44944</v>
      </c>
      <c r="C171" s="7" t="s">
        <v>425</v>
      </c>
      <c r="D171" s="10" t="s">
        <v>21</v>
      </c>
      <c r="E171">
        <v>0</v>
      </c>
      <c r="F171">
        <v>0</v>
      </c>
      <c r="G171">
        <v>1</v>
      </c>
      <c r="H171">
        <v>0</v>
      </c>
      <c r="I171">
        <v>0</v>
      </c>
      <c r="J171">
        <v>0</v>
      </c>
    </row>
    <row r="172" spans="1:13">
      <c r="A172" s="6" t="s">
        <v>426</v>
      </c>
      <c r="B172" s="8">
        <v>44944</v>
      </c>
      <c r="C172" s="7" t="s">
        <v>427</v>
      </c>
      <c r="D172" s="10" t="s">
        <v>21</v>
      </c>
      <c r="E172">
        <v>0</v>
      </c>
      <c r="F172">
        <v>0</v>
      </c>
      <c r="G172">
        <v>1</v>
      </c>
      <c r="H172">
        <v>0</v>
      </c>
      <c r="I172">
        <v>0</v>
      </c>
      <c r="J172">
        <v>0</v>
      </c>
    </row>
    <row r="173" spans="1:13">
      <c r="A173" s="6" t="s">
        <v>428</v>
      </c>
      <c r="B173" s="8">
        <v>44944</v>
      </c>
      <c r="C173" s="7" t="s">
        <v>429</v>
      </c>
      <c r="D173" s="10" t="s">
        <v>21</v>
      </c>
      <c r="E173">
        <v>0</v>
      </c>
      <c r="F173">
        <v>0</v>
      </c>
      <c r="G173">
        <v>1</v>
      </c>
      <c r="H173">
        <v>0</v>
      </c>
      <c r="I173">
        <v>0</v>
      </c>
      <c r="J173">
        <v>0</v>
      </c>
      <c r="L173" t="s">
        <v>153</v>
      </c>
      <c r="M173" t="s">
        <v>430</v>
      </c>
    </row>
    <row r="174" spans="1:13">
      <c r="A174" s="6" t="s">
        <v>431</v>
      </c>
      <c r="B174" s="8">
        <v>44944</v>
      </c>
      <c r="C174" s="7" t="s">
        <v>432</v>
      </c>
      <c r="D174" s="10" t="s">
        <v>21</v>
      </c>
      <c r="E174">
        <v>0</v>
      </c>
      <c r="F174">
        <v>0</v>
      </c>
      <c r="G174">
        <v>1</v>
      </c>
      <c r="H174">
        <v>1</v>
      </c>
      <c r="I174">
        <v>0</v>
      </c>
      <c r="J174">
        <v>1</v>
      </c>
    </row>
    <row r="175" spans="1:13">
      <c r="A175" s="6" t="s">
        <v>433</v>
      </c>
      <c r="B175" s="8">
        <v>44944</v>
      </c>
      <c r="C175" s="7" t="s">
        <v>434</v>
      </c>
      <c r="D175" s="10" t="s">
        <v>21</v>
      </c>
      <c r="E175">
        <v>0</v>
      </c>
      <c r="F175">
        <v>0</v>
      </c>
      <c r="G175">
        <v>1</v>
      </c>
      <c r="H175">
        <v>0</v>
      </c>
      <c r="I175">
        <v>0</v>
      </c>
      <c r="J175">
        <v>0</v>
      </c>
    </row>
    <row r="176" spans="1:13">
      <c r="A176" s="6" t="s">
        <v>435</v>
      </c>
      <c r="B176" s="8">
        <v>44945</v>
      </c>
      <c r="C176" s="7" t="s">
        <v>436</v>
      </c>
      <c r="D176" s="10" t="s">
        <v>21</v>
      </c>
      <c r="E176">
        <v>0</v>
      </c>
      <c r="F176">
        <v>0</v>
      </c>
      <c r="G176">
        <v>1</v>
      </c>
      <c r="H176">
        <v>0</v>
      </c>
      <c r="I176">
        <v>0</v>
      </c>
      <c r="J176">
        <v>0</v>
      </c>
      <c r="M176" t="s">
        <v>437</v>
      </c>
    </row>
    <row r="177" spans="1:13">
      <c r="A177" s="6" t="s">
        <v>438</v>
      </c>
      <c r="B177" s="8">
        <v>44945</v>
      </c>
      <c r="C177" s="7" t="s">
        <v>439</v>
      </c>
      <c r="D177" s="10" t="s">
        <v>21</v>
      </c>
      <c r="F177">
        <v>1</v>
      </c>
      <c r="G177">
        <v>1</v>
      </c>
      <c r="H177">
        <v>0</v>
      </c>
      <c r="I177">
        <v>0</v>
      </c>
      <c r="J177">
        <v>0</v>
      </c>
      <c r="L177" t="s">
        <v>153</v>
      </c>
      <c r="M177" t="s">
        <v>440</v>
      </c>
    </row>
    <row r="178" spans="1:13">
      <c r="A178" s="6" t="s">
        <v>441</v>
      </c>
      <c r="B178" s="8">
        <v>44945</v>
      </c>
      <c r="C178" s="7" t="s">
        <v>442</v>
      </c>
      <c r="D178" s="10" t="s">
        <v>21</v>
      </c>
      <c r="E178">
        <v>0</v>
      </c>
      <c r="F178">
        <v>0</v>
      </c>
      <c r="G178">
        <v>1</v>
      </c>
      <c r="H178">
        <v>0</v>
      </c>
      <c r="I178">
        <v>0</v>
      </c>
      <c r="J178">
        <v>0</v>
      </c>
      <c r="L178" t="s">
        <v>38</v>
      </c>
    </row>
    <row r="179" spans="1:13">
      <c r="A179" s="6" t="s">
        <v>443</v>
      </c>
      <c r="B179" s="8">
        <v>44945</v>
      </c>
      <c r="C179" s="7" t="s">
        <v>444</v>
      </c>
      <c r="D179" s="10" t="s">
        <v>21</v>
      </c>
      <c r="E179">
        <v>0</v>
      </c>
      <c r="F179">
        <v>0</v>
      </c>
      <c r="G179">
        <v>1</v>
      </c>
      <c r="H179">
        <v>0</v>
      </c>
      <c r="I179">
        <v>0</v>
      </c>
      <c r="J179">
        <v>0</v>
      </c>
      <c r="L179" t="s">
        <v>38</v>
      </c>
      <c r="M179" t="s">
        <v>445</v>
      </c>
    </row>
    <row r="180" spans="1:13">
      <c r="A180" s="6" t="s">
        <v>446</v>
      </c>
      <c r="B180" s="8">
        <v>44945</v>
      </c>
      <c r="C180" s="7" t="s">
        <v>447</v>
      </c>
      <c r="D180" s="10" t="s">
        <v>21</v>
      </c>
      <c r="E180">
        <v>0</v>
      </c>
      <c r="F180">
        <v>0</v>
      </c>
      <c r="G180">
        <v>1</v>
      </c>
      <c r="H180">
        <v>1</v>
      </c>
      <c r="I180">
        <v>0</v>
      </c>
      <c r="J180">
        <v>0</v>
      </c>
    </row>
    <row r="181" spans="1:13">
      <c r="A181" s="6" t="s">
        <v>448</v>
      </c>
      <c r="B181" s="8">
        <v>44945</v>
      </c>
      <c r="C181" s="7" t="s">
        <v>449</v>
      </c>
      <c r="D181" s="10" t="s">
        <v>21</v>
      </c>
      <c r="E181">
        <v>0</v>
      </c>
      <c r="F181">
        <v>0</v>
      </c>
      <c r="G181">
        <v>1</v>
      </c>
      <c r="H181">
        <v>1</v>
      </c>
      <c r="I181">
        <v>0</v>
      </c>
      <c r="J181">
        <v>0</v>
      </c>
    </row>
    <row r="182" spans="1:13">
      <c r="A182" s="6" t="s">
        <v>450</v>
      </c>
      <c r="B182" s="8">
        <v>44945</v>
      </c>
      <c r="C182" s="7" t="s">
        <v>451</v>
      </c>
      <c r="D182" s="9" t="s">
        <v>17</v>
      </c>
      <c r="E182">
        <v>1</v>
      </c>
      <c r="F182">
        <v>1</v>
      </c>
      <c r="G182">
        <v>1</v>
      </c>
      <c r="H182">
        <v>1</v>
      </c>
      <c r="I182">
        <v>0</v>
      </c>
      <c r="J182">
        <v>0</v>
      </c>
      <c r="M182" t="s">
        <v>452</v>
      </c>
    </row>
    <row r="183" spans="1:13">
      <c r="A183" s="6" t="s">
        <v>453</v>
      </c>
      <c r="B183" s="8">
        <v>44945</v>
      </c>
      <c r="C183" s="7" t="s">
        <v>454</v>
      </c>
      <c r="D183" s="10" t="s">
        <v>21</v>
      </c>
      <c r="E183">
        <v>0</v>
      </c>
      <c r="F183">
        <v>0</v>
      </c>
      <c r="G183">
        <v>0</v>
      </c>
      <c r="H183">
        <v>0</v>
      </c>
      <c r="I183">
        <v>1</v>
      </c>
      <c r="J183">
        <v>0</v>
      </c>
      <c r="M183" t="s">
        <v>455</v>
      </c>
    </row>
    <row r="184" spans="1:13">
      <c r="A184" s="6" t="s">
        <v>456</v>
      </c>
      <c r="B184" s="8">
        <v>44946</v>
      </c>
      <c r="C184" s="7" t="s">
        <v>457</v>
      </c>
      <c r="D184" s="9" t="s">
        <v>17</v>
      </c>
      <c r="E184">
        <v>0</v>
      </c>
      <c r="F184">
        <v>0</v>
      </c>
      <c r="G184">
        <v>0</v>
      </c>
      <c r="H184">
        <v>0</v>
      </c>
      <c r="I184">
        <v>1</v>
      </c>
      <c r="J184">
        <v>0</v>
      </c>
    </row>
    <row r="185" spans="1:13">
      <c r="A185" s="6" t="s">
        <v>458</v>
      </c>
      <c r="B185" s="8">
        <v>44946</v>
      </c>
      <c r="C185" s="7" t="s">
        <v>459</v>
      </c>
      <c r="D185" s="10" t="s">
        <v>21</v>
      </c>
      <c r="E185">
        <v>0</v>
      </c>
      <c r="F185">
        <v>0</v>
      </c>
      <c r="G185">
        <v>0</v>
      </c>
      <c r="H185">
        <v>0</v>
      </c>
      <c r="I185">
        <v>1</v>
      </c>
      <c r="J185">
        <v>0</v>
      </c>
    </row>
    <row r="186" spans="1:13">
      <c r="A186" s="6" t="s">
        <v>460</v>
      </c>
      <c r="B186" s="8">
        <v>44946</v>
      </c>
      <c r="C186" s="7" t="s">
        <v>461</v>
      </c>
      <c r="D186" s="10" t="s">
        <v>21</v>
      </c>
      <c r="E186">
        <v>0</v>
      </c>
      <c r="F186">
        <v>0</v>
      </c>
      <c r="G186">
        <v>0</v>
      </c>
      <c r="H186">
        <v>1</v>
      </c>
      <c r="I186">
        <v>0</v>
      </c>
      <c r="J186">
        <v>1</v>
      </c>
    </row>
    <row r="187" spans="1:13">
      <c r="A187" s="6" t="s">
        <v>462</v>
      </c>
      <c r="B187" s="8">
        <v>44946</v>
      </c>
      <c r="C187" s="7" t="s">
        <v>463</v>
      </c>
      <c r="D187" s="10" t="s">
        <v>21</v>
      </c>
      <c r="E187">
        <v>0</v>
      </c>
      <c r="F187">
        <v>0</v>
      </c>
      <c r="G187">
        <v>0</v>
      </c>
      <c r="H187">
        <v>1</v>
      </c>
      <c r="I187">
        <v>0</v>
      </c>
      <c r="J187">
        <v>0</v>
      </c>
    </row>
    <row r="188" spans="1:13">
      <c r="A188" s="6" t="s">
        <v>464</v>
      </c>
      <c r="B188" s="8">
        <v>44946</v>
      </c>
      <c r="C188" s="7" t="s">
        <v>465</v>
      </c>
      <c r="D188" s="10" t="s">
        <v>21</v>
      </c>
      <c r="E188">
        <v>0</v>
      </c>
      <c r="F188">
        <v>0</v>
      </c>
      <c r="G188">
        <v>1</v>
      </c>
      <c r="H188">
        <v>1</v>
      </c>
      <c r="I188">
        <v>0</v>
      </c>
      <c r="J188">
        <v>1</v>
      </c>
    </row>
    <row r="189" spans="1:13">
      <c r="A189" s="6" t="s">
        <v>466</v>
      </c>
      <c r="B189" s="8">
        <v>44946</v>
      </c>
      <c r="C189" s="7" t="s">
        <v>467</v>
      </c>
      <c r="D189" s="10" t="s">
        <v>21</v>
      </c>
      <c r="E189">
        <v>1</v>
      </c>
      <c r="F189">
        <v>1</v>
      </c>
      <c r="G189">
        <v>1</v>
      </c>
      <c r="H189">
        <v>1</v>
      </c>
      <c r="I189">
        <v>0</v>
      </c>
      <c r="L189" t="s">
        <v>65</v>
      </c>
    </row>
    <row r="190" spans="1:13">
      <c r="A190" s="6" t="s">
        <v>468</v>
      </c>
      <c r="B190" s="8">
        <v>44946</v>
      </c>
      <c r="C190" s="7" t="s">
        <v>469</v>
      </c>
      <c r="D190" s="10" t="s">
        <v>21</v>
      </c>
      <c r="E190">
        <v>0</v>
      </c>
      <c r="F190">
        <v>0</v>
      </c>
      <c r="G190">
        <v>1</v>
      </c>
      <c r="H190">
        <v>1</v>
      </c>
      <c r="I190">
        <v>0</v>
      </c>
      <c r="J190">
        <v>1</v>
      </c>
    </row>
    <row r="191" spans="1:13">
      <c r="A191" s="6" t="s">
        <v>470</v>
      </c>
      <c r="B191" s="8">
        <v>44946</v>
      </c>
      <c r="C191" s="7" t="s">
        <v>471</v>
      </c>
      <c r="D191" s="10" t="s">
        <v>21</v>
      </c>
      <c r="E191">
        <v>0</v>
      </c>
      <c r="F191">
        <v>0</v>
      </c>
      <c r="G191">
        <v>1</v>
      </c>
      <c r="H191">
        <v>1</v>
      </c>
      <c r="I191">
        <v>0</v>
      </c>
      <c r="J191">
        <v>0</v>
      </c>
    </row>
    <row r="192" spans="1:13">
      <c r="A192" s="6" t="s">
        <v>472</v>
      </c>
      <c r="B192" s="8">
        <v>44946</v>
      </c>
      <c r="C192" s="7" t="s">
        <v>473</v>
      </c>
      <c r="D192" s="9" t="s">
        <v>17</v>
      </c>
      <c r="E192">
        <v>0</v>
      </c>
      <c r="F192">
        <v>1</v>
      </c>
      <c r="G192">
        <v>0</v>
      </c>
      <c r="H192">
        <v>1</v>
      </c>
      <c r="I192">
        <v>0</v>
      </c>
      <c r="J192">
        <v>1</v>
      </c>
      <c r="L192" t="s">
        <v>43</v>
      </c>
      <c r="M192" t="s">
        <v>474</v>
      </c>
    </row>
    <row r="193" spans="1:13">
      <c r="A193" s="6" t="s">
        <v>475</v>
      </c>
      <c r="B193" s="8">
        <v>44946</v>
      </c>
      <c r="C193" s="7" t="s">
        <v>476</v>
      </c>
      <c r="D193" s="9" t="s">
        <v>17</v>
      </c>
      <c r="E193">
        <v>0</v>
      </c>
      <c r="F193">
        <v>0</v>
      </c>
      <c r="G193">
        <v>0</v>
      </c>
      <c r="H193">
        <v>1</v>
      </c>
      <c r="I193">
        <v>0</v>
      </c>
      <c r="J193">
        <v>0</v>
      </c>
    </row>
    <row r="194" spans="1:13">
      <c r="A194" s="6" t="s">
        <v>477</v>
      </c>
      <c r="B194" s="8">
        <v>44949</v>
      </c>
      <c r="C194" s="7" t="s">
        <v>478</v>
      </c>
      <c r="D194" s="9" t="s">
        <v>17</v>
      </c>
      <c r="E194">
        <v>0</v>
      </c>
      <c r="F194">
        <v>0</v>
      </c>
      <c r="G194">
        <v>0</v>
      </c>
      <c r="H194">
        <v>1</v>
      </c>
      <c r="I194">
        <v>0</v>
      </c>
      <c r="J194">
        <v>0</v>
      </c>
    </row>
    <row r="195" spans="1:13">
      <c r="A195" s="6" t="s">
        <v>479</v>
      </c>
      <c r="B195" s="8">
        <v>44949</v>
      </c>
      <c r="C195" s="7" t="s">
        <v>480</v>
      </c>
      <c r="D195" s="9" t="s">
        <v>17</v>
      </c>
      <c r="E195">
        <v>0</v>
      </c>
      <c r="F195">
        <v>0</v>
      </c>
      <c r="G195">
        <v>0</v>
      </c>
      <c r="H195">
        <v>0</v>
      </c>
      <c r="I195">
        <v>1</v>
      </c>
      <c r="J195">
        <v>0</v>
      </c>
    </row>
    <row r="196" spans="1:13">
      <c r="A196" s="6" t="s">
        <v>481</v>
      </c>
      <c r="B196" s="8">
        <v>44949</v>
      </c>
      <c r="C196" s="7" t="s">
        <v>482</v>
      </c>
      <c r="D196" s="11" t="s">
        <v>483</v>
      </c>
      <c r="E196">
        <v>0</v>
      </c>
      <c r="F196">
        <v>0</v>
      </c>
      <c r="G196">
        <v>1</v>
      </c>
      <c r="H196">
        <v>1</v>
      </c>
      <c r="I196">
        <v>0</v>
      </c>
      <c r="J196">
        <v>0</v>
      </c>
    </row>
    <row r="197" spans="1:13">
      <c r="A197" s="6" t="s">
        <v>484</v>
      </c>
      <c r="B197" s="8">
        <v>44949</v>
      </c>
      <c r="C197" s="7" t="s">
        <v>485</v>
      </c>
      <c r="D197" s="10" t="s">
        <v>21</v>
      </c>
      <c r="E197">
        <v>0</v>
      </c>
      <c r="F197">
        <v>0</v>
      </c>
      <c r="G197">
        <v>0</v>
      </c>
      <c r="H197">
        <v>0</v>
      </c>
      <c r="I197">
        <v>1</v>
      </c>
      <c r="J197">
        <v>0</v>
      </c>
    </row>
    <row r="198" spans="1:13">
      <c r="A198" s="6" t="s">
        <v>486</v>
      </c>
      <c r="B198" s="8">
        <v>44952</v>
      </c>
      <c r="C198" s="7" t="s">
        <v>487</v>
      </c>
      <c r="D198" s="9" t="s">
        <v>17</v>
      </c>
      <c r="E198">
        <v>0</v>
      </c>
      <c r="F198">
        <v>0</v>
      </c>
      <c r="G198">
        <v>1</v>
      </c>
      <c r="H198">
        <v>0</v>
      </c>
      <c r="I198">
        <v>0</v>
      </c>
      <c r="J198">
        <v>0</v>
      </c>
    </row>
    <row r="199" spans="1:13">
      <c r="A199" s="6" t="s">
        <v>488</v>
      </c>
      <c r="B199" s="8">
        <v>44952</v>
      </c>
      <c r="C199" s="7" t="s">
        <v>489</v>
      </c>
      <c r="D199" s="10" t="s">
        <v>21</v>
      </c>
      <c r="E199">
        <v>0</v>
      </c>
      <c r="F199">
        <v>0</v>
      </c>
      <c r="G199">
        <v>1</v>
      </c>
      <c r="H199">
        <v>1</v>
      </c>
      <c r="I199">
        <v>0</v>
      </c>
      <c r="J199">
        <v>0</v>
      </c>
    </row>
    <row r="200" spans="1:13">
      <c r="A200" s="6" t="s">
        <v>490</v>
      </c>
      <c r="B200" s="8">
        <v>44952</v>
      </c>
      <c r="C200" s="7" t="s">
        <v>491</v>
      </c>
      <c r="D200" s="10" t="s">
        <v>21</v>
      </c>
      <c r="E200">
        <v>0</v>
      </c>
      <c r="F200">
        <v>0</v>
      </c>
      <c r="G200">
        <v>1</v>
      </c>
      <c r="H200">
        <v>1</v>
      </c>
      <c r="I200">
        <v>0</v>
      </c>
      <c r="J200">
        <v>0</v>
      </c>
    </row>
    <row r="201" spans="1:13">
      <c r="A201" s="6" t="s">
        <v>492</v>
      </c>
      <c r="B201" s="8">
        <v>44952</v>
      </c>
      <c r="C201" s="7" t="s">
        <v>493</v>
      </c>
      <c r="D201" s="10" t="s">
        <v>21</v>
      </c>
      <c r="E201">
        <v>1</v>
      </c>
      <c r="F201">
        <v>1</v>
      </c>
      <c r="G201">
        <v>0</v>
      </c>
      <c r="H201">
        <v>0</v>
      </c>
      <c r="I201">
        <v>1</v>
      </c>
      <c r="J201">
        <v>0</v>
      </c>
      <c r="L201" t="s">
        <v>43</v>
      </c>
    </row>
    <row r="202" spans="1:13">
      <c r="A202" s="6" t="s">
        <v>494</v>
      </c>
      <c r="B202" s="8">
        <v>44952</v>
      </c>
      <c r="C202" s="7" t="s">
        <v>495</v>
      </c>
      <c r="D202" s="9" t="s">
        <v>17</v>
      </c>
      <c r="E202">
        <v>1</v>
      </c>
      <c r="F202">
        <v>1</v>
      </c>
      <c r="G202">
        <v>0</v>
      </c>
      <c r="H202">
        <v>0</v>
      </c>
      <c r="I202">
        <v>1</v>
      </c>
      <c r="J202">
        <v>0</v>
      </c>
    </row>
    <row r="203" spans="1:13">
      <c r="A203" s="6" t="s">
        <v>496</v>
      </c>
      <c r="B203" s="8">
        <v>44952</v>
      </c>
      <c r="C203" s="7" t="s">
        <v>497</v>
      </c>
      <c r="D203" s="10" t="s">
        <v>21</v>
      </c>
      <c r="E203">
        <v>0</v>
      </c>
      <c r="F203">
        <v>0</v>
      </c>
      <c r="G203">
        <v>0</v>
      </c>
      <c r="H203">
        <v>0</v>
      </c>
      <c r="I203">
        <v>1</v>
      </c>
      <c r="J203">
        <v>0</v>
      </c>
    </row>
    <row r="204" spans="1:13">
      <c r="A204" s="6" t="s">
        <v>498</v>
      </c>
      <c r="B204" s="8">
        <v>44952</v>
      </c>
      <c r="C204" s="7" t="s">
        <v>499</v>
      </c>
      <c r="D204" s="9" t="s">
        <v>48</v>
      </c>
      <c r="E204">
        <v>0</v>
      </c>
      <c r="F204">
        <v>0</v>
      </c>
      <c r="G204">
        <v>0</v>
      </c>
      <c r="H204">
        <v>0</v>
      </c>
      <c r="I204">
        <v>1</v>
      </c>
      <c r="J204">
        <v>0</v>
      </c>
    </row>
    <row r="205" spans="1:13">
      <c r="A205" s="6" t="s">
        <v>500</v>
      </c>
      <c r="B205" s="8">
        <v>44952</v>
      </c>
      <c r="C205" s="7" t="s">
        <v>501</v>
      </c>
      <c r="D205" s="9" t="s">
        <v>48</v>
      </c>
      <c r="E205">
        <v>0</v>
      </c>
      <c r="F205">
        <v>0</v>
      </c>
      <c r="G205">
        <v>0</v>
      </c>
      <c r="H205">
        <v>0</v>
      </c>
      <c r="I205">
        <v>1</v>
      </c>
      <c r="J205">
        <v>0</v>
      </c>
    </row>
    <row r="206" spans="1:13">
      <c r="A206" s="6" t="s">
        <v>502</v>
      </c>
      <c r="B206" s="8">
        <v>44952</v>
      </c>
      <c r="C206" s="7" t="s">
        <v>503</v>
      </c>
      <c r="D206" s="10" t="s">
        <v>21</v>
      </c>
      <c r="E206">
        <v>0</v>
      </c>
      <c r="F206">
        <v>0</v>
      </c>
      <c r="G206">
        <v>1</v>
      </c>
      <c r="H206">
        <v>1</v>
      </c>
      <c r="I206">
        <v>0</v>
      </c>
      <c r="J206">
        <v>0</v>
      </c>
      <c r="L206" t="s">
        <v>38</v>
      </c>
      <c r="M206" t="s">
        <v>504</v>
      </c>
    </row>
    <row r="207" spans="1:13">
      <c r="A207" s="6" t="s">
        <v>505</v>
      </c>
      <c r="B207" s="8">
        <v>44953</v>
      </c>
      <c r="C207" s="7" t="s">
        <v>506</v>
      </c>
      <c r="D207" s="11" t="s">
        <v>507</v>
      </c>
      <c r="E207">
        <v>0</v>
      </c>
      <c r="F207">
        <v>0</v>
      </c>
      <c r="G207">
        <v>0</v>
      </c>
      <c r="H207">
        <v>0</v>
      </c>
      <c r="I207">
        <v>1</v>
      </c>
      <c r="J207">
        <v>0</v>
      </c>
      <c r="M207">
        <v>404</v>
      </c>
    </row>
    <row r="208" spans="1:13">
      <c r="A208" s="6" t="s">
        <v>508</v>
      </c>
      <c r="B208" s="8">
        <v>44953</v>
      </c>
      <c r="C208" s="7" t="s">
        <v>509</v>
      </c>
      <c r="D208" s="11" t="s">
        <v>507</v>
      </c>
      <c r="E208">
        <v>0</v>
      </c>
      <c r="F208">
        <v>0</v>
      </c>
      <c r="G208">
        <v>0</v>
      </c>
      <c r="H208">
        <v>0</v>
      </c>
      <c r="I208">
        <v>1</v>
      </c>
      <c r="J208">
        <v>0</v>
      </c>
      <c r="M208">
        <v>404</v>
      </c>
    </row>
    <row r="209" spans="1:13">
      <c r="A209" s="6" t="s">
        <v>510</v>
      </c>
      <c r="B209" s="8">
        <v>44953</v>
      </c>
      <c r="C209" s="7" t="s">
        <v>511</v>
      </c>
      <c r="D209" s="10" t="s">
        <v>21</v>
      </c>
      <c r="E209">
        <v>0</v>
      </c>
      <c r="F209">
        <v>0</v>
      </c>
      <c r="G209">
        <v>0</v>
      </c>
      <c r="H209">
        <v>0</v>
      </c>
      <c r="I209">
        <v>1</v>
      </c>
      <c r="J209">
        <v>0</v>
      </c>
      <c r="M209">
        <v>404</v>
      </c>
    </row>
    <row r="210" spans="1:13">
      <c r="A210" s="6" t="s">
        <v>512</v>
      </c>
      <c r="B210" s="8">
        <v>44953</v>
      </c>
      <c r="C210" s="7" t="s">
        <v>513</v>
      </c>
      <c r="D210" s="11" t="s">
        <v>514</v>
      </c>
      <c r="E210">
        <v>0</v>
      </c>
      <c r="F210">
        <v>0</v>
      </c>
      <c r="G210">
        <v>0</v>
      </c>
      <c r="H210">
        <v>0</v>
      </c>
      <c r="I210">
        <v>1</v>
      </c>
      <c r="J210">
        <v>0</v>
      </c>
    </row>
    <row r="211" spans="1:13">
      <c r="A211" s="6" t="s">
        <v>515</v>
      </c>
      <c r="B211" s="8">
        <v>44953</v>
      </c>
      <c r="C211" s="7" t="s">
        <v>516</v>
      </c>
      <c r="D211" s="11" t="s">
        <v>514</v>
      </c>
      <c r="E211">
        <v>0</v>
      </c>
      <c r="F211">
        <v>0</v>
      </c>
      <c r="G211">
        <v>0</v>
      </c>
      <c r="H211">
        <v>0</v>
      </c>
      <c r="I211">
        <v>1</v>
      </c>
      <c r="J211">
        <v>0</v>
      </c>
    </row>
    <row r="212" spans="1:13">
      <c r="A212" s="6" t="s">
        <v>517</v>
      </c>
      <c r="B212" s="8">
        <v>44953</v>
      </c>
      <c r="C212" s="7" t="s">
        <v>518</v>
      </c>
      <c r="D212" s="11" t="s">
        <v>514</v>
      </c>
      <c r="E212">
        <v>0</v>
      </c>
      <c r="F212">
        <v>0</v>
      </c>
      <c r="G212">
        <v>0</v>
      </c>
      <c r="H212">
        <v>0</v>
      </c>
      <c r="I212">
        <v>1</v>
      </c>
      <c r="J212">
        <v>0</v>
      </c>
      <c r="M212">
        <v>404</v>
      </c>
    </row>
    <row r="213" spans="1:13">
      <c r="A213" s="6" t="s">
        <v>519</v>
      </c>
      <c r="B213" s="8">
        <v>44953</v>
      </c>
      <c r="C213" s="7" t="s">
        <v>520</v>
      </c>
      <c r="D213" s="11" t="s">
        <v>514</v>
      </c>
      <c r="E213">
        <v>0</v>
      </c>
      <c r="F213">
        <v>0</v>
      </c>
      <c r="G213">
        <v>0</v>
      </c>
      <c r="H213">
        <v>0</v>
      </c>
      <c r="I213">
        <v>1</v>
      </c>
      <c r="J213">
        <v>0</v>
      </c>
      <c r="M213">
        <v>404</v>
      </c>
    </row>
    <row r="214" spans="1:13">
      <c r="A214" s="6" t="s">
        <v>521</v>
      </c>
      <c r="B214" s="8">
        <v>44953</v>
      </c>
      <c r="C214" s="7" t="s">
        <v>522</v>
      </c>
      <c r="D214" s="10" t="s">
        <v>21</v>
      </c>
      <c r="E214">
        <v>1</v>
      </c>
      <c r="F214">
        <v>1</v>
      </c>
      <c r="G214">
        <v>1</v>
      </c>
      <c r="H214">
        <v>1</v>
      </c>
      <c r="I214">
        <v>0</v>
      </c>
      <c r="J214">
        <v>1</v>
      </c>
      <c r="K214" t="s">
        <v>523</v>
      </c>
      <c r="L214" t="s">
        <v>153</v>
      </c>
      <c r="M214" t="s">
        <v>524</v>
      </c>
    </row>
    <row r="215" spans="1:13">
      <c r="A215" s="6" t="s">
        <v>525</v>
      </c>
      <c r="B215" s="8">
        <v>44953</v>
      </c>
      <c r="C215" s="7" t="s">
        <v>526</v>
      </c>
      <c r="D215" s="10" t="s">
        <v>21</v>
      </c>
      <c r="E215">
        <v>0</v>
      </c>
      <c r="F215">
        <v>0</v>
      </c>
      <c r="G215">
        <v>0</v>
      </c>
      <c r="H215">
        <v>0</v>
      </c>
      <c r="I215">
        <v>1</v>
      </c>
      <c r="J215">
        <v>0</v>
      </c>
      <c r="M215">
        <v>404</v>
      </c>
    </row>
    <row r="216" spans="1:13">
      <c r="A216" s="6" t="s">
        <v>527</v>
      </c>
      <c r="B216" s="8">
        <v>44954</v>
      </c>
      <c r="C216" s="7" t="s">
        <v>528</v>
      </c>
      <c r="D216" s="9" t="s">
        <v>48</v>
      </c>
      <c r="E216">
        <v>0</v>
      </c>
      <c r="F216">
        <v>0</v>
      </c>
      <c r="G216">
        <v>0</v>
      </c>
      <c r="H216">
        <v>0</v>
      </c>
      <c r="I216">
        <v>1</v>
      </c>
      <c r="J216">
        <v>0</v>
      </c>
    </row>
    <row r="217" spans="1:13">
      <c r="A217" s="6" t="s">
        <v>529</v>
      </c>
      <c r="B217" s="8">
        <v>44954</v>
      </c>
      <c r="C217" s="7" t="s">
        <v>530</v>
      </c>
      <c r="D217" s="9" t="s">
        <v>17</v>
      </c>
      <c r="E217">
        <v>0</v>
      </c>
      <c r="F217">
        <v>0</v>
      </c>
      <c r="G217">
        <v>0</v>
      </c>
      <c r="H217">
        <v>0</v>
      </c>
      <c r="I217">
        <v>1</v>
      </c>
      <c r="J217">
        <v>0</v>
      </c>
      <c r="M217">
        <v>404</v>
      </c>
    </row>
    <row r="218" spans="1:13">
      <c r="A218" s="6" t="s">
        <v>531</v>
      </c>
      <c r="B218" s="8">
        <v>44954</v>
      </c>
      <c r="C218" s="7" t="s">
        <v>532</v>
      </c>
      <c r="D218" s="10" t="s">
        <v>21</v>
      </c>
      <c r="E218">
        <v>0</v>
      </c>
      <c r="F218">
        <v>0</v>
      </c>
      <c r="G218">
        <v>1</v>
      </c>
      <c r="H218">
        <v>1</v>
      </c>
      <c r="I218">
        <v>0</v>
      </c>
      <c r="J218">
        <v>0</v>
      </c>
    </row>
    <row r="219" spans="1:13">
      <c r="A219" s="6" t="s">
        <v>533</v>
      </c>
      <c r="B219" s="8">
        <v>44955</v>
      </c>
      <c r="C219" s="7" t="s">
        <v>534</v>
      </c>
      <c r="D219" s="10" t="s">
        <v>21</v>
      </c>
      <c r="E219">
        <v>0</v>
      </c>
      <c r="F219">
        <v>0</v>
      </c>
      <c r="G219">
        <v>0</v>
      </c>
      <c r="H219">
        <v>0</v>
      </c>
      <c r="I219">
        <v>1</v>
      </c>
      <c r="J219">
        <v>0</v>
      </c>
      <c r="M219">
        <v>404</v>
      </c>
    </row>
    <row r="220" spans="1:13">
      <c r="A220" s="6" t="s">
        <v>535</v>
      </c>
      <c r="B220" s="8">
        <v>44955</v>
      </c>
      <c r="C220" s="7" t="s">
        <v>536</v>
      </c>
      <c r="D220" s="10" t="s">
        <v>21</v>
      </c>
      <c r="E220">
        <v>0</v>
      </c>
      <c r="F220">
        <v>0</v>
      </c>
      <c r="G220">
        <v>0</v>
      </c>
      <c r="H220">
        <v>0</v>
      </c>
      <c r="I220">
        <v>1</v>
      </c>
      <c r="J220">
        <v>0</v>
      </c>
    </row>
    <row r="221" spans="1:13">
      <c r="A221" s="6" t="s">
        <v>537</v>
      </c>
      <c r="B221" s="8">
        <v>44956</v>
      </c>
      <c r="C221" s="7" t="s">
        <v>538</v>
      </c>
      <c r="D221" s="11" t="s">
        <v>290</v>
      </c>
      <c r="E221">
        <v>0</v>
      </c>
      <c r="F221">
        <v>0</v>
      </c>
      <c r="G221">
        <v>0</v>
      </c>
      <c r="H221">
        <v>0</v>
      </c>
      <c r="I221">
        <v>1</v>
      </c>
      <c r="J221">
        <v>0</v>
      </c>
    </row>
    <row r="222" spans="1:13">
      <c r="A222" s="6" t="s">
        <v>539</v>
      </c>
      <c r="B222" s="8">
        <v>44957</v>
      </c>
      <c r="C222" s="7" t="s">
        <v>540</v>
      </c>
      <c r="D222" s="10" t="s">
        <v>21</v>
      </c>
      <c r="E222">
        <v>0</v>
      </c>
      <c r="F222">
        <v>0</v>
      </c>
      <c r="G222">
        <v>0</v>
      </c>
      <c r="H222">
        <v>0</v>
      </c>
      <c r="I222">
        <v>1</v>
      </c>
      <c r="J222">
        <v>0</v>
      </c>
    </row>
    <row r="223" spans="1:13">
      <c r="A223" s="6" t="s">
        <v>541</v>
      </c>
      <c r="B223" s="8">
        <v>44957</v>
      </c>
      <c r="C223" s="7" t="s">
        <v>542</v>
      </c>
      <c r="D223" s="10" t="s">
        <v>21</v>
      </c>
      <c r="E223">
        <v>0</v>
      </c>
      <c r="F223">
        <v>0</v>
      </c>
      <c r="G223">
        <v>1</v>
      </c>
      <c r="H223">
        <v>1</v>
      </c>
      <c r="I223">
        <v>0</v>
      </c>
      <c r="J223">
        <v>1</v>
      </c>
      <c r="K223" t="s">
        <v>543</v>
      </c>
    </row>
    <row r="224" spans="1:13">
      <c r="A224" s="6" t="s">
        <v>544</v>
      </c>
      <c r="B224" s="8">
        <v>44957</v>
      </c>
      <c r="C224" s="7" t="s">
        <v>545</v>
      </c>
      <c r="D224" s="10" t="s">
        <v>21</v>
      </c>
      <c r="E224">
        <v>0</v>
      </c>
      <c r="F224">
        <v>0</v>
      </c>
      <c r="G224">
        <v>1</v>
      </c>
      <c r="H224">
        <v>1</v>
      </c>
      <c r="I224">
        <v>0</v>
      </c>
      <c r="J224">
        <v>0</v>
      </c>
    </row>
    <row r="225" spans="1:13">
      <c r="A225" s="6" t="s">
        <v>546</v>
      </c>
      <c r="B225" s="8">
        <v>44957</v>
      </c>
      <c r="C225" s="7" t="s">
        <v>547</v>
      </c>
      <c r="D225" s="10" t="s">
        <v>21</v>
      </c>
      <c r="E225">
        <v>0</v>
      </c>
      <c r="F225">
        <v>0</v>
      </c>
      <c r="G225">
        <v>1</v>
      </c>
      <c r="H225">
        <v>1</v>
      </c>
      <c r="I225">
        <v>0</v>
      </c>
      <c r="J225">
        <v>0</v>
      </c>
    </row>
    <row r="226" spans="1:13">
      <c r="A226" s="6" t="s">
        <v>548</v>
      </c>
      <c r="B226" s="8">
        <v>44957</v>
      </c>
      <c r="C226" s="7" t="s">
        <v>549</v>
      </c>
      <c r="D226" s="10" t="s">
        <v>21</v>
      </c>
      <c r="E226">
        <v>0</v>
      </c>
      <c r="F226">
        <v>0</v>
      </c>
      <c r="G226">
        <v>1</v>
      </c>
      <c r="H226">
        <v>1</v>
      </c>
      <c r="I226">
        <v>0</v>
      </c>
      <c r="J226">
        <v>1</v>
      </c>
      <c r="L226" t="s">
        <v>38</v>
      </c>
    </row>
    <row r="227" spans="1:13">
      <c r="A227" s="6" t="s">
        <v>550</v>
      </c>
      <c r="B227" s="8">
        <v>44957</v>
      </c>
      <c r="C227" s="7" t="s">
        <v>551</v>
      </c>
      <c r="D227" s="9" t="s">
        <v>17</v>
      </c>
      <c r="E227">
        <v>0</v>
      </c>
      <c r="F227">
        <v>0</v>
      </c>
      <c r="G227">
        <v>1</v>
      </c>
      <c r="H227">
        <v>1</v>
      </c>
      <c r="I227">
        <v>0</v>
      </c>
      <c r="J227">
        <v>1</v>
      </c>
      <c r="L227" t="s">
        <v>38</v>
      </c>
    </row>
    <row r="228" spans="1:13">
      <c r="A228" s="6" t="s">
        <v>552</v>
      </c>
      <c r="B228" s="8">
        <v>44957</v>
      </c>
      <c r="C228" s="7" t="s">
        <v>553</v>
      </c>
      <c r="D228" s="10" t="s">
        <v>21</v>
      </c>
      <c r="E228">
        <v>0</v>
      </c>
      <c r="F228">
        <v>0</v>
      </c>
      <c r="G228">
        <v>0</v>
      </c>
      <c r="H228">
        <v>1</v>
      </c>
      <c r="I228">
        <v>0</v>
      </c>
      <c r="J228">
        <v>1</v>
      </c>
    </row>
    <row r="229" spans="1:13">
      <c r="A229" s="6" t="s">
        <v>554</v>
      </c>
      <c r="B229" s="8">
        <v>44959</v>
      </c>
      <c r="C229" s="7" t="s">
        <v>555</v>
      </c>
      <c r="D229" s="9" t="s">
        <v>17</v>
      </c>
      <c r="E229">
        <v>0</v>
      </c>
      <c r="F229">
        <v>0</v>
      </c>
      <c r="G229">
        <v>1</v>
      </c>
      <c r="H229">
        <v>1</v>
      </c>
      <c r="I229">
        <v>0</v>
      </c>
      <c r="J229">
        <v>0</v>
      </c>
    </row>
    <row r="230" spans="1:13">
      <c r="A230" s="6" t="s">
        <v>556</v>
      </c>
      <c r="B230" s="8">
        <v>44959</v>
      </c>
      <c r="C230" s="7" t="s">
        <v>557</v>
      </c>
      <c r="D230" s="10" t="s">
        <v>21</v>
      </c>
      <c r="E230">
        <v>0</v>
      </c>
      <c r="F230">
        <v>0</v>
      </c>
      <c r="G230">
        <v>0</v>
      </c>
      <c r="H230">
        <v>0</v>
      </c>
      <c r="I230">
        <v>0</v>
      </c>
      <c r="J230">
        <v>0</v>
      </c>
      <c r="M230" t="s">
        <v>558</v>
      </c>
    </row>
    <row r="231" spans="1:13">
      <c r="A231" s="6" t="s">
        <v>559</v>
      </c>
      <c r="B231" s="8">
        <v>44959</v>
      </c>
      <c r="C231" s="7" t="s">
        <v>560</v>
      </c>
      <c r="D231" s="10" t="s">
        <v>21</v>
      </c>
      <c r="E231">
        <v>0</v>
      </c>
      <c r="F231">
        <v>0</v>
      </c>
      <c r="G231">
        <v>1</v>
      </c>
      <c r="H231">
        <v>1</v>
      </c>
      <c r="I231">
        <v>0</v>
      </c>
      <c r="J231">
        <v>0</v>
      </c>
    </row>
    <row r="232" spans="1:13">
      <c r="A232" s="6" t="s">
        <v>561</v>
      </c>
      <c r="B232" s="8">
        <v>44960</v>
      </c>
      <c r="C232" s="7" t="s">
        <v>562</v>
      </c>
      <c r="D232" s="10" t="s">
        <v>563</v>
      </c>
      <c r="E232">
        <v>0</v>
      </c>
      <c r="F232">
        <v>0</v>
      </c>
      <c r="G232">
        <v>1</v>
      </c>
      <c r="H232">
        <v>1</v>
      </c>
      <c r="I232">
        <v>0</v>
      </c>
      <c r="J232">
        <v>0</v>
      </c>
    </row>
    <row r="233" spans="1:13">
      <c r="A233" s="6" t="s">
        <v>564</v>
      </c>
      <c r="B233" s="8">
        <v>44960</v>
      </c>
      <c r="C233" s="7" t="s">
        <v>565</v>
      </c>
      <c r="D233" s="9" t="s">
        <v>84</v>
      </c>
      <c r="E233">
        <v>0</v>
      </c>
      <c r="F233">
        <v>0</v>
      </c>
      <c r="G233">
        <v>1</v>
      </c>
      <c r="H233">
        <v>1</v>
      </c>
      <c r="I233">
        <v>0</v>
      </c>
      <c r="J233">
        <v>0</v>
      </c>
    </row>
    <row r="234" spans="1:13">
      <c r="A234" s="6" t="s">
        <v>566</v>
      </c>
      <c r="B234" s="8">
        <v>44960</v>
      </c>
      <c r="C234" s="7" t="s">
        <v>567</v>
      </c>
      <c r="D234" s="10" t="s">
        <v>563</v>
      </c>
      <c r="E234">
        <v>0</v>
      </c>
      <c r="F234">
        <v>0</v>
      </c>
      <c r="G234">
        <v>1</v>
      </c>
      <c r="H234">
        <v>1</v>
      </c>
      <c r="I234">
        <v>0</v>
      </c>
      <c r="J234">
        <v>0</v>
      </c>
    </row>
    <row r="235" spans="1:13">
      <c r="A235" s="6" t="s">
        <v>568</v>
      </c>
      <c r="B235" s="8">
        <v>44960</v>
      </c>
      <c r="C235" s="7" t="s">
        <v>569</v>
      </c>
      <c r="D235" s="10" t="s">
        <v>563</v>
      </c>
      <c r="E235">
        <v>0</v>
      </c>
      <c r="F235">
        <v>0</v>
      </c>
      <c r="G235">
        <v>1</v>
      </c>
      <c r="H235">
        <v>1</v>
      </c>
      <c r="I235">
        <v>0</v>
      </c>
      <c r="J235">
        <v>0</v>
      </c>
    </row>
    <row r="236" spans="1:13">
      <c r="A236" s="6" t="s">
        <v>570</v>
      </c>
      <c r="B236" s="8">
        <v>44960</v>
      </c>
      <c r="C236" s="7" t="s">
        <v>571</v>
      </c>
      <c r="D236" s="10" t="s">
        <v>21</v>
      </c>
      <c r="E236">
        <v>0</v>
      </c>
      <c r="F236">
        <v>0</v>
      </c>
      <c r="G236">
        <v>0</v>
      </c>
      <c r="H236">
        <v>0</v>
      </c>
      <c r="I236">
        <v>1</v>
      </c>
      <c r="J236">
        <v>0</v>
      </c>
    </row>
    <row r="237" spans="1:13">
      <c r="A237" s="6" t="s">
        <v>572</v>
      </c>
      <c r="B237" s="8">
        <v>44960</v>
      </c>
      <c r="C237" s="7" t="s">
        <v>573</v>
      </c>
      <c r="D237" s="10" t="s">
        <v>21</v>
      </c>
      <c r="E237">
        <v>0</v>
      </c>
      <c r="F237">
        <v>0</v>
      </c>
      <c r="G237">
        <v>1</v>
      </c>
      <c r="H237">
        <v>1</v>
      </c>
      <c r="I237">
        <v>0</v>
      </c>
      <c r="J237">
        <v>0</v>
      </c>
      <c r="K237" s="18" t="s">
        <v>543</v>
      </c>
    </row>
    <row r="238" spans="1:13">
      <c r="A238" s="6" t="s">
        <v>574</v>
      </c>
      <c r="B238" s="8">
        <v>44960</v>
      </c>
      <c r="C238" s="7" t="s">
        <v>575</v>
      </c>
      <c r="D238" s="9" t="s">
        <v>84</v>
      </c>
      <c r="E238">
        <v>0</v>
      </c>
      <c r="F238">
        <v>0</v>
      </c>
      <c r="G238">
        <v>0</v>
      </c>
      <c r="H238">
        <v>0</v>
      </c>
      <c r="I238">
        <v>1</v>
      </c>
      <c r="J238">
        <v>0</v>
      </c>
    </row>
    <row r="239" spans="1:13">
      <c r="A239" s="6" t="s">
        <v>576</v>
      </c>
      <c r="B239" s="8">
        <v>44960</v>
      </c>
      <c r="C239" s="7" t="s">
        <v>577</v>
      </c>
      <c r="D239" s="10" t="s">
        <v>21</v>
      </c>
      <c r="E239">
        <v>0</v>
      </c>
      <c r="F239">
        <v>0</v>
      </c>
      <c r="G239">
        <v>1</v>
      </c>
      <c r="H239">
        <v>1</v>
      </c>
      <c r="I239">
        <v>0</v>
      </c>
      <c r="J239">
        <v>0</v>
      </c>
    </row>
    <row r="240" spans="1:13">
      <c r="A240" s="6" t="s">
        <v>578</v>
      </c>
      <c r="B240" s="8">
        <v>44960</v>
      </c>
      <c r="C240" s="7" t="s">
        <v>579</v>
      </c>
      <c r="D240" s="10" t="s">
        <v>21</v>
      </c>
      <c r="E240">
        <v>1</v>
      </c>
      <c r="F240">
        <v>1</v>
      </c>
      <c r="G240">
        <v>1</v>
      </c>
      <c r="H240">
        <v>0</v>
      </c>
      <c r="I240">
        <v>0</v>
      </c>
      <c r="J240">
        <v>0</v>
      </c>
      <c r="L240" t="s">
        <v>146</v>
      </c>
      <c r="M240" s="14" t="s">
        <v>580</v>
      </c>
    </row>
    <row r="241" spans="1:13">
      <c r="A241" s="6" t="s">
        <v>581</v>
      </c>
      <c r="B241" s="8">
        <v>44960</v>
      </c>
      <c r="C241" s="7" t="s">
        <v>582</v>
      </c>
      <c r="D241" s="10" t="s">
        <v>21</v>
      </c>
      <c r="E241">
        <v>0</v>
      </c>
      <c r="F241">
        <v>0</v>
      </c>
      <c r="G241">
        <v>1</v>
      </c>
      <c r="H241">
        <v>0</v>
      </c>
      <c r="I241">
        <v>0</v>
      </c>
      <c r="J241">
        <v>0</v>
      </c>
    </row>
    <row r="242" spans="1:13">
      <c r="A242" s="6" t="s">
        <v>583</v>
      </c>
      <c r="B242" s="8">
        <v>44960</v>
      </c>
      <c r="C242" s="7" t="s">
        <v>584</v>
      </c>
      <c r="D242" s="10" t="s">
        <v>21</v>
      </c>
      <c r="E242">
        <v>0</v>
      </c>
      <c r="F242">
        <v>0</v>
      </c>
      <c r="G242">
        <v>1</v>
      </c>
      <c r="H242">
        <v>1</v>
      </c>
      <c r="I242">
        <v>0</v>
      </c>
      <c r="J242">
        <v>1</v>
      </c>
      <c r="M242" t="s">
        <v>585</v>
      </c>
    </row>
    <row r="243" spans="1:13">
      <c r="A243" s="6" t="s">
        <v>586</v>
      </c>
      <c r="B243" s="8">
        <v>44960</v>
      </c>
      <c r="C243" s="7" t="s">
        <v>587</v>
      </c>
      <c r="D243" s="10" t="s">
        <v>21</v>
      </c>
      <c r="E243">
        <v>1</v>
      </c>
      <c r="F243">
        <v>1</v>
      </c>
      <c r="G243">
        <v>1</v>
      </c>
      <c r="H243">
        <v>0</v>
      </c>
      <c r="I243">
        <v>0</v>
      </c>
      <c r="J243">
        <v>0</v>
      </c>
      <c r="M243" t="s">
        <v>588</v>
      </c>
    </row>
    <row r="244" spans="1:13">
      <c r="A244" s="6" t="s">
        <v>589</v>
      </c>
      <c r="B244" s="8">
        <v>44960</v>
      </c>
      <c r="C244" s="7" t="s">
        <v>590</v>
      </c>
      <c r="D244" s="10" t="s">
        <v>21</v>
      </c>
      <c r="E244">
        <v>0</v>
      </c>
      <c r="F244">
        <v>0</v>
      </c>
      <c r="G244">
        <v>1</v>
      </c>
      <c r="H244">
        <v>0</v>
      </c>
      <c r="I244">
        <v>0</v>
      </c>
      <c r="J244">
        <v>0</v>
      </c>
    </row>
    <row r="245" spans="1:13">
      <c r="A245" s="6" t="s">
        <v>591</v>
      </c>
      <c r="B245" s="8">
        <v>44961</v>
      </c>
      <c r="C245" s="7" t="s">
        <v>592</v>
      </c>
      <c r="D245" s="9" t="s">
        <v>593</v>
      </c>
      <c r="E245">
        <v>0</v>
      </c>
      <c r="F245">
        <v>0</v>
      </c>
      <c r="G245">
        <v>0</v>
      </c>
      <c r="H245">
        <v>0</v>
      </c>
      <c r="I245">
        <v>1</v>
      </c>
      <c r="J245">
        <v>0</v>
      </c>
    </row>
    <row r="246" spans="1:13">
      <c r="A246" s="6" t="s">
        <v>594</v>
      </c>
      <c r="B246" s="8">
        <v>44961</v>
      </c>
      <c r="C246" s="7" t="s">
        <v>595</v>
      </c>
      <c r="D246" s="9" t="s">
        <v>17</v>
      </c>
      <c r="E246">
        <v>0</v>
      </c>
      <c r="F246">
        <v>0</v>
      </c>
      <c r="G246">
        <v>0</v>
      </c>
      <c r="H246">
        <v>0</v>
      </c>
      <c r="I246">
        <v>1</v>
      </c>
      <c r="J246">
        <v>0</v>
      </c>
      <c r="M246" t="s">
        <v>585</v>
      </c>
    </row>
    <row r="247" spans="1:13">
      <c r="A247" s="6" t="s">
        <v>596</v>
      </c>
      <c r="B247" s="8">
        <v>44961</v>
      </c>
      <c r="C247" s="7" t="s">
        <v>597</v>
      </c>
      <c r="D247" s="9" t="s">
        <v>593</v>
      </c>
      <c r="E247">
        <v>0</v>
      </c>
      <c r="F247">
        <v>0</v>
      </c>
      <c r="G247">
        <v>0</v>
      </c>
      <c r="H247">
        <v>0</v>
      </c>
      <c r="I247">
        <v>1</v>
      </c>
      <c r="J247">
        <v>0</v>
      </c>
    </row>
    <row r="248" spans="1:13">
      <c r="A248" s="6" t="s">
        <v>598</v>
      </c>
      <c r="B248" s="8">
        <v>44962</v>
      </c>
      <c r="C248" s="7" t="s">
        <v>599</v>
      </c>
      <c r="D248" s="10" t="s">
        <v>21</v>
      </c>
      <c r="E248">
        <v>1</v>
      </c>
      <c r="F248">
        <v>1</v>
      </c>
      <c r="G248">
        <v>1</v>
      </c>
      <c r="H248">
        <v>0</v>
      </c>
      <c r="I248">
        <v>0</v>
      </c>
      <c r="J248">
        <v>0</v>
      </c>
      <c r="M248" t="s">
        <v>600</v>
      </c>
    </row>
    <row r="249" spans="1:13">
      <c r="A249" s="6" t="s">
        <v>601</v>
      </c>
      <c r="B249" s="8">
        <v>44962</v>
      </c>
      <c r="C249" s="7" t="s">
        <v>602</v>
      </c>
      <c r="D249" s="10" t="s">
        <v>21</v>
      </c>
      <c r="E249">
        <v>1</v>
      </c>
      <c r="F249">
        <v>1</v>
      </c>
      <c r="G249">
        <v>1</v>
      </c>
      <c r="H249">
        <v>0</v>
      </c>
      <c r="I249">
        <v>0</v>
      </c>
      <c r="J249">
        <v>0</v>
      </c>
      <c r="M249" t="s">
        <v>603</v>
      </c>
    </row>
    <row r="250" spans="1:13">
      <c r="A250" s="6" t="s">
        <v>604</v>
      </c>
      <c r="B250" s="8">
        <v>44962</v>
      </c>
      <c r="C250" s="7" t="s">
        <v>605</v>
      </c>
      <c r="D250" s="10" t="s">
        <v>21</v>
      </c>
      <c r="E250">
        <v>1</v>
      </c>
      <c r="F250">
        <v>1</v>
      </c>
      <c r="G250">
        <v>1</v>
      </c>
      <c r="H250">
        <v>0</v>
      </c>
      <c r="I250">
        <v>0</v>
      </c>
      <c r="J250">
        <v>0</v>
      </c>
      <c r="M250" t="s">
        <v>603</v>
      </c>
    </row>
    <row r="251" spans="1:13">
      <c r="A251" s="6" t="s">
        <v>606</v>
      </c>
      <c r="B251" s="8">
        <v>44963</v>
      </c>
      <c r="C251" s="7" t="s">
        <v>607</v>
      </c>
      <c r="D251" s="9" t="s">
        <v>593</v>
      </c>
      <c r="E251">
        <v>0</v>
      </c>
      <c r="F251">
        <v>0</v>
      </c>
      <c r="G251">
        <v>0</v>
      </c>
      <c r="H251">
        <v>0</v>
      </c>
      <c r="I251">
        <v>1</v>
      </c>
      <c r="J251">
        <v>0</v>
      </c>
    </row>
    <row r="252" spans="1:13">
      <c r="A252" s="6" t="s">
        <v>608</v>
      </c>
      <c r="B252" s="8">
        <v>44963</v>
      </c>
      <c r="C252" s="7" t="s">
        <v>609</v>
      </c>
      <c r="D252" s="10" t="s">
        <v>21</v>
      </c>
      <c r="E252">
        <v>0</v>
      </c>
      <c r="F252">
        <v>0</v>
      </c>
      <c r="G252">
        <v>0</v>
      </c>
      <c r="H252">
        <v>0</v>
      </c>
      <c r="I252">
        <v>1</v>
      </c>
      <c r="J252">
        <v>0</v>
      </c>
      <c r="M252">
        <v>404</v>
      </c>
    </row>
    <row r="253" spans="1:13">
      <c r="A253" s="6" t="s">
        <v>610</v>
      </c>
      <c r="B253" s="8">
        <v>44963</v>
      </c>
      <c r="C253" s="7" t="s">
        <v>611</v>
      </c>
      <c r="D253" s="10" t="s">
        <v>21</v>
      </c>
      <c r="E253">
        <v>0</v>
      </c>
      <c r="F253">
        <v>0</v>
      </c>
      <c r="G253">
        <v>0</v>
      </c>
      <c r="H253">
        <v>0</v>
      </c>
      <c r="I253">
        <v>1</v>
      </c>
      <c r="J253">
        <v>0</v>
      </c>
      <c r="M253">
        <v>404</v>
      </c>
    </row>
    <row r="254" spans="1:13">
      <c r="A254" s="6" t="s">
        <v>612</v>
      </c>
      <c r="B254" s="8">
        <v>44963</v>
      </c>
      <c r="C254" s="7" t="s">
        <v>613</v>
      </c>
      <c r="D254" s="10" t="s">
        <v>21</v>
      </c>
      <c r="E254">
        <v>0</v>
      </c>
      <c r="F254">
        <v>0</v>
      </c>
      <c r="G254">
        <v>0</v>
      </c>
      <c r="H254">
        <v>0</v>
      </c>
      <c r="I254">
        <v>1</v>
      </c>
      <c r="J254">
        <v>0</v>
      </c>
      <c r="M254">
        <v>404</v>
      </c>
    </row>
    <row r="255" spans="1:13">
      <c r="A255" s="6" t="s">
        <v>614</v>
      </c>
      <c r="B255" s="8">
        <v>44963</v>
      </c>
      <c r="C255" s="7" t="s">
        <v>615</v>
      </c>
      <c r="D255" s="10" t="s">
        <v>21</v>
      </c>
      <c r="E255">
        <v>0</v>
      </c>
      <c r="F255">
        <v>0</v>
      </c>
      <c r="G255">
        <v>0</v>
      </c>
      <c r="H255">
        <v>0</v>
      </c>
      <c r="I255">
        <v>1</v>
      </c>
      <c r="J255">
        <v>0</v>
      </c>
    </row>
    <row r="256" spans="1:13">
      <c r="A256" s="6" t="s">
        <v>616</v>
      </c>
      <c r="B256" s="8">
        <v>44963</v>
      </c>
      <c r="C256" s="7" t="s">
        <v>617</v>
      </c>
      <c r="D256" s="10" t="s">
        <v>21</v>
      </c>
      <c r="E256">
        <v>0</v>
      </c>
      <c r="F256">
        <v>0</v>
      </c>
      <c r="G256">
        <v>0</v>
      </c>
      <c r="H256">
        <v>0</v>
      </c>
      <c r="I256">
        <v>1</v>
      </c>
      <c r="J256">
        <v>0</v>
      </c>
    </row>
    <row r="257" spans="1:13">
      <c r="A257" s="6" t="s">
        <v>618</v>
      </c>
      <c r="B257" s="8">
        <v>44963</v>
      </c>
      <c r="C257" s="7" t="s">
        <v>619</v>
      </c>
      <c r="D257" s="9" t="s">
        <v>48</v>
      </c>
      <c r="E257">
        <v>0</v>
      </c>
      <c r="F257">
        <v>0</v>
      </c>
      <c r="G257">
        <v>0</v>
      </c>
      <c r="H257">
        <v>0</v>
      </c>
      <c r="I257">
        <v>1</v>
      </c>
      <c r="J257">
        <v>0</v>
      </c>
    </row>
    <row r="258" spans="1:13">
      <c r="A258" s="6" t="s">
        <v>620</v>
      </c>
      <c r="B258" s="8">
        <v>44964</v>
      </c>
      <c r="C258" s="7" t="s">
        <v>621</v>
      </c>
      <c r="D258" s="9" t="s">
        <v>17</v>
      </c>
      <c r="E258">
        <v>0</v>
      </c>
      <c r="F258">
        <v>0</v>
      </c>
      <c r="G258">
        <v>0</v>
      </c>
      <c r="H258">
        <v>0</v>
      </c>
      <c r="I258">
        <v>1</v>
      </c>
      <c r="J258">
        <v>0</v>
      </c>
    </row>
    <row r="259" spans="1:13">
      <c r="A259" s="6" t="s">
        <v>622</v>
      </c>
      <c r="B259" s="8">
        <v>44964</v>
      </c>
      <c r="C259" s="7" t="s">
        <v>623</v>
      </c>
      <c r="D259" s="10" t="s">
        <v>21</v>
      </c>
      <c r="E259">
        <v>0</v>
      </c>
      <c r="F259">
        <v>0</v>
      </c>
      <c r="G259">
        <v>0</v>
      </c>
      <c r="H259">
        <v>0</v>
      </c>
      <c r="I259">
        <v>1</v>
      </c>
      <c r="J259">
        <v>0</v>
      </c>
    </row>
    <row r="260" spans="1:13">
      <c r="A260" s="6" t="s">
        <v>624</v>
      </c>
      <c r="B260" s="8">
        <v>44964</v>
      </c>
      <c r="C260" s="7" t="s">
        <v>625</v>
      </c>
      <c r="D260" s="10" t="s">
        <v>21</v>
      </c>
      <c r="E260">
        <v>0</v>
      </c>
      <c r="F260">
        <v>0</v>
      </c>
      <c r="G260">
        <v>0</v>
      </c>
      <c r="H260">
        <v>0</v>
      </c>
      <c r="I260">
        <v>1</v>
      </c>
      <c r="J260">
        <v>0</v>
      </c>
    </row>
    <row r="261" spans="1:13">
      <c r="A261" s="6" t="s">
        <v>626</v>
      </c>
      <c r="B261" s="8">
        <v>44964</v>
      </c>
      <c r="C261" s="7" t="s">
        <v>627</v>
      </c>
      <c r="D261" s="10" t="s">
        <v>21</v>
      </c>
      <c r="E261">
        <v>1</v>
      </c>
      <c r="F261">
        <v>1</v>
      </c>
      <c r="G261">
        <v>1</v>
      </c>
      <c r="H261">
        <v>0</v>
      </c>
      <c r="I261">
        <v>0</v>
      </c>
      <c r="J261">
        <v>0</v>
      </c>
      <c r="M261" t="s">
        <v>628</v>
      </c>
    </row>
    <row r="262" spans="1:13">
      <c r="A262" s="6" t="s">
        <v>629</v>
      </c>
      <c r="B262" s="8">
        <v>44965</v>
      </c>
      <c r="C262" s="7" t="s">
        <v>630</v>
      </c>
      <c r="D262" s="10" t="s">
        <v>21</v>
      </c>
      <c r="E262">
        <v>0</v>
      </c>
      <c r="F262">
        <v>0</v>
      </c>
      <c r="G262">
        <v>1</v>
      </c>
      <c r="H262">
        <v>1</v>
      </c>
      <c r="I262">
        <v>0</v>
      </c>
      <c r="J262">
        <v>0</v>
      </c>
    </row>
    <row r="263" spans="1:13">
      <c r="A263" s="6" t="s">
        <v>631</v>
      </c>
      <c r="B263" s="8">
        <v>44966</v>
      </c>
      <c r="C263" s="7" t="s">
        <v>632</v>
      </c>
      <c r="D263" s="10" t="s">
        <v>21</v>
      </c>
      <c r="E263">
        <v>0</v>
      </c>
      <c r="F263">
        <v>0</v>
      </c>
      <c r="G263">
        <v>0</v>
      </c>
      <c r="H263">
        <v>0</v>
      </c>
      <c r="I263">
        <v>1</v>
      </c>
      <c r="J263">
        <v>0</v>
      </c>
      <c r="M263">
        <v>404</v>
      </c>
    </row>
    <row r="264" spans="1:13">
      <c r="A264" s="6" t="s">
        <v>633</v>
      </c>
      <c r="B264" s="8">
        <v>44966</v>
      </c>
      <c r="C264" s="7" t="s">
        <v>634</v>
      </c>
      <c r="D264" s="9" t="s">
        <v>17</v>
      </c>
      <c r="E264">
        <v>0</v>
      </c>
      <c r="F264">
        <v>0</v>
      </c>
      <c r="G264">
        <v>0</v>
      </c>
      <c r="H264">
        <v>1</v>
      </c>
      <c r="I264">
        <v>0</v>
      </c>
      <c r="J264">
        <v>0</v>
      </c>
    </row>
    <row r="265" spans="1:13">
      <c r="A265" s="6" t="s">
        <v>635</v>
      </c>
      <c r="B265" s="8">
        <v>44966</v>
      </c>
      <c r="C265" s="7" t="s">
        <v>636</v>
      </c>
      <c r="D265" s="9" t="s">
        <v>48</v>
      </c>
      <c r="E265">
        <v>0</v>
      </c>
      <c r="F265">
        <v>0</v>
      </c>
      <c r="G265">
        <v>1</v>
      </c>
      <c r="H265">
        <v>1</v>
      </c>
      <c r="I265">
        <v>0</v>
      </c>
      <c r="J265">
        <v>0</v>
      </c>
    </row>
    <row r="266" spans="1:13">
      <c r="A266" s="6" t="s">
        <v>637</v>
      </c>
      <c r="B266" s="8">
        <v>44966</v>
      </c>
      <c r="C266" s="7" t="s">
        <v>638</v>
      </c>
      <c r="D266" s="9" t="s">
        <v>48</v>
      </c>
      <c r="E266">
        <v>0</v>
      </c>
      <c r="F266">
        <v>0</v>
      </c>
      <c r="G266">
        <v>1</v>
      </c>
      <c r="H266">
        <v>1</v>
      </c>
      <c r="I266">
        <v>0</v>
      </c>
      <c r="J266">
        <v>0</v>
      </c>
      <c r="L266" t="s">
        <v>38</v>
      </c>
    </row>
    <row r="267" spans="1:13">
      <c r="A267" s="6" t="s">
        <v>639</v>
      </c>
      <c r="B267" s="8">
        <v>44966</v>
      </c>
      <c r="C267" s="7" t="s">
        <v>640</v>
      </c>
      <c r="D267" s="10" t="s">
        <v>21</v>
      </c>
      <c r="E267">
        <v>0</v>
      </c>
      <c r="F267">
        <v>0</v>
      </c>
      <c r="G267">
        <v>1</v>
      </c>
      <c r="H267">
        <v>0</v>
      </c>
      <c r="I267">
        <v>0</v>
      </c>
      <c r="J267">
        <v>0</v>
      </c>
    </row>
    <row r="268" spans="1:13">
      <c r="A268" s="6" t="s">
        <v>641</v>
      </c>
      <c r="B268" s="8">
        <v>44966</v>
      </c>
      <c r="C268" s="7" t="s">
        <v>642</v>
      </c>
      <c r="D268" s="9" t="s">
        <v>17</v>
      </c>
      <c r="E268">
        <v>1</v>
      </c>
      <c r="F268">
        <v>1</v>
      </c>
      <c r="G268">
        <v>1</v>
      </c>
      <c r="H268">
        <v>1</v>
      </c>
      <c r="I268">
        <v>0</v>
      </c>
      <c r="J268">
        <v>0</v>
      </c>
      <c r="L268" t="s">
        <v>643</v>
      </c>
      <c r="M268" t="s">
        <v>644</v>
      </c>
    </row>
    <row r="269" spans="1:13">
      <c r="A269" s="6" t="s">
        <v>645</v>
      </c>
      <c r="B269" s="8">
        <v>44967</v>
      </c>
      <c r="C269" s="7" t="s">
        <v>646</v>
      </c>
      <c r="D269" s="10" t="s">
        <v>21</v>
      </c>
      <c r="E269">
        <v>0</v>
      </c>
      <c r="F269">
        <v>0</v>
      </c>
      <c r="G269">
        <v>0</v>
      </c>
      <c r="H269">
        <v>1</v>
      </c>
      <c r="I269">
        <v>0</v>
      </c>
      <c r="J269">
        <v>1</v>
      </c>
    </row>
    <row r="270" spans="1:13">
      <c r="A270" s="6" t="s">
        <v>647</v>
      </c>
      <c r="B270" s="8">
        <v>44967</v>
      </c>
      <c r="C270" s="7" t="s">
        <v>648</v>
      </c>
      <c r="D270" s="10" t="s">
        <v>21</v>
      </c>
      <c r="E270">
        <v>0</v>
      </c>
      <c r="F270">
        <v>0</v>
      </c>
      <c r="G270">
        <v>1</v>
      </c>
      <c r="H270">
        <v>0</v>
      </c>
      <c r="I270">
        <v>0</v>
      </c>
      <c r="J270">
        <v>0</v>
      </c>
    </row>
    <row r="271" spans="1:13">
      <c r="A271" s="6" t="s">
        <v>649</v>
      </c>
      <c r="B271" s="8">
        <v>44967</v>
      </c>
      <c r="C271" s="7" t="s">
        <v>650</v>
      </c>
      <c r="D271" s="10" t="s">
        <v>21</v>
      </c>
      <c r="E271">
        <v>0</v>
      </c>
      <c r="F271">
        <v>0</v>
      </c>
      <c r="G271">
        <v>1</v>
      </c>
      <c r="H271">
        <v>1</v>
      </c>
      <c r="I271">
        <v>0</v>
      </c>
      <c r="J271">
        <v>1</v>
      </c>
    </row>
    <row r="272" spans="1:13">
      <c r="A272" s="6" t="s">
        <v>651</v>
      </c>
      <c r="B272" s="8">
        <v>44967</v>
      </c>
      <c r="C272" s="7" t="s">
        <v>652</v>
      </c>
      <c r="D272" s="10" t="s">
        <v>21</v>
      </c>
      <c r="E272">
        <v>0</v>
      </c>
      <c r="F272">
        <v>0</v>
      </c>
      <c r="G272">
        <v>1</v>
      </c>
      <c r="H272">
        <v>1</v>
      </c>
      <c r="I272">
        <v>0</v>
      </c>
      <c r="J272">
        <v>1</v>
      </c>
    </row>
    <row r="273" spans="1:13">
      <c r="A273" s="6" t="s">
        <v>653</v>
      </c>
      <c r="B273" s="8">
        <v>44968</v>
      </c>
      <c r="C273" s="7" t="s">
        <v>654</v>
      </c>
      <c r="D273" s="10" t="s">
        <v>21</v>
      </c>
      <c r="E273">
        <v>0</v>
      </c>
      <c r="F273">
        <v>0</v>
      </c>
      <c r="G273">
        <v>1</v>
      </c>
      <c r="H273">
        <v>1</v>
      </c>
      <c r="I273">
        <v>0</v>
      </c>
      <c r="J273">
        <v>1</v>
      </c>
    </row>
    <row r="274" spans="1:13">
      <c r="A274" s="6" t="s">
        <v>655</v>
      </c>
      <c r="B274" s="8">
        <v>44968</v>
      </c>
      <c r="C274" s="7" t="s">
        <v>656</v>
      </c>
      <c r="D274" s="10" t="s">
        <v>21</v>
      </c>
      <c r="E274">
        <v>0</v>
      </c>
      <c r="F274">
        <v>0</v>
      </c>
      <c r="G274">
        <v>0</v>
      </c>
      <c r="H274">
        <v>0</v>
      </c>
      <c r="I274">
        <v>1</v>
      </c>
      <c r="J274">
        <v>0</v>
      </c>
    </row>
    <row r="275" spans="1:13">
      <c r="A275" s="6" t="s">
        <v>657</v>
      </c>
      <c r="B275" s="8">
        <v>44968</v>
      </c>
      <c r="C275" s="7" t="s">
        <v>658</v>
      </c>
      <c r="D275" s="9" t="s">
        <v>17</v>
      </c>
      <c r="E275">
        <v>0</v>
      </c>
      <c r="F275">
        <v>0</v>
      </c>
      <c r="G275">
        <v>0</v>
      </c>
      <c r="H275">
        <v>0</v>
      </c>
      <c r="I275">
        <v>1</v>
      </c>
      <c r="J275">
        <v>0</v>
      </c>
    </row>
    <row r="276" spans="1:13">
      <c r="A276" s="6" t="s">
        <v>659</v>
      </c>
      <c r="B276" s="8">
        <v>44968</v>
      </c>
      <c r="C276" s="7" t="s">
        <v>658</v>
      </c>
      <c r="D276" s="9" t="s">
        <v>17</v>
      </c>
      <c r="E276">
        <v>0</v>
      </c>
      <c r="F276">
        <v>0</v>
      </c>
      <c r="G276">
        <v>0</v>
      </c>
      <c r="H276">
        <v>0</v>
      </c>
      <c r="I276">
        <v>1</v>
      </c>
      <c r="J276">
        <v>0</v>
      </c>
    </row>
    <row r="277" spans="1:13">
      <c r="A277" s="6" t="s">
        <v>660</v>
      </c>
      <c r="B277" s="8">
        <v>44968</v>
      </c>
      <c r="C277" s="7" t="s">
        <v>661</v>
      </c>
      <c r="D277" s="10" t="s">
        <v>21</v>
      </c>
      <c r="E277">
        <v>0</v>
      </c>
      <c r="F277">
        <v>0</v>
      </c>
      <c r="G277">
        <v>0</v>
      </c>
      <c r="H277">
        <v>0</v>
      </c>
      <c r="I277">
        <v>1</v>
      </c>
      <c r="J277">
        <v>0</v>
      </c>
    </row>
    <row r="278" spans="1:13">
      <c r="A278" s="6" t="s">
        <v>662</v>
      </c>
      <c r="B278" s="8">
        <v>44969</v>
      </c>
      <c r="C278" s="7" t="s">
        <v>663</v>
      </c>
      <c r="D278" s="10" t="s">
        <v>21</v>
      </c>
      <c r="E278">
        <v>0</v>
      </c>
      <c r="F278">
        <v>0</v>
      </c>
      <c r="G278">
        <v>0</v>
      </c>
      <c r="H278">
        <v>1</v>
      </c>
      <c r="I278">
        <v>0</v>
      </c>
      <c r="J278">
        <v>1</v>
      </c>
      <c r="M278" t="s">
        <v>664</v>
      </c>
    </row>
    <row r="279" spans="1:13">
      <c r="A279" s="6" t="s">
        <v>665</v>
      </c>
      <c r="B279" s="8">
        <v>44970</v>
      </c>
      <c r="C279" s="7" t="s">
        <v>666</v>
      </c>
      <c r="D279" s="9" t="s">
        <v>48</v>
      </c>
      <c r="E279">
        <v>0</v>
      </c>
      <c r="F279">
        <v>0</v>
      </c>
      <c r="G279">
        <v>0</v>
      </c>
      <c r="H279">
        <v>1</v>
      </c>
      <c r="I279">
        <v>0</v>
      </c>
      <c r="J279">
        <v>0</v>
      </c>
    </row>
    <row r="280" spans="1:13">
      <c r="A280" s="6" t="s">
        <v>667</v>
      </c>
      <c r="B280" s="8">
        <v>44970</v>
      </c>
      <c r="C280" s="7" t="s">
        <v>668</v>
      </c>
      <c r="D280" s="11" t="s">
        <v>669</v>
      </c>
      <c r="E280">
        <v>0</v>
      </c>
      <c r="F280">
        <v>0</v>
      </c>
      <c r="G280">
        <v>0</v>
      </c>
      <c r="H280">
        <v>1</v>
      </c>
      <c r="I280">
        <v>0</v>
      </c>
      <c r="J280">
        <v>0</v>
      </c>
    </row>
    <row r="281" spans="1:13">
      <c r="A281" s="6" t="s">
        <v>670</v>
      </c>
      <c r="B281" s="8">
        <v>44970</v>
      </c>
      <c r="C281" s="7" t="s">
        <v>671</v>
      </c>
      <c r="D281" s="11" t="s">
        <v>290</v>
      </c>
      <c r="E281">
        <v>0</v>
      </c>
      <c r="F281">
        <v>0</v>
      </c>
      <c r="G281">
        <v>1</v>
      </c>
      <c r="H281">
        <v>1</v>
      </c>
      <c r="I281">
        <v>0</v>
      </c>
      <c r="J281">
        <v>0</v>
      </c>
    </row>
    <row r="282" spans="1:13">
      <c r="A282" s="6" t="s">
        <v>672</v>
      </c>
      <c r="B282" s="8">
        <v>44970</v>
      </c>
      <c r="C282" s="7" t="s">
        <v>673</v>
      </c>
      <c r="D282" s="10" t="s">
        <v>21</v>
      </c>
      <c r="E282">
        <v>0</v>
      </c>
      <c r="F282">
        <v>0</v>
      </c>
      <c r="G282">
        <v>1</v>
      </c>
      <c r="H282">
        <v>1</v>
      </c>
      <c r="I282">
        <v>0</v>
      </c>
      <c r="J282">
        <v>0</v>
      </c>
      <c r="L282" t="s">
        <v>38</v>
      </c>
    </row>
    <row r="283" spans="1:13">
      <c r="A283" s="6" t="s">
        <v>674</v>
      </c>
      <c r="B283" s="8">
        <v>44970</v>
      </c>
      <c r="C283" s="7" t="s">
        <v>675</v>
      </c>
      <c r="D283" s="9" t="s">
        <v>84</v>
      </c>
      <c r="E283">
        <v>0</v>
      </c>
      <c r="F283">
        <v>0</v>
      </c>
      <c r="G283">
        <v>1</v>
      </c>
      <c r="H283">
        <v>1</v>
      </c>
      <c r="I283">
        <v>0</v>
      </c>
      <c r="J283">
        <v>0</v>
      </c>
      <c r="L283" t="s">
        <v>38</v>
      </c>
    </row>
    <row r="284" spans="1:13">
      <c r="A284" s="6" t="s">
        <v>676</v>
      </c>
      <c r="B284" s="8">
        <v>44972</v>
      </c>
      <c r="C284" s="7" t="s">
        <v>677</v>
      </c>
      <c r="D284" s="10" t="s">
        <v>21</v>
      </c>
      <c r="E284">
        <v>0</v>
      </c>
      <c r="F284">
        <v>0</v>
      </c>
      <c r="G284">
        <v>0</v>
      </c>
      <c r="H284">
        <v>0</v>
      </c>
      <c r="I284">
        <v>1</v>
      </c>
      <c r="J284">
        <v>0</v>
      </c>
    </row>
    <row r="285" spans="1:13">
      <c r="A285" s="6" t="s">
        <v>678</v>
      </c>
      <c r="B285" s="8">
        <v>44972</v>
      </c>
      <c r="C285" s="7" t="s">
        <v>679</v>
      </c>
      <c r="D285" s="10" t="s">
        <v>21</v>
      </c>
      <c r="E285">
        <v>0</v>
      </c>
      <c r="F285">
        <v>1</v>
      </c>
      <c r="G285">
        <v>0</v>
      </c>
      <c r="H285">
        <v>1</v>
      </c>
      <c r="I285">
        <v>0</v>
      </c>
      <c r="J285">
        <v>0</v>
      </c>
      <c r="L285" t="s">
        <v>153</v>
      </c>
    </row>
    <row r="286" spans="1:13">
      <c r="A286" s="6" t="s">
        <v>680</v>
      </c>
      <c r="B286" s="8">
        <v>44972</v>
      </c>
      <c r="C286" s="7" t="s">
        <v>681</v>
      </c>
      <c r="D286" s="10" t="s">
        <v>21</v>
      </c>
      <c r="E286">
        <v>0</v>
      </c>
      <c r="F286">
        <v>0</v>
      </c>
      <c r="G286">
        <v>0</v>
      </c>
      <c r="H286">
        <v>1</v>
      </c>
      <c r="I286">
        <v>0</v>
      </c>
      <c r="J286">
        <v>0</v>
      </c>
    </row>
    <row r="287" spans="1:13">
      <c r="A287" s="6" t="s">
        <v>682</v>
      </c>
      <c r="B287" s="8">
        <v>44972</v>
      </c>
      <c r="C287" s="7" t="s">
        <v>683</v>
      </c>
      <c r="D287" s="10" t="s">
        <v>21</v>
      </c>
      <c r="E287">
        <v>0</v>
      </c>
      <c r="F287">
        <v>0</v>
      </c>
      <c r="G287">
        <v>1</v>
      </c>
      <c r="H287">
        <v>1</v>
      </c>
      <c r="I287">
        <v>0</v>
      </c>
      <c r="J287">
        <v>0</v>
      </c>
    </row>
    <row r="288" spans="1:13">
      <c r="A288" s="6" t="s">
        <v>684</v>
      </c>
      <c r="B288" s="8">
        <v>44972</v>
      </c>
      <c r="C288" s="7" t="s">
        <v>685</v>
      </c>
      <c r="D288" s="9" t="s">
        <v>84</v>
      </c>
      <c r="E288">
        <v>0</v>
      </c>
      <c r="F288">
        <v>0</v>
      </c>
      <c r="G288">
        <v>1</v>
      </c>
      <c r="H288">
        <v>1</v>
      </c>
      <c r="I288">
        <v>0</v>
      </c>
      <c r="J288">
        <v>1</v>
      </c>
    </row>
    <row r="289" spans="1:13">
      <c r="A289" s="6" t="s">
        <v>686</v>
      </c>
      <c r="B289" s="8">
        <v>44972</v>
      </c>
      <c r="C289" s="7" t="s">
        <v>687</v>
      </c>
      <c r="D289" s="9" t="s">
        <v>84</v>
      </c>
      <c r="E289">
        <v>0</v>
      </c>
      <c r="F289">
        <v>0</v>
      </c>
      <c r="G289">
        <v>1</v>
      </c>
      <c r="H289">
        <v>1</v>
      </c>
      <c r="I289">
        <v>0</v>
      </c>
      <c r="J289">
        <v>0</v>
      </c>
      <c r="M289" t="s">
        <v>688</v>
      </c>
    </row>
    <row r="290" spans="1:13">
      <c r="A290" s="6" t="s">
        <v>689</v>
      </c>
      <c r="B290" s="8">
        <v>44972</v>
      </c>
      <c r="C290" s="7" t="s">
        <v>690</v>
      </c>
      <c r="D290" s="9" t="s">
        <v>17</v>
      </c>
      <c r="E290">
        <v>0</v>
      </c>
      <c r="F290">
        <v>0</v>
      </c>
      <c r="G290">
        <v>1</v>
      </c>
      <c r="H290">
        <v>1</v>
      </c>
      <c r="I290">
        <v>0</v>
      </c>
      <c r="J290">
        <v>0</v>
      </c>
    </row>
    <row r="291" spans="1:13">
      <c r="A291" s="6" t="s">
        <v>691</v>
      </c>
      <c r="B291" s="8">
        <v>44972</v>
      </c>
      <c r="C291" s="7" t="s">
        <v>692</v>
      </c>
      <c r="D291" s="9" t="s">
        <v>48</v>
      </c>
      <c r="E291">
        <v>1</v>
      </c>
      <c r="F291">
        <v>1</v>
      </c>
      <c r="G291">
        <v>1</v>
      </c>
      <c r="H291">
        <v>1</v>
      </c>
      <c r="I291">
        <v>0</v>
      </c>
      <c r="J291">
        <v>0</v>
      </c>
      <c r="L291" t="s">
        <v>65</v>
      </c>
      <c r="M291" t="s">
        <v>693</v>
      </c>
    </row>
    <row r="292" spans="1:13">
      <c r="A292" s="6" t="s">
        <v>694</v>
      </c>
      <c r="B292" s="8">
        <v>44974</v>
      </c>
      <c r="C292" s="7" t="s">
        <v>695</v>
      </c>
      <c r="D292" s="10" t="s">
        <v>21</v>
      </c>
      <c r="E292">
        <v>0</v>
      </c>
      <c r="F292">
        <v>0</v>
      </c>
      <c r="G292">
        <v>1</v>
      </c>
      <c r="H292">
        <v>1</v>
      </c>
      <c r="I292">
        <v>0</v>
      </c>
      <c r="J292">
        <v>0</v>
      </c>
    </row>
    <row r="293" spans="1:13">
      <c r="A293" s="6" t="s">
        <v>696</v>
      </c>
      <c r="B293" s="8">
        <v>44974</v>
      </c>
      <c r="C293" s="7" t="s">
        <v>697</v>
      </c>
      <c r="D293" s="10" t="s">
        <v>21</v>
      </c>
      <c r="E293">
        <v>0</v>
      </c>
      <c r="F293">
        <v>0</v>
      </c>
      <c r="G293">
        <v>1</v>
      </c>
      <c r="H293">
        <v>1</v>
      </c>
      <c r="I293">
        <v>0</v>
      </c>
      <c r="J293">
        <v>0</v>
      </c>
    </row>
    <row r="294" spans="1:13">
      <c r="A294" s="6" t="s">
        <v>698</v>
      </c>
      <c r="B294" s="8">
        <v>44974</v>
      </c>
      <c r="C294" s="7" t="s">
        <v>699</v>
      </c>
      <c r="D294" s="10" t="s">
        <v>21</v>
      </c>
      <c r="E294">
        <v>0</v>
      </c>
      <c r="F294">
        <v>0</v>
      </c>
      <c r="G294">
        <v>1</v>
      </c>
      <c r="H294">
        <v>1</v>
      </c>
      <c r="I294">
        <v>0</v>
      </c>
      <c r="J294">
        <v>0</v>
      </c>
    </row>
    <row r="295" spans="1:13">
      <c r="A295" s="6" t="s">
        <v>700</v>
      </c>
      <c r="B295" s="8">
        <v>44974</v>
      </c>
      <c r="C295" s="7" t="s">
        <v>701</v>
      </c>
      <c r="D295" s="10" t="s">
        <v>21</v>
      </c>
      <c r="E295">
        <v>0</v>
      </c>
      <c r="F295">
        <v>0</v>
      </c>
      <c r="G295">
        <v>1</v>
      </c>
      <c r="H295">
        <v>1</v>
      </c>
      <c r="I295">
        <v>0</v>
      </c>
      <c r="J295">
        <v>0</v>
      </c>
    </row>
    <row r="296" spans="1:13">
      <c r="A296" s="6" t="s">
        <v>702</v>
      </c>
      <c r="B296" s="8">
        <v>44974</v>
      </c>
      <c r="C296" s="7" t="s">
        <v>703</v>
      </c>
      <c r="D296" s="10" t="s">
        <v>21</v>
      </c>
      <c r="E296">
        <v>0</v>
      </c>
      <c r="F296">
        <v>0</v>
      </c>
      <c r="G296">
        <v>1</v>
      </c>
      <c r="H296">
        <v>1</v>
      </c>
      <c r="I296">
        <v>0</v>
      </c>
      <c r="J296">
        <v>1</v>
      </c>
    </row>
    <row r="297" spans="1:13">
      <c r="A297" s="6" t="s">
        <v>704</v>
      </c>
      <c r="B297" s="8">
        <v>44974</v>
      </c>
      <c r="C297" s="7" t="s">
        <v>705</v>
      </c>
      <c r="D297" s="10" t="s">
        <v>21</v>
      </c>
      <c r="E297">
        <v>0</v>
      </c>
      <c r="F297">
        <v>0</v>
      </c>
      <c r="G297">
        <v>1</v>
      </c>
      <c r="H297">
        <v>1</v>
      </c>
      <c r="I297">
        <v>0</v>
      </c>
      <c r="J297">
        <v>1</v>
      </c>
    </row>
    <row r="298" spans="1:13">
      <c r="A298" s="6" t="s">
        <v>706</v>
      </c>
      <c r="B298" s="8">
        <v>44974</v>
      </c>
      <c r="C298" s="7" t="s">
        <v>707</v>
      </c>
      <c r="D298" s="10" t="s">
        <v>21</v>
      </c>
      <c r="E298">
        <v>0</v>
      </c>
      <c r="F298">
        <v>0</v>
      </c>
      <c r="G298">
        <v>0</v>
      </c>
      <c r="H298">
        <v>1</v>
      </c>
      <c r="I298">
        <v>0</v>
      </c>
      <c r="J298">
        <v>0</v>
      </c>
    </row>
    <row r="299" spans="1:13">
      <c r="A299" s="6" t="s">
        <v>708</v>
      </c>
      <c r="B299" s="8">
        <v>44974</v>
      </c>
      <c r="C299" s="7" t="s">
        <v>709</v>
      </c>
      <c r="D299" s="9" t="s">
        <v>48</v>
      </c>
      <c r="E299">
        <v>0</v>
      </c>
      <c r="F299">
        <v>0</v>
      </c>
      <c r="G299">
        <v>0</v>
      </c>
      <c r="H299">
        <v>1</v>
      </c>
      <c r="I299">
        <v>0</v>
      </c>
      <c r="J299">
        <v>1</v>
      </c>
    </row>
    <row r="300" spans="1:13">
      <c r="A300" s="6" t="s">
        <v>710</v>
      </c>
      <c r="B300" s="8">
        <v>44974</v>
      </c>
      <c r="C300" s="7" t="s">
        <v>711</v>
      </c>
      <c r="D300" s="9" t="s">
        <v>84</v>
      </c>
      <c r="E300" s="62">
        <v>1</v>
      </c>
      <c r="F300" s="62">
        <v>1</v>
      </c>
      <c r="G300">
        <v>1</v>
      </c>
      <c r="H300">
        <v>1</v>
      </c>
      <c r="I300">
        <v>0</v>
      </c>
      <c r="J300">
        <v>0</v>
      </c>
      <c r="M300" t="s">
        <v>712</v>
      </c>
    </row>
    <row r="301" spans="1:13">
      <c r="A301" s="6" t="s">
        <v>713</v>
      </c>
      <c r="B301" s="8">
        <v>44974</v>
      </c>
      <c r="C301" s="7" t="s">
        <v>714</v>
      </c>
      <c r="D301" s="10" t="s">
        <v>21</v>
      </c>
      <c r="E301">
        <v>0</v>
      </c>
      <c r="F301">
        <v>0</v>
      </c>
      <c r="G301">
        <v>1</v>
      </c>
      <c r="H301">
        <v>1</v>
      </c>
      <c r="I301">
        <v>0</v>
      </c>
      <c r="J301">
        <v>1</v>
      </c>
    </row>
    <row r="302" spans="1:13">
      <c r="A302" s="6" t="s">
        <v>715</v>
      </c>
      <c r="B302" s="8">
        <v>44974</v>
      </c>
      <c r="C302" s="7" t="s">
        <v>716</v>
      </c>
      <c r="D302" s="9" t="s">
        <v>48</v>
      </c>
      <c r="E302">
        <v>0</v>
      </c>
      <c r="F302">
        <v>0</v>
      </c>
      <c r="G302">
        <v>0</v>
      </c>
      <c r="H302">
        <v>0</v>
      </c>
      <c r="I302">
        <v>1</v>
      </c>
      <c r="J302">
        <v>0</v>
      </c>
    </row>
    <row r="303" spans="1:13">
      <c r="A303" s="6" t="s">
        <v>717</v>
      </c>
      <c r="B303" s="8">
        <v>44974</v>
      </c>
      <c r="C303" s="7" t="s">
        <v>718</v>
      </c>
      <c r="D303" s="10" t="s">
        <v>21</v>
      </c>
      <c r="E303">
        <v>0</v>
      </c>
      <c r="F303">
        <v>0</v>
      </c>
      <c r="G303">
        <v>1</v>
      </c>
      <c r="H303">
        <v>1</v>
      </c>
      <c r="I303">
        <v>0</v>
      </c>
      <c r="J303">
        <v>0</v>
      </c>
    </row>
    <row r="304" spans="1:13">
      <c r="A304" s="6" t="s">
        <v>719</v>
      </c>
      <c r="B304" s="8">
        <v>44975</v>
      </c>
      <c r="C304" s="7" t="s">
        <v>720</v>
      </c>
      <c r="D304" s="9" t="s">
        <v>17</v>
      </c>
      <c r="E304">
        <v>0</v>
      </c>
      <c r="F304">
        <v>0</v>
      </c>
      <c r="G304">
        <v>1</v>
      </c>
      <c r="H304">
        <v>1</v>
      </c>
      <c r="I304">
        <v>0</v>
      </c>
      <c r="J304">
        <v>0</v>
      </c>
      <c r="K304" t="s">
        <v>62</v>
      </c>
      <c r="L304" t="s">
        <v>38</v>
      </c>
    </row>
    <row r="305" spans="1:13">
      <c r="A305" s="6" t="s">
        <v>721</v>
      </c>
      <c r="B305" s="8">
        <v>44975</v>
      </c>
      <c r="C305" s="7" t="s">
        <v>722</v>
      </c>
      <c r="D305" s="9" t="s">
        <v>17</v>
      </c>
      <c r="E305">
        <v>0</v>
      </c>
      <c r="F305">
        <v>0</v>
      </c>
      <c r="G305">
        <v>1</v>
      </c>
      <c r="H305">
        <v>1</v>
      </c>
      <c r="I305">
        <v>0</v>
      </c>
      <c r="J305">
        <v>0</v>
      </c>
    </row>
    <row r="306" spans="1:13">
      <c r="A306" s="6" t="s">
        <v>723</v>
      </c>
      <c r="B306" s="8">
        <v>44975</v>
      </c>
      <c r="C306" s="7" t="s">
        <v>724</v>
      </c>
      <c r="D306" s="10" t="s">
        <v>21</v>
      </c>
      <c r="E306">
        <v>0</v>
      </c>
      <c r="F306">
        <v>0</v>
      </c>
      <c r="G306">
        <v>0</v>
      </c>
      <c r="H306">
        <v>0</v>
      </c>
      <c r="I306">
        <v>1</v>
      </c>
      <c r="J306">
        <v>0</v>
      </c>
    </row>
    <row r="307" spans="1:13">
      <c r="A307" s="6" t="s">
        <v>725</v>
      </c>
      <c r="B307" s="8">
        <v>44975</v>
      </c>
      <c r="C307" s="7" t="s">
        <v>726</v>
      </c>
      <c r="D307" s="9" t="s">
        <v>17</v>
      </c>
      <c r="E307">
        <v>0</v>
      </c>
      <c r="F307">
        <v>0</v>
      </c>
      <c r="G307">
        <v>1</v>
      </c>
      <c r="H307">
        <v>1</v>
      </c>
      <c r="I307">
        <v>0</v>
      </c>
      <c r="J307">
        <v>0</v>
      </c>
    </row>
    <row r="308" spans="1:13">
      <c r="A308" s="6" t="s">
        <v>727</v>
      </c>
      <c r="B308" s="8">
        <v>44975</v>
      </c>
      <c r="C308" s="7" t="s">
        <v>728</v>
      </c>
      <c r="D308" s="9" t="s">
        <v>17</v>
      </c>
      <c r="E308">
        <v>0</v>
      </c>
      <c r="F308">
        <v>0</v>
      </c>
      <c r="G308">
        <v>1</v>
      </c>
      <c r="H308">
        <v>1</v>
      </c>
      <c r="I308">
        <v>0</v>
      </c>
      <c r="J308">
        <v>0</v>
      </c>
    </row>
    <row r="309" spans="1:13">
      <c r="A309" s="6" t="s">
        <v>729</v>
      </c>
      <c r="B309" s="8">
        <v>44976</v>
      </c>
      <c r="C309" s="7" t="s">
        <v>730</v>
      </c>
      <c r="D309" s="9" t="s">
        <v>17</v>
      </c>
      <c r="E309">
        <v>0</v>
      </c>
      <c r="F309">
        <v>0</v>
      </c>
      <c r="G309">
        <v>1</v>
      </c>
      <c r="H309">
        <v>1</v>
      </c>
      <c r="I309">
        <v>0</v>
      </c>
      <c r="J309">
        <v>0</v>
      </c>
    </row>
    <row r="310" spans="1:13">
      <c r="A310" s="6" t="s">
        <v>731</v>
      </c>
      <c r="B310" s="8">
        <v>44976</v>
      </c>
      <c r="C310" s="7" t="s">
        <v>732</v>
      </c>
      <c r="D310" s="10" t="s">
        <v>21</v>
      </c>
      <c r="E310" s="62">
        <v>0</v>
      </c>
      <c r="F310">
        <v>0</v>
      </c>
      <c r="G310">
        <v>1</v>
      </c>
      <c r="H310">
        <v>1</v>
      </c>
      <c r="I310">
        <v>0</v>
      </c>
      <c r="J310">
        <v>0</v>
      </c>
    </row>
    <row r="311" spans="1:13">
      <c r="A311" s="6" t="s">
        <v>733</v>
      </c>
      <c r="B311" s="8">
        <v>44977</v>
      </c>
      <c r="C311" s="7" t="s">
        <v>734</v>
      </c>
      <c r="D311" s="10" t="s">
        <v>21</v>
      </c>
      <c r="E311">
        <v>0</v>
      </c>
      <c r="F311">
        <v>0</v>
      </c>
      <c r="G311">
        <v>1</v>
      </c>
      <c r="H311">
        <v>1</v>
      </c>
      <c r="I311">
        <v>0</v>
      </c>
      <c r="J311">
        <v>0</v>
      </c>
    </row>
    <row r="312" spans="1:13">
      <c r="A312" s="6" t="s">
        <v>735</v>
      </c>
      <c r="B312" s="8">
        <v>44977</v>
      </c>
      <c r="C312" s="7" t="s">
        <v>736</v>
      </c>
      <c r="D312" s="10" t="s">
        <v>21</v>
      </c>
      <c r="E312">
        <v>0</v>
      </c>
      <c r="F312">
        <v>0</v>
      </c>
      <c r="G312">
        <v>1</v>
      </c>
      <c r="H312">
        <v>0</v>
      </c>
      <c r="I312">
        <v>0</v>
      </c>
      <c r="J312">
        <v>0</v>
      </c>
    </row>
    <row r="313" spans="1:13">
      <c r="A313" s="6" t="s">
        <v>737</v>
      </c>
      <c r="B313" s="8">
        <v>44977</v>
      </c>
      <c r="C313" s="7" t="s">
        <v>738</v>
      </c>
      <c r="D313" s="10" t="s">
        <v>21</v>
      </c>
      <c r="E313">
        <v>0</v>
      </c>
      <c r="F313">
        <v>0</v>
      </c>
      <c r="G313">
        <v>1</v>
      </c>
      <c r="H313">
        <v>0</v>
      </c>
      <c r="I313">
        <v>0</v>
      </c>
      <c r="J313">
        <v>0</v>
      </c>
    </row>
    <row r="314" spans="1:13">
      <c r="A314" s="6" t="s">
        <v>739</v>
      </c>
      <c r="B314" s="8">
        <v>44978</v>
      </c>
      <c r="C314" s="7" t="s">
        <v>740</v>
      </c>
      <c r="D314" s="10" t="s">
        <v>21</v>
      </c>
      <c r="E314">
        <v>0</v>
      </c>
      <c r="F314">
        <v>0</v>
      </c>
      <c r="G314">
        <v>1</v>
      </c>
      <c r="H314">
        <v>1</v>
      </c>
      <c r="I314">
        <v>0</v>
      </c>
      <c r="J314">
        <v>0</v>
      </c>
    </row>
    <row r="315" spans="1:13">
      <c r="A315" s="6" t="s">
        <v>741</v>
      </c>
      <c r="B315" s="8">
        <v>44978</v>
      </c>
      <c r="C315" s="7" t="s">
        <v>742</v>
      </c>
      <c r="D315" s="10" t="s">
        <v>21</v>
      </c>
      <c r="E315">
        <v>0</v>
      </c>
      <c r="F315">
        <v>0</v>
      </c>
      <c r="G315">
        <v>0</v>
      </c>
      <c r="H315">
        <v>0</v>
      </c>
      <c r="I315">
        <v>1</v>
      </c>
      <c r="J315">
        <v>0</v>
      </c>
      <c r="M315">
        <v>404</v>
      </c>
    </row>
    <row r="316" spans="1:13">
      <c r="A316" s="6" t="s">
        <v>743</v>
      </c>
      <c r="B316" s="8">
        <v>44978</v>
      </c>
      <c r="C316" s="7" t="s">
        <v>744</v>
      </c>
      <c r="D316" s="10" t="s">
        <v>21</v>
      </c>
      <c r="E316">
        <v>0</v>
      </c>
      <c r="F316">
        <v>0</v>
      </c>
      <c r="G316">
        <v>1</v>
      </c>
      <c r="H316">
        <v>1</v>
      </c>
      <c r="I316">
        <v>0</v>
      </c>
      <c r="J316">
        <v>0</v>
      </c>
    </row>
    <row r="317" spans="1:13">
      <c r="A317" s="6" t="s">
        <v>745</v>
      </c>
      <c r="B317" s="8">
        <v>44978</v>
      </c>
      <c r="C317" s="7" t="s">
        <v>746</v>
      </c>
      <c r="D317" s="10" t="s">
        <v>21</v>
      </c>
      <c r="E317">
        <v>0</v>
      </c>
      <c r="F317">
        <v>0</v>
      </c>
      <c r="G317">
        <v>1</v>
      </c>
      <c r="H317">
        <v>0</v>
      </c>
      <c r="I317">
        <v>0</v>
      </c>
      <c r="J317">
        <v>0</v>
      </c>
    </row>
    <row r="318" spans="1:13">
      <c r="A318" s="6" t="s">
        <v>747</v>
      </c>
      <c r="B318" s="8">
        <v>44978</v>
      </c>
      <c r="C318" s="7" t="s">
        <v>748</v>
      </c>
      <c r="D318" s="10" t="s">
        <v>21</v>
      </c>
      <c r="E318">
        <v>0</v>
      </c>
      <c r="F318">
        <v>0</v>
      </c>
      <c r="G318">
        <v>0</v>
      </c>
      <c r="H318">
        <v>0</v>
      </c>
      <c r="I318">
        <v>1</v>
      </c>
      <c r="J318">
        <v>0</v>
      </c>
    </row>
    <row r="319" spans="1:13">
      <c r="A319" s="6" t="s">
        <v>749</v>
      </c>
      <c r="B319" s="8">
        <v>44978</v>
      </c>
      <c r="C319" s="7" t="s">
        <v>750</v>
      </c>
      <c r="D319" s="10" t="s">
        <v>21</v>
      </c>
      <c r="E319">
        <v>0</v>
      </c>
      <c r="F319">
        <v>0</v>
      </c>
      <c r="G319">
        <v>1</v>
      </c>
      <c r="H319">
        <v>1</v>
      </c>
      <c r="I319">
        <v>0</v>
      </c>
      <c r="J319">
        <v>0</v>
      </c>
    </row>
    <row r="320" spans="1:13">
      <c r="A320" s="6" t="s">
        <v>751</v>
      </c>
      <c r="B320" s="8">
        <v>44978</v>
      </c>
      <c r="C320" s="7" t="s">
        <v>752</v>
      </c>
      <c r="D320" s="10" t="s">
        <v>21</v>
      </c>
      <c r="E320">
        <v>0</v>
      </c>
      <c r="F320">
        <v>0</v>
      </c>
      <c r="G320">
        <v>1</v>
      </c>
      <c r="H320">
        <v>0</v>
      </c>
      <c r="I320">
        <v>0</v>
      </c>
      <c r="J320">
        <v>0</v>
      </c>
    </row>
    <row r="321" spans="1:13">
      <c r="A321" s="6" t="s">
        <v>753</v>
      </c>
      <c r="B321" s="8">
        <v>44979</v>
      </c>
      <c r="C321" s="7" t="s">
        <v>754</v>
      </c>
      <c r="D321" s="10" t="s">
        <v>21</v>
      </c>
      <c r="E321">
        <v>0</v>
      </c>
      <c r="F321">
        <v>0</v>
      </c>
      <c r="G321">
        <v>1</v>
      </c>
      <c r="H321">
        <v>0</v>
      </c>
      <c r="I321">
        <v>0</v>
      </c>
      <c r="J321">
        <v>0</v>
      </c>
    </row>
    <row r="322" spans="1:13">
      <c r="A322" s="6" t="s">
        <v>755</v>
      </c>
      <c r="B322" s="8">
        <v>44979</v>
      </c>
      <c r="C322" s="7" t="s">
        <v>756</v>
      </c>
      <c r="D322" s="9" t="s">
        <v>17</v>
      </c>
      <c r="E322">
        <v>0</v>
      </c>
      <c r="F322">
        <v>0</v>
      </c>
      <c r="G322">
        <v>1</v>
      </c>
      <c r="H322">
        <v>1</v>
      </c>
      <c r="I322">
        <v>0</v>
      </c>
      <c r="J322">
        <v>0</v>
      </c>
    </row>
    <row r="323" spans="1:13">
      <c r="A323" s="6" t="s">
        <v>757</v>
      </c>
      <c r="B323" s="8">
        <v>44979</v>
      </c>
      <c r="C323" s="7" t="s">
        <v>758</v>
      </c>
      <c r="D323" s="9" t="s">
        <v>593</v>
      </c>
      <c r="E323">
        <v>0</v>
      </c>
      <c r="F323">
        <v>0</v>
      </c>
      <c r="G323">
        <v>0</v>
      </c>
      <c r="H323">
        <v>0</v>
      </c>
      <c r="I323">
        <v>1</v>
      </c>
      <c r="J323">
        <v>0</v>
      </c>
    </row>
    <row r="324" spans="1:13">
      <c r="A324" s="6" t="s">
        <v>759</v>
      </c>
      <c r="B324" s="8">
        <v>44979</v>
      </c>
      <c r="C324" s="7" t="s">
        <v>760</v>
      </c>
      <c r="D324" s="10" t="s">
        <v>21</v>
      </c>
      <c r="E324">
        <v>0</v>
      </c>
      <c r="F324">
        <v>0</v>
      </c>
      <c r="G324">
        <v>1</v>
      </c>
      <c r="H324">
        <v>0</v>
      </c>
      <c r="I324">
        <v>0</v>
      </c>
      <c r="J324">
        <v>0</v>
      </c>
    </row>
    <row r="325" spans="1:13">
      <c r="A325" s="6" t="s">
        <v>761</v>
      </c>
      <c r="B325" s="8">
        <v>44979</v>
      </c>
      <c r="C325" s="7" t="s">
        <v>762</v>
      </c>
      <c r="D325" s="10" t="s">
        <v>21</v>
      </c>
      <c r="E325">
        <v>0</v>
      </c>
      <c r="F325">
        <v>0</v>
      </c>
      <c r="G325">
        <v>1</v>
      </c>
      <c r="H325">
        <v>0</v>
      </c>
      <c r="I325">
        <v>0</v>
      </c>
      <c r="J325">
        <v>0</v>
      </c>
    </row>
    <row r="326" spans="1:13">
      <c r="A326" s="6" t="s">
        <v>763</v>
      </c>
      <c r="B326" s="8">
        <v>44979</v>
      </c>
      <c r="C326" s="7" t="s">
        <v>764</v>
      </c>
      <c r="D326" s="10" t="s">
        <v>21</v>
      </c>
      <c r="E326">
        <v>0</v>
      </c>
      <c r="F326">
        <v>0</v>
      </c>
      <c r="G326">
        <v>0</v>
      </c>
      <c r="H326">
        <v>0</v>
      </c>
      <c r="I326">
        <v>1</v>
      </c>
      <c r="J326">
        <v>0</v>
      </c>
    </row>
    <row r="327" spans="1:13">
      <c r="A327" s="6" t="s">
        <v>765</v>
      </c>
      <c r="B327" s="8">
        <v>44980</v>
      </c>
      <c r="C327" s="7" t="s">
        <v>766</v>
      </c>
      <c r="D327" s="10" t="s">
        <v>21</v>
      </c>
      <c r="E327">
        <v>0</v>
      </c>
      <c r="F327">
        <v>0</v>
      </c>
      <c r="G327">
        <v>0</v>
      </c>
      <c r="H327">
        <v>0</v>
      </c>
      <c r="I327">
        <v>1</v>
      </c>
      <c r="J327">
        <v>0</v>
      </c>
    </row>
    <row r="328" spans="1:13">
      <c r="A328" s="6" t="s">
        <v>767</v>
      </c>
      <c r="B328" s="8">
        <v>44980</v>
      </c>
      <c r="C328" s="7" t="s">
        <v>768</v>
      </c>
      <c r="D328" s="10" t="s">
        <v>21</v>
      </c>
      <c r="E328">
        <v>0</v>
      </c>
      <c r="F328">
        <v>0</v>
      </c>
      <c r="G328">
        <v>0</v>
      </c>
      <c r="H328">
        <v>0</v>
      </c>
      <c r="I328">
        <v>1</v>
      </c>
      <c r="J328">
        <v>0</v>
      </c>
    </row>
    <row r="329" spans="1:13">
      <c r="A329" s="6" t="s">
        <v>769</v>
      </c>
      <c r="B329" s="8">
        <v>44980</v>
      </c>
      <c r="C329" s="7" t="s">
        <v>770</v>
      </c>
      <c r="D329" s="10" t="s">
        <v>21</v>
      </c>
      <c r="E329">
        <v>0</v>
      </c>
      <c r="F329">
        <v>0</v>
      </c>
      <c r="G329">
        <v>0</v>
      </c>
      <c r="H329">
        <v>0</v>
      </c>
      <c r="I329">
        <v>1</v>
      </c>
      <c r="J329">
        <v>0</v>
      </c>
    </row>
    <row r="330" spans="1:13">
      <c r="A330" s="6" t="s">
        <v>771</v>
      </c>
      <c r="B330" s="8">
        <v>44980</v>
      </c>
      <c r="C330" s="7" t="s">
        <v>772</v>
      </c>
      <c r="D330" s="10" t="s">
        <v>21</v>
      </c>
      <c r="E330">
        <v>0</v>
      </c>
      <c r="F330">
        <v>0</v>
      </c>
      <c r="G330">
        <v>0</v>
      </c>
      <c r="H330">
        <v>0</v>
      </c>
      <c r="I330">
        <v>1</v>
      </c>
      <c r="J330">
        <v>0</v>
      </c>
    </row>
    <row r="331" spans="1:13">
      <c r="A331" s="6" t="s">
        <v>773</v>
      </c>
      <c r="B331" s="8">
        <v>44980</v>
      </c>
      <c r="C331" s="7" t="s">
        <v>774</v>
      </c>
      <c r="D331" s="10" t="s">
        <v>21</v>
      </c>
      <c r="E331">
        <v>0</v>
      </c>
      <c r="F331">
        <v>0</v>
      </c>
      <c r="G331">
        <v>0</v>
      </c>
      <c r="H331">
        <v>0</v>
      </c>
      <c r="I331">
        <v>1</v>
      </c>
      <c r="J331">
        <v>0</v>
      </c>
    </row>
    <row r="332" spans="1:13">
      <c r="A332" s="6" t="s">
        <v>775</v>
      </c>
      <c r="B332" s="8">
        <v>44980</v>
      </c>
      <c r="C332" s="7" t="s">
        <v>776</v>
      </c>
      <c r="D332" s="10" t="s">
        <v>21</v>
      </c>
      <c r="E332">
        <v>0</v>
      </c>
      <c r="F332">
        <v>0</v>
      </c>
      <c r="G332">
        <v>0</v>
      </c>
      <c r="H332">
        <v>0</v>
      </c>
      <c r="I332">
        <v>1</v>
      </c>
      <c r="J332">
        <v>0</v>
      </c>
    </row>
    <row r="333" spans="1:13">
      <c r="A333" s="6" t="s">
        <v>777</v>
      </c>
      <c r="B333" s="8">
        <v>44980</v>
      </c>
      <c r="C333" s="7" t="s">
        <v>778</v>
      </c>
      <c r="D333" s="9" t="s">
        <v>17</v>
      </c>
      <c r="E333">
        <v>0</v>
      </c>
      <c r="F333">
        <v>0</v>
      </c>
      <c r="G333">
        <v>0</v>
      </c>
      <c r="H333">
        <v>1</v>
      </c>
      <c r="I333">
        <v>0</v>
      </c>
      <c r="J333">
        <v>0</v>
      </c>
    </row>
    <row r="334" spans="1:13">
      <c r="A334" s="6" t="s">
        <v>779</v>
      </c>
      <c r="B334" s="8">
        <v>44981</v>
      </c>
      <c r="C334" s="7" t="s">
        <v>780</v>
      </c>
      <c r="D334" s="9" t="s">
        <v>17</v>
      </c>
      <c r="E334">
        <v>0</v>
      </c>
      <c r="F334">
        <v>0</v>
      </c>
      <c r="G334">
        <v>0</v>
      </c>
      <c r="H334">
        <v>1</v>
      </c>
      <c r="I334">
        <v>0</v>
      </c>
      <c r="J334">
        <v>1</v>
      </c>
      <c r="M334">
        <v>404</v>
      </c>
    </row>
    <row r="335" spans="1:13">
      <c r="A335" s="6" t="s">
        <v>781</v>
      </c>
      <c r="B335" s="8">
        <v>44981</v>
      </c>
      <c r="C335" s="7" t="s">
        <v>782</v>
      </c>
      <c r="D335" s="9" t="s">
        <v>84</v>
      </c>
      <c r="E335">
        <v>0</v>
      </c>
      <c r="F335">
        <v>0</v>
      </c>
      <c r="G335">
        <v>0</v>
      </c>
      <c r="H335">
        <v>1</v>
      </c>
      <c r="I335">
        <v>0</v>
      </c>
      <c r="J335">
        <v>1</v>
      </c>
    </row>
    <row r="336" spans="1:13">
      <c r="A336" s="6" t="s">
        <v>783</v>
      </c>
      <c r="B336" s="8">
        <v>44981</v>
      </c>
      <c r="C336" s="7" t="s">
        <v>784</v>
      </c>
      <c r="D336" s="10" t="s">
        <v>563</v>
      </c>
      <c r="E336">
        <v>0</v>
      </c>
      <c r="F336">
        <v>0</v>
      </c>
      <c r="G336">
        <v>1</v>
      </c>
      <c r="H336">
        <v>1</v>
      </c>
      <c r="I336">
        <v>0</v>
      </c>
      <c r="J336">
        <v>0</v>
      </c>
    </row>
    <row r="337" spans="1:13">
      <c r="A337" s="6" t="s">
        <v>785</v>
      </c>
      <c r="B337" s="8">
        <v>44981</v>
      </c>
      <c r="C337" s="7" t="s">
        <v>786</v>
      </c>
      <c r="D337" s="9" t="s">
        <v>593</v>
      </c>
      <c r="E337">
        <v>0</v>
      </c>
      <c r="F337">
        <v>0</v>
      </c>
      <c r="G337">
        <v>1</v>
      </c>
      <c r="H337">
        <v>0</v>
      </c>
      <c r="I337">
        <v>0</v>
      </c>
      <c r="J337">
        <v>0</v>
      </c>
    </row>
    <row r="338" spans="1:13">
      <c r="A338" s="6" t="s">
        <v>787</v>
      </c>
      <c r="B338" s="8">
        <v>44981</v>
      </c>
      <c r="C338" s="7" t="s">
        <v>788</v>
      </c>
      <c r="D338" s="9" t="s">
        <v>17</v>
      </c>
      <c r="E338">
        <v>0</v>
      </c>
      <c r="F338">
        <v>0</v>
      </c>
      <c r="G338">
        <v>0</v>
      </c>
      <c r="H338">
        <v>1</v>
      </c>
      <c r="I338">
        <v>0</v>
      </c>
      <c r="J338">
        <v>0</v>
      </c>
    </row>
    <row r="339" spans="1:13">
      <c r="A339" s="6" t="s">
        <v>789</v>
      </c>
      <c r="B339" s="8">
        <v>44981</v>
      </c>
      <c r="C339" s="7" t="s">
        <v>790</v>
      </c>
      <c r="D339" s="10" t="s">
        <v>21</v>
      </c>
      <c r="E339">
        <v>0</v>
      </c>
      <c r="F339">
        <v>0</v>
      </c>
      <c r="G339">
        <v>1</v>
      </c>
      <c r="H339">
        <v>0</v>
      </c>
      <c r="I339">
        <v>0</v>
      </c>
      <c r="J339">
        <v>0</v>
      </c>
    </row>
    <row r="340" spans="1:13">
      <c r="A340" s="6" t="s">
        <v>791</v>
      </c>
      <c r="B340" s="8">
        <v>44982</v>
      </c>
      <c r="C340" s="7" t="s">
        <v>792</v>
      </c>
      <c r="D340" s="9" t="s">
        <v>17</v>
      </c>
      <c r="E340">
        <v>0</v>
      </c>
      <c r="F340">
        <v>0</v>
      </c>
      <c r="G340">
        <v>1</v>
      </c>
      <c r="H340">
        <v>1</v>
      </c>
      <c r="I340">
        <v>0</v>
      </c>
      <c r="J340">
        <v>1</v>
      </c>
    </row>
    <row r="341" spans="1:13">
      <c r="A341" s="6" t="s">
        <v>793</v>
      </c>
      <c r="B341" s="8">
        <v>44982</v>
      </c>
      <c r="C341" s="7" t="s">
        <v>794</v>
      </c>
      <c r="D341" s="10" t="s">
        <v>21</v>
      </c>
      <c r="E341">
        <v>0</v>
      </c>
      <c r="F341">
        <v>0</v>
      </c>
      <c r="G341">
        <v>0</v>
      </c>
      <c r="H341">
        <v>0</v>
      </c>
      <c r="I341">
        <v>1</v>
      </c>
      <c r="J341">
        <v>0</v>
      </c>
    </row>
    <row r="342" spans="1:13">
      <c r="A342" s="6" t="s">
        <v>795</v>
      </c>
      <c r="B342" s="8">
        <v>44983</v>
      </c>
      <c r="C342" s="7" t="s">
        <v>796</v>
      </c>
      <c r="D342" s="10" t="s">
        <v>21</v>
      </c>
      <c r="E342">
        <v>0</v>
      </c>
      <c r="F342">
        <v>0</v>
      </c>
      <c r="G342">
        <v>1</v>
      </c>
      <c r="H342">
        <v>1</v>
      </c>
      <c r="I342">
        <v>0</v>
      </c>
      <c r="J342">
        <v>1</v>
      </c>
    </row>
    <row r="343" spans="1:13">
      <c r="A343" s="6" t="s">
        <v>797</v>
      </c>
      <c r="B343" s="8">
        <v>44983</v>
      </c>
      <c r="C343" s="7" t="s">
        <v>798</v>
      </c>
      <c r="D343" s="10" t="s">
        <v>21</v>
      </c>
      <c r="E343">
        <v>0</v>
      </c>
      <c r="F343">
        <v>0</v>
      </c>
      <c r="G343">
        <v>1</v>
      </c>
      <c r="H343">
        <v>1</v>
      </c>
      <c r="I343">
        <v>0</v>
      </c>
      <c r="J343">
        <v>1</v>
      </c>
    </row>
    <row r="344" spans="1:13">
      <c r="A344" s="6" t="s">
        <v>799</v>
      </c>
      <c r="B344" s="8">
        <v>44983</v>
      </c>
      <c r="C344" s="7" t="s">
        <v>800</v>
      </c>
      <c r="D344" s="9" t="s">
        <v>17</v>
      </c>
      <c r="E344">
        <v>0</v>
      </c>
      <c r="F344">
        <v>0</v>
      </c>
      <c r="G344">
        <v>0</v>
      </c>
      <c r="H344">
        <v>0</v>
      </c>
      <c r="I344">
        <v>1</v>
      </c>
      <c r="J344">
        <v>0</v>
      </c>
      <c r="M344">
        <v>404</v>
      </c>
    </row>
    <row r="345" spans="1:13">
      <c r="A345" s="6" t="s">
        <v>801</v>
      </c>
      <c r="B345" s="8">
        <v>44983</v>
      </c>
      <c r="C345" s="7" t="s">
        <v>802</v>
      </c>
      <c r="D345" s="10" t="s">
        <v>21</v>
      </c>
      <c r="E345">
        <v>0</v>
      </c>
      <c r="F345">
        <v>0</v>
      </c>
      <c r="G345">
        <v>0</v>
      </c>
      <c r="H345">
        <v>0</v>
      </c>
      <c r="I345">
        <v>1</v>
      </c>
      <c r="J345">
        <v>0</v>
      </c>
    </row>
    <row r="346" spans="1:13">
      <c r="A346" s="6" t="s">
        <v>803</v>
      </c>
      <c r="B346" s="8">
        <v>44984</v>
      </c>
      <c r="C346" s="7" t="s">
        <v>804</v>
      </c>
      <c r="D346" s="10" t="s">
        <v>21</v>
      </c>
      <c r="E346">
        <v>0</v>
      </c>
      <c r="F346">
        <v>0</v>
      </c>
      <c r="G346">
        <v>0</v>
      </c>
      <c r="H346">
        <v>0</v>
      </c>
      <c r="I346">
        <v>1</v>
      </c>
      <c r="J346">
        <v>0</v>
      </c>
    </row>
    <row r="347" spans="1:13">
      <c r="A347" s="6" t="s">
        <v>805</v>
      </c>
      <c r="B347" s="8">
        <v>44984</v>
      </c>
      <c r="C347" s="7" t="s">
        <v>806</v>
      </c>
      <c r="D347" s="10" t="s">
        <v>21</v>
      </c>
      <c r="E347">
        <v>0</v>
      </c>
      <c r="F347">
        <v>0</v>
      </c>
      <c r="G347">
        <v>0</v>
      </c>
      <c r="H347">
        <v>0</v>
      </c>
      <c r="I347">
        <v>1</v>
      </c>
      <c r="J347">
        <v>0</v>
      </c>
    </row>
    <row r="348" spans="1:13">
      <c r="A348" s="6" t="s">
        <v>807</v>
      </c>
      <c r="B348" s="8">
        <v>44984</v>
      </c>
      <c r="C348" s="7" t="s">
        <v>808</v>
      </c>
      <c r="D348" s="9" t="s">
        <v>17</v>
      </c>
      <c r="E348">
        <v>1</v>
      </c>
      <c r="F348">
        <v>1</v>
      </c>
      <c r="G348">
        <v>1</v>
      </c>
      <c r="H348">
        <v>1</v>
      </c>
      <c r="I348">
        <v>0</v>
      </c>
      <c r="J348">
        <v>1</v>
      </c>
      <c r="L348" t="s">
        <v>65</v>
      </c>
    </row>
    <row r="349" spans="1:13">
      <c r="A349" s="6" t="s">
        <v>809</v>
      </c>
      <c r="B349" s="8">
        <v>44984</v>
      </c>
      <c r="C349" s="7" t="s">
        <v>810</v>
      </c>
      <c r="D349" s="9" t="s">
        <v>17</v>
      </c>
      <c r="E349">
        <v>0</v>
      </c>
      <c r="F349">
        <v>0</v>
      </c>
      <c r="G349">
        <v>1</v>
      </c>
      <c r="H349">
        <v>1</v>
      </c>
      <c r="I349">
        <v>0</v>
      </c>
      <c r="J349">
        <v>1</v>
      </c>
    </row>
    <row r="350" spans="1:13">
      <c r="A350" s="6" t="s">
        <v>811</v>
      </c>
      <c r="B350" s="8">
        <v>44984</v>
      </c>
      <c r="C350" s="7" t="s">
        <v>812</v>
      </c>
      <c r="D350" s="9" t="s">
        <v>17</v>
      </c>
      <c r="E350">
        <v>0</v>
      </c>
      <c r="F350">
        <v>0</v>
      </c>
      <c r="G350">
        <v>1</v>
      </c>
      <c r="H350">
        <v>1</v>
      </c>
      <c r="I350">
        <v>0</v>
      </c>
      <c r="J350">
        <v>1</v>
      </c>
    </row>
    <row r="351" spans="1:13">
      <c r="A351" s="6" t="s">
        <v>813</v>
      </c>
      <c r="B351" s="8">
        <v>44984</v>
      </c>
      <c r="C351" s="7" t="s">
        <v>814</v>
      </c>
      <c r="D351" s="9" t="s">
        <v>17</v>
      </c>
      <c r="E351">
        <v>1</v>
      </c>
      <c r="F351">
        <v>1</v>
      </c>
      <c r="G351">
        <v>1</v>
      </c>
      <c r="H351">
        <v>1</v>
      </c>
      <c r="I351">
        <v>0</v>
      </c>
      <c r="J351">
        <v>1</v>
      </c>
      <c r="L351" t="s">
        <v>65</v>
      </c>
    </row>
    <row r="352" spans="1:13">
      <c r="A352" s="6" t="s">
        <v>815</v>
      </c>
      <c r="B352" s="8">
        <v>44984</v>
      </c>
      <c r="C352" s="7" t="s">
        <v>816</v>
      </c>
      <c r="D352" s="9" t="s">
        <v>17</v>
      </c>
      <c r="E352">
        <v>0</v>
      </c>
      <c r="F352">
        <v>0</v>
      </c>
      <c r="G352">
        <v>1</v>
      </c>
      <c r="H352">
        <v>1</v>
      </c>
      <c r="I352">
        <v>0</v>
      </c>
      <c r="J352">
        <v>1</v>
      </c>
      <c r="L352" t="s">
        <v>38</v>
      </c>
    </row>
    <row r="353" spans="1:13">
      <c r="A353" s="6" t="s">
        <v>817</v>
      </c>
      <c r="B353" s="8">
        <v>44984</v>
      </c>
      <c r="C353" s="7" t="s">
        <v>818</v>
      </c>
      <c r="D353" s="9" t="s">
        <v>17</v>
      </c>
      <c r="E353">
        <v>0</v>
      </c>
      <c r="F353">
        <v>0</v>
      </c>
      <c r="G353">
        <v>1</v>
      </c>
      <c r="H353">
        <v>1</v>
      </c>
      <c r="I353">
        <v>0</v>
      </c>
      <c r="J353">
        <v>1</v>
      </c>
    </row>
    <row r="354" spans="1:13">
      <c r="A354" s="6" t="s">
        <v>819</v>
      </c>
      <c r="B354" s="8">
        <v>44984</v>
      </c>
      <c r="C354" s="7" t="s">
        <v>820</v>
      </c>
      <c r="D354" s="9" t="s">
        <v>17</v>
      </c>
      <c r="E354">
        <v>1</v>
      </c>
      <c r="F354">
        <v>1</v>
      </c>
      <c r="G354">
        <v>1</v>
      </c>
      <c r="H354">
        <v>1</v>
      </c>
      <c r="I354">
        <v>0</v>
      </c>
      <c r="J354">
        <v>1</v>
      </c>
      <c r="L354" t="s">
        <v>65</v>
      </c>
    </row>
    <row r="355" spans="1:13">
      <c r="A355" s="6" t="s">
        <v>821</v>
      </c>
      <c r="B355" s="8">
        <v>44984</v>
      </c>
      <c r="C355" s="7" t="s">
        <v>822</v>
      </c>
      <c r="D355" s="10" t="s">
        <v>563</v>
      </c>
      <c r="E355">
        <v>0</v>
      </c>
      <c r="F355">
        <v>0</v>
      </c>
      <c r="G355">
        <v>0</v>
      </c>
      <c r="H355">
        <v>0</v>
      </c>
      <c r="I355">
        <v>1</v>
      </c>
      <c r="J355">
        <v>0</v>
      </c>
    </row>
    <row r="356" spans="1:13">
      <c r="A356" s="6" t="s">
        <v>823</v>
      </c>
      <c r="B356" s="8">
        <v>44984</v>
      </c>
      <c r="C356" s="7" t="s">
        <v>824</v>
      </c>
      <c r="D356" s="10" t="s">
        <v>21</v>
      </c>
      <c r="E356">
        <v>0</v>
      </c>
      <c r="F356">
        <v>0</v>
      </c>
      <c r="G356">
        <v>1</v>
      </c>
      <c r="H356">
        <v>1</v>
      </c>
      <c r="I356">
        <v>0</v>
      </c>
      <c r="J356">
        <v>0</v>
      </c>
    </row>
    <row r="357" spans="1:13">
      <c r="A357" s="6" t="s">
        <v>825</v>
      </c>
      <c r="B357" s="8">
        <v>44984</v>
      </c>
      <c r="C357" s="7" t="s">
        <v>826</v>
      </c>
      <c r="D357" s="9" t="s">
        <v>48</v>
      </c>
      <c r="E357">
        <v>0</v>
      </c>
      <c r="F357">
        <v>0</v>
      </c>
      <c r="G357">
        <v>0</v>
      </c>
      <c r="H357">
        <v>1</v>
      </c>
      <c r="I357">
        <v>0</v>
      </c>
      <c r="J357">
        <v>0</v>
      </c>
      <c r="M357" t="s">
        <v>827</v>
      </c>
    </row>
    <row r="358" spans="1:13">
      <c r="A358" s="6" t="s">
        <v>828</v>
      </c>
      <c r="B358" s="8">
        <v>44984</v>
      </c>
      <c r="C358" s="7" t="s">
        <v>829</v>
      </c>
      <c r="D358" s="10" t="s">
        <v>21</v>
      </c>
      <c r="E358">
        <v>0</v>
      </c>
      <c r="F358">
        <v>0</v>
      </c>
      <c r="G358">
        <v>0</v>
      </c>
      <c r="H358">
        <v>0</v>
      </c>
      <c r="I358">
        <v>1</v>
      </c>
      <c r="J358">
        <v>0</v>
      </c>
      <c r="M358">
        <v>404</v>
      </c>
    </row>
    <row r="359" spans="1:13">
      <c r="A359" s="6" t="s">
        <v>830</v>
      </c>
      <c r="B359" s="8">
        <v>44984</v>
      </c>
      <c r="C359" s="7" t="s">
        <v>831</v>
      </c>
      <c r="D359" s="10" t="s">
        <v>21</v>
      </c>
      <c r="E359">
        <v>0</v>
      </c>
      <c r="F359">
        <v>0</v>
      </c>
      <c r="G359">
        <v>1</v>
      </c>
      <c r="H359">
        <v>0</v>
      </c>
      <c r="I359">
        <v>0</v>
      </c>
      <c r="J359">
        <v>0</v>
      </c>
    </row>
    <row r="360" spans="1:13">
      <c r="A360" s="6" t="s">
        <v>832</v>
      </c>
      <c r="B360" s="8">
        <v>44984</v>
      </c>
      <c r="C360" s="7" t="s">
        <v>833</v>
      </c>
      <c r="D360" s="9" t="s">
        <v>17</v>
      </c>
      <c r="E360">
        <v>0</v>
      </c>
      <c r="F360">
        <v>0</v>
      </c>
      <c r="G360">
        <v>1</v>
      </c>
      <c r="H360">
        <v>0</v>
      </c>
      <c r="I360">
        <v>0</v>
      </c>
      <c r="J360">
        <v>0</v>
      </c>
    </row>
    <row r="361" spans="1:13">
      <c r="A361" s="6" t="s">
        <v>834</v>
      </c>
      <c r="B361" s="8">
        <v>44984</v>
      </c>
      <c r="C361" s="7" t="s">
        <v>835</v>
      </c>
      <c r="D361" s="9" t="s">
        <v>17</v>
      </c>
      <c r="E361">
        <v>0</v>
      </c>
      <c r="F361">
        <v>0</v>
      </c>
      <c r="G361">
        <v>1</v>
      </c>
      <c r="H361">
        <v>0</v>
      </c>
      <c r="I361">
        <v>0</v>
      </c>
      <c r="J361">
        <v>0</v>
      </c>
    </row>
    <row r="362" spans="1:13">
      <c r="A362" s="6" t="s">
        <v>836</v>
      </c>
      <c r="B362" s="8">
        <v>44984</v>
      </c>
      <c r="C362" s="7" t="s">
        <v>837</v>
      </c>
      <c r="D362" s="9" t="s">
        <v>17</v>
      </c>
      <c r="E362">
        <v>0</v>
      </c>
      <c r="F362">
        <v>0</v>
      </c>
      <c r="G362">
        <v>1</v>
      </c>
      <c r="H362">
        <v>0</v>
      </c>
      <c r="I362">
        <v>0</v>
      </c>
      <c r="J362">
        <v>0</v>
      </c>
    </row>
    <row r="363" spans="1:13">
      <c r="A363" s="6" t="s">
        <v>838</v>
      </c>
      <c r="B363" s="8">
        <v>44984</v>
      </c>
      <c r="C363" s="7" t="s">
        <v>839</v>
      </c>
      <c r="D363" s="9" t="s">
        <v>17</v>
      </c>
      <c r="E363">
        <v>0</v>
      </c>
      <c r="F363">
        <v>0</v>
      </c>
      <c r="G363">
        <v>1</v>
      </c>
      <c r="H363">
        <v>0</v>
      </c>
      <c r="I363">
        <v>0</v>
      </c>
      <c r="J363">
        <v>0</v>
      </c>
    </row>
    <row r="364" spans="1:13">
      <c r="A364" s="6" t="s">
        <v>840</v>
      </c>
      <c r="B364" s="8">
        <v>44984</v>
      </c>
      <c r="C364" s="7" t="s">
        <v>841</v>
      </c>
      <c r="D364" s="9" t="s">
        <v>17</v>
      </c>
      <c r="E364">
        <v>0</v>
      </c>
      <c r="F364">
        <v>0</v>
      </c>
      <c r="G364">
        <v>1</v>
      </c>
      <c r="H364">
        <v>0</v>
      </c>
      <c r="I364">
        <v>0</v>
      </c>
      <c r="J364">
        <v>0</v>
      </c>
    </row>
    <row r="365" spans="1:13">
      <c r="A365" s="6" t="s">
        <v>842</v>
      </c>
      <c r="B365" s="8">
        <v>44984</v>
      </c>
      <c r="C365" s="7" t="s">
        <v>843</v>
      </c>
      <c r="D365" s="10" t="s">
        <v>21</v>
      </c>
      <c r="E365">
        <v>0</v>
      </c>
      <c r="F365">
        <v>0</v>
      </c>
      <c r="G365">
        <v>0</v>
      </c>
      <c r="H365">
        <v>0</v>
      </c>
      <c r="I365">
        <v>1</v>
      </c>
      <c r="J365">
        <v>0</v>
      </c>
    </row>
    <row r="366" spans="1:13">
      <c r="A366" s="6" t="s">
        <v>844</v>
      </c>
      <c r="B366" s="8">
        <v>44984</v>
      </c>
      <c r="C366" s="7" t="s">
        <v>845</v>
      </c>
      <c r="D366" s="10" t="s">
        <v>21</v>
      </c>
      <c r="E366">
        <v>0</v>
      </c>
      <c r="F366">
        <v>0</v>
      </c>
      <c r="G366">
        <v>1</v>
      </c>
      <c r="H366">
        <v>1</v>
      </c>
      <c r="I366">
        <v>0</v>
      </c>
      <c r="J366">
        <v>1</v>
      </c>
    </row>
    <row r="367" spans="1:13">
      <c r="A367" s="6" t="s">
        <v>846</v>
      </c>
      <c r="B367" s="8">
        <v>44984</v>
      </c>
      <c r="C367" s="7" t="s">
        <v>847</v>
      </c>
      <c r="D367" s="10" t="s">
        <v>21</v>
      </c>
      <c r="E367">
        <v>0</v>
      </c>
      <c r="F367">
        <v>0</v>
      </c>
      <c r="G367">
        <v>1</v>
      </c>
      <c r="H367">
        <v>0</v>
      </c>
      <c r="I367">
        <v>0</v>
      </c>
      <c r="J367">
        <v>0</v>
      </c>
    </row>
    <row r="368" spans="1:13">
      <c r="A368" s="6" t="s">
        <v>848</v>
      </c>
      <c r="B368" s="8">
        <v>44985</v>
      </c>
      <c r="C368" s="7" t="s">
        <v>849</v>
      </c>
      <c r="D368" s="9" t="s">
        <v>48</v>
      </c>
      <c r="E368">
        <v>1</v>
      </c>
      <c r="F368">
        <v>1</v>
      </c>
      <c r="G368">
        <v>1</v>
      </c>
      <c r="H368">
        <v>0</v>
      </c>
      <c r="I368">
        <v>0</v>
      </c>
      <c r="J368">
        <v>0</v>
      </c>
      <c r="M368" t="s">
        <v>850</v>
      </c>
    </row>
    <row r="369" spans="1:13">
      <c r="A369" s="6" t="s">
        <v>851</v>
      </c>
      <c r="B369" s="8">
        <v>44985</v>
      </c>
      <c r="C369" s="7" t="s">
        <v>852</v>
      </c>
      <c r="D369" s="10" t="s">
        <v>21</v>
      </c>
      <c r="E369">
        <v>0</v>
      </c>
      <c r="F369">
        <v>0</v>
      </c>
      <c r="G369">
        <v>1</v>
      </c>
      <c r="H369">
        <v>1</v>
      </c>
      <c r="I369">
        <v>0</v>
      </c>
      <c r="J369">
        <v>1</v>
      </c>
    </row>
    <row r="370" spans="1:13">
      <c r="A370" s="6" t="s">
        <v>853</v>
      </c>
      <c r="B370" s="8">
        <v>44985</v>
      </c>
      <c r="C370" s="7" t="s">
        <v>854</v>
      </c>
      <c r="D370" s="10" t="s">
        <v>21</v>
      </c>
      <c r="E370">
        <v>0</v>
      </c>
      <c r="F370">
        <v>0</v>
      </c>
      <c r="G370">
        <v>1</v>
      </c>
      <c r="H370">
        <v>1</v>
      </c>
      <c r="I370">
        <v>0</v>
      </c>
      <c r="J370">
        <v>1</v>
      </c>
    </row>
    <row r="371" spans="1:13">
      <c r="A371" s="6" t="s">
        <v>855</v>
      </c>
      <c r="B371" s="8">
        <v>44986</v>
      </c>
      <c r="C371" s="7" t="s">
        <v>856</v>
      </c>
      <c r="D371" s="9" t="s">
        <v>17</v>
      </c>
      <c r="E371">
        <v>0</v>
      </c>
      <c r="F371">
        <v>0</v>
      </c>
      <c r="G371">
        <v>0</v>
      </c>
      <c r="H371">
        <v>0</v>
      </c>
      <c r="I371">
        <v>1</v>
      </c>
      <c r="J371">
        <v>0</v>
      </c>
    </row>
    <row r="372" spans="1:13">
      <c r="A372" s="6" t="s">
        <v>857</v>
      </c>
      <c r="B372" s="8">
        <v>44986</v>
      </c>
      <c r="C372" s="7" t="s">
        <v>858</v>
      </c>
      <c r="D372" s="10" t="s">
        <v>21</v>
      </c>
      <c r="E372">
        <v>0</v>
      </c>
      <c r="F372">
        <v>0</v>
      </c>
      <c r="G372">
        <v>0</v>
      </c>
      <c r="H372">
        <v>0</v>
      </c>
      <c r="I372">
        <v>1</v>
      </c>
      <c r="J372">
        <v>0</v>
      </c>
    </row>
    <row r="373" spans="1:13">
      <c r="A373" s="6" t="s">
        <v>859</v>
      </c>
      <c r="B373" s="8">
        <v>44986</v>
      </c>
      <c r="C373" s="7" t="s">
        <v>860</v>
      </c>
      <c r="D373" s="10" t="s">
        <v>21</v>
      </c>
      <c r="E373">
        <v>0</v>
      </c>
      <c r="F373">
        <v>0</v>
      </c>
      <c r="G373">
        <v>1</v>
      </c>
      <c r="H373">
        <v>1</v>
      </c>
      <c r="I373">
        <v>0</v>
      </c>
      <c r="J373">
        <v>0</v>
      </c>
    </row>
    <row r="374" spans="1:13">
      <c r="A374" s="6" t="s">
        <v>861</v>
      </c>
      <c r="B374" s="8">
        <v>44986</v>
      </c>
      <c r="C374" s="7" t="s">
        <v>862</v>
      </c>
      <c r="D374" s="10" t="s">
        <v>21</v>
      </c>
      <c r="E374">
        <v>0</v>
      </c>
      <c r="F374">
        <v>0</v>
      </c>
      <c r="G374">
        <v>0</v>
      </c>
      <c r="H374">
        <v>0</v>
      </c>
      <c r="I374">
        <v>1</v>
      </c>
      <c r="J374">
        <v>0</v>
      </c>
      <c r="M374">
        <v>404</v>
      </c>
    </row>
    <row r="375" spans="1:13">
      <c r="A375" s="6" t="s">
        <v>863</v>
      </c>
      <c r="B375" s="8">
        <v>44987</v>
      </c>
      <c r="C375" s="7" t="s">
        <v>864</v>
      </c>
      <c r="D375" s="10" t="s">
        <v>21</v>
      </c>
      <c r="E375">
        <v>0</v>
      </c>
      <c r="F375">
        <v>0</v>
      </c>
      <c r="G375">
        <v>1</v>
      </c>
      <c r="H375">
        <v>1</v>
      </c>
      <c r="I375">
        <v>0</v>
      </c>
      <c r="J375">
        <v>0</v>
      </c>
    </row>
    <row r="376" spans="1:13">
      <c r="A376" s="6" t="s">
        <v>865</v>
      </c>
      <c r="B376" s="8">
        <v>44987</v>
      </c>
      <c r="C376" s="7" t="s">
        <v>866</v>
      </c>
      <c r="D376" s="10" t="s">
        <v>21</v>
      </c>
      <c r="E376">
        <v>0</v>
      </c>
      <c r="F376">
        <v>0</v>
      </c>
      <c r="G376">
        <v>0</v>
      </c>
      <c r="H376">
        <v>0</v>
      </c>
      <c r="I376">
        <v>1</v>
      </c>
      <c r="J376">
        <v>0</v>
      </c>
    </row>
    <row r="377" spans="1:13">
      <c r="A377" s="6" t="s">
        <v>867</v>
      </c>
      <c r="B377" s="8">
        <v>44987</v>
      </c>
      <c r="C377" s="7" t="s">
        <v>868</v>
      </c>
      <c r="D377" s="10" t="s">
        <v>21</v>
      </c>
      <c r="E377">
        <v>1</v>
      </c>
      <c r="F377">
        <v>1</v>
      </c>
      <c r="G377">
        <v>1</v>
      </c>
      <c r="H377">
        <v>1</v>
      </c>
      <c r="I377">
        <v>0</v>
      </c>
      <c r="J377">
        <v>0</v>
      </c>
      <c r="L377" t="s">
        <v>65</v>
      </c>
    </row>
    <row r="378" spans="1:13">
      <c r="A378" s="6" t="s">
        <v>869</v>
      </c>
      <c r="B378" s="8">
        <v>44987</v>
      </c>
      <c r="C378" s="7" t="s">
        <v>870</v>
      </c>
      <c r="D378" s="10" t="s">
        <v>21</v>
      </c>
      <c r="E378">
        <v>0</v>
      </c>
      <c r="F378">
        <v>0</v>
      </c>
      <c r="G378">
        <v>1</v>
      </c>
      <c r="H378">
        <v>1</v>
      </c>
      <c r="I378">
        <v>0</v>
      </c>
      <c r="J378">
        <v>0</v>
      </c>
    </row>
    <row r="379" spans="1:13">
      <c r="A379" s="6" t="s">
        <v>871</v>
      </c>
      <c r="B379" s="8">
        <v>44987</v>
      </c>
      <c r="C379" s="7" t="s">
        <v>872</v>
      </c>
      <c r="D379" s="10" t="s">
        <v>21</v>
      </c>
      <c r="E379">
        <v>0</v>
      </c>
      <c r="F379">
        <v>0</v>
      </c>
      <c r="G379">
        <v>0</v>
      </c>
      <c r="H379">
        <v>0</v>
      </c>
      <c r="I379">
        <v>1</v>
      </c>
      <c r="J379">
        <v>0</v>
      </c>
    </row>
    <row r="380" spans="1:13">
      <c r="A380" s="6" t="s">
        <v>873</v>
      </c>
      <c r="B380" s="8">
        <v>44988</v>
      </c>
      <c r="C380" s="7" t="s">
        <v>874</v>
      </c>
      <c r="D380" s="9" t="s">
        <v>48</v>
      </c>
      <c r="E380">
        <v>0</v>
      </c>
      <c r="F380">
        <v>0</v>
      </c>
      <c r="G380">
        <v>1</v>
      </c>
      <c r="H380">
        <v>1</v>
      </c>
      <c r="I380">
        <v>0</v>
      </c>
      <c r="J380">
        <v>1</v>
      </c>
    </row>
    <row r="381" spans="1:13">
      <c r="A381" s="6" t="s">
        <v>875</v>
      </c>
      <c r="B381" s="8">
        <v>44988</v>
      </c>
      <c r="C381" s="7" t="s">
        <v>876</v>
      </c>
      <c r="D381" s="10" t="s">
        <v>21</v>
      </c>
      <c r="E381">
        <v>0</v>
      </c>
      <c r="F381">
        <v>0</v>
      </c>
      <c r="G381">
        <v>1</v>
      </c>
      <c r="H381">
        <v>1</v>
      </c>
      <c r="I381">
        <v>0</v>
      </c>
      <c r="J381">
        <v>0</v>
      </c>
    </row>
    <row r="382" spans="1:13">
      <c r="A382" s="6" t="s">
        <v>877</v>
      </c>
      <c r="B382" s="8">
        <v>44988</v>
      </c>
      <c r="C382" s="7" t="s">
        <v>878</v>
      </c>
      <c r="D382" s="10" t="s">
        <v>21</v>
      </c>
      <c r="E382">
        <v>0</v>
      </c>
      <c r="F382">
        <v>0</v>
      </c>
      <c r="G382">
        <v>0</v>
      </c>
      <c r="H382">
        <v>1</v>
      </c>
      <c r="I382">
        <v>0</v>
      </c>
      <c r="J382">
        <v>0</v>
      </c>
    </row>
    <row r="383" spans="1:13">
      <c r="A383" s="6" t="s">
        <v>879</v>
      </c>
      <c r="B383" s="8">
        <v>44988</v>
      </c>
      <c r="C383" s="7" t="s">
        <v>880</v>
      </c>
      <c r="D383" s="10" t="s">
        <v>21</v>
      </c>
      <c r="E383">
        <v>0</v>
      </c>
      <c r="F383">
        <v>0</v>
      </c>
      <c r="G383">
        <v>0</v>
      </c>
      <c r="H383">
        <v>1</v>
      </c>
      <c r="I383">
        <v>0</v>
      </c>
      <c r="J383">
        <v>0</v>
      </c>
    </row>
    <row r="384" spans="1:13">
      <c r="A384" s="6" t="s">
        <v>881</v>
      </c>
      <c r="B384" s="8">
        <v>44989</v>
      </c>
      <c r="C384" s="7" t="s">
        <v>882</v>
      </c>
      <c r="D384" s="10" t="s">
        <v>21</v>
      </c>
      <c r="E384">
        <v>1</v>
      </c>
      <c r="F384">
        <v>1</v>
      </c>
      <c r="G384">
        <v>0</v>
      </c>
      <c r="H384">
        <v>1</v>
      </c>
      <c r="I384">
        <v>0</v>
      </c>
      <c r="J384">
        <v>0</v>
      </c>
      <c r="M384" t="s">
        <v>883</v>
      </c>
    </row>
    <row r="385" spans="1:13">
      <c r="A385" s="6" t="s">
        <v>884</v>
      </c>
      <c r="B385" s="8">
        <v>44989</v>
      </c>
      <c r="C385" s="7" t="s">
        <v>885</v>
      </c>
      <c r="D385" s="10" t="s">
        <v>21</v>
      </c>
      <c r="E385">
        <v>1</v>
      </c>
      <c r="F385">
        <v>1</v>
      </c>
      <c r="G385">
        <v>1</v>
      </c>
      <c r="H385">
        <v>0</v>
      </c>
      <c r="I385">
        <v>0</v>
      </c>
      <c r="J385">
        <v>0</v>
      </c>
    </row>
    <row r="386" spans="1:13">
      <c r="A386" s="6" t="s">
        <v>886</v>
      </c>
      <c r="B386" s="8">
        <v>44990</v>
      </c>
      <c r="C386" s="7" t="s">
        <v>887</v>
      </c>
      <c r="D386" s="9" t="s">
        <v>48</v>
      </c>
      <c r="E386">
        <v>0</v>
      </c>
      <c r="F386">
        <v>0</v>
      </c>
      <c r="G386">
        <v>1</v>
      </c>
      <c r="H386">
        <v>0</v>
      </c>
      <c r="I386">
        <v>0</v>
      </c>
      <c r="J386">
        <v>0</v>
      </c>
    </row>
    <row r="387" spans="1:13">
      <c r="A387" s="6" t="s">
        <v>888</v>
      </c>
      <c r="B387" s="8">
        <v>44991</v>
      </c>
      <c r="C387" s="7" t="s">
        <v>889</v>
      </c>
      <c r="D387" s="10" t="s">
        <v>21</v>
      </c>
      <c r="E387">
        <v>0</v>
      </c>
      <c r="F387">
        <v>0</v>
      </c>
      <c r="G387">
        <v>0</v>
      </c>
      <c r="H387">
        <v>0</v>
      </c>
      <c r="I387">
        <v>1</v>
      </c>
      <c r="J387">
        <v>0</v>
      </c>
    </row>
    <row r="388" spans="1:13">
      <c r="A388" s="6" t="s">
        <v>890</v>
      </c>
      <c r="B388" s="8">
        <v>44991</v>
      </c>
      <c r="C388" s="7" t="s">
        <v>891</v>
      </c>
      <c r="D388" s="9" t="s">
        <v>17</v>
      </c>
      <c r="E388">
        <v>0</v>
      </c>
      <c r="F388">
        <v>0</v>
      </c>
      <c r="G388">
        <v>1</v>
      </c>
      <c r="H388">
        <v>0</v>
      </c>
      <c r="I388">
        <v>0</v>
      </c>
      <c r="J388">
        <v>0</v>
      </c>
    </row>
    <row r="389" spans="1:13">
      <c r="A389" s="6" t="s">
        <v>892</v>
      </c>
      <c r="B389" s="8">
        <v>44991</v>
      </c>
      <c r="C389" s="7" t="s">
        <v>893</v>
      </c>
      <c r="D389" s="9" t="s">
        <v>17</v>
      </c>
      <c r="E389">
        <v>1</v>
      </c>
      <c r="F389">
        <v>1</v>
      </c>
      <c r="G389">
        <v>1</v>
      </c>
      <c r="H389">
        <v>1</v>
      </c>
      <c r="I389">
        <v>0</v>
      </c>
      <c r="J389">
        <v>0</v>
      </c>
      <c r="L389" t="s">
        <v>153</v>
      </c>
      <c r="M389" t="s">
        <v>894</v>
      </c>
    </row>
    <row r="390" spans="1:13">
      <c r="A390" s="6" t="s">
        <v>895</v>
      </c>
      <c r="B390" s="8">
        <v>44991</v>
      </c>
      <c r="C390" s="7" t="s">
        <v>896</v>
      </c>
      <c r="D390" s="10" t="s">
        <v>21</v>
      </c>
      <c r="E390">
        <v>1</v>
      </c>
      <c r="F390">
        <v>0</v>
      </c>
      <c r="G390">
        <v>1</v>
      </c>
      <c r="H390">
        <v>0</v>
      </c>
      <c r="I390">
        <v>0</v>
      </c>
      <c r="J390">
        <v>0</v>
      </c>
    </row>
    <row r="391" spans="1:13">
      <c r="A391" s="6" t="s">
        <v>897</v>
      </c>
      <c r="B391" s="8">
        <v>44991</v>
      </c>
      <c r="C391" s="7" t="s">
        <v>898</v>
      </c>
      <c r="D391" s="10" t="s">
        <v>21</v>
      </c>
      <c r="E391">
        <v>1</v>
      </c>
      <c r="F391">
        <v>1</v>
      </c>
      <c r="G391">
        <v>1</v>
      </c>
      <c r="H391">
        <v>0</v>
      </c>
      <c r="I391">
        <v>0</v>
      </c>
      <c r="J391">
        <v>0</v>
      </c>
      <c r="M391" t="s">
        <v>899</v>
      </c>
    </row>
    <row r="392" spans="1:13">
      <c r="A392" s="6" t="s">
        <v>900</v>
      </c>
      <c r="B392" s="8">
        <v>44991</v>
      </c>
      <c r="C392" s="7" t="s">
        <v>901</v>
      </c>
      <c r="D392" s="10" t="s">
        <v>21</v>
      </c>
      <c r="E392">
        <v>1</v>
      </c>
      <c r="F392">
        <v>1</v>
      </c>
      <c r="G392">
        <v>1</v>
      </c>
      <c r="H392">
        <v>0</v>
      </c>
      <c r="I392">
        <v>0</v>
      </c>
      <c r="J392">
        <v>0</v>
      </c>
      <c r="M392" s="15" t="s">
        <v>902</v>
      </c>
    </row>
    <row r="393" spans="1:13">
      <c r="A393" s="6" t="s">
        <v>903</v>
      </c>
      <c r="B393" s="8">
        <v>44991</v>
      </c>
      <c r="C393" s="7" t="s">
        <v>904</v>
      </c>
      <c r="D393" s="9" t="s">
        <v>48</v>
      </c>
      <c r="E393">
        <v>1</v>
      </c>
      <c r="F393">
        <v>1</v>
      </c>
      <c r="G393">
        <v>1</v>
      </c>
      <c r="H393">
        <v>0</v>
      </c>
      <c r="I393">
        <v>0</v>
      </c>
      <c r="J393">
        <v>0</v>
      </c>
    </row>
    <row r="394" spans="1:13">
      <c r="A394" s="6" t="s">
        <v>905</v>
      </c>
      <c r="B394" s="8">
        <v>44992</v>
      </c>
      <c r="C394" s="7" t="s">
        <v>906</v>
      </c>
      <c r="D394" s="10" t="s">
        <v>21</v>
      </c>
      <c r="E394">
        <v>0</v>
      </c>
      <c r="F394">
        <v>0</v>
      </c>
      <c r="G394">
        <v>0</v>
      </c>
      <c r="H394">
        <v>0</v>
      </c>
      <c r="I394">
        <v>1</v>
      </c>
      <c r="J394">
        <v>0</v>
      </c>
    </row>
    <row r="395" spans="1:13">
      <c r="A395" s="6" t="s">
        <v>907</v>
      </c>
      <c r="B395" s="8">
        <v>44992</v>
      </c>
      <c r="C395" s="7" t="s">
        <v>908</v>
      </c>
      <c r="D395" s="10" t="s">
        <v>21</v>
      </c>
      <c r="E395">
        <v>0</v>
      </c>
      <c r="F395">
        <v>0</v>
      </c>
      <c r="G395">
        <v>1</v>
      </c>
      <c r="H395">
        <v>1</v>
      </c>
      <c r="I395">
        <v>0</v>
      </c>
      <c r="J395">
        <v>1</v>
      </c>
    </row>
    <row r="396" spans="1:13">
      <c r="A396" s="6" t="s">
        <v>909</v>
      </c>
      <c r="B396" s="8">
        <v>44992</v>
      </c>
      <c r="C396" s="7" t="s">
        <v>910</v>
      </c>
      <c r="D396" s="10" t="s">
        <v>21</v>
      </c>
      <c r="E396">
        <v>0</v>
      </c>
      <c r="F396">
        <v>0</v>
      </c>
      <c r="G396">
        <v>1</v>
      </c>
      <c r="H396">
        <v>1</v>
      </c>
      <c r="I396">
        <v>0</v>
      </c>
      <c r="J396">
        <v>1</v>
      </c>
    </row>
    <row r="397" spans="1:13">
      <c r="A397" s="6" t="s">
        <v>911</v>
      </c>
      <c r="B397" s="8">
        <v>44992</v>
      </c>
      <c r="C397" s="7" t="s">
        <v>912</v>
      </c>
      <c r="D397" s="9" t="s">
        <v>48</v>
      </c>
      <c r="E397">
        <v>1</v>
      </c>
      <c r="F397">
        <v>1</v>
      </c>
      <c r="G397">
        <v>1</v>
      </c>
      <c r="H397">
        <v>1</v>
      </c>
      <c r="I397">
        <v>0</v>
      </c>
      <c r="J397">
        <v>1</v>
      </c>
    </row>
    <row r="398" spans="1:13">
      <c r="A398" s="6" t="s">
        <v>913</v>
      </c>
      <c r="B398" s="8">
        <v>44992</v>
      </c>
      <c r="C398" s="7" t="s">
        <v>914</v>
      </c>
      <c r="D398" s="10" t="s">
        <v>21</v>
      </c>
      <c r="E398">
        <v>1</v>
      </c>
      <c r="F398">
        <v>1</v>
      </c>
      <c r="G398">
        <v>1</v>
      </c>
      <c r="H398">
        <v>1</v>
      </c>
      <c r="I398">
        <v>0</v>
      </c>
      <c r="J398">
        <v>1</v>
      </c>
    </row>
    <row r="399" spans="1:13">
      <c r="A399" s="6" t="s">
        <v>915</v>
      </c>
      <c r="B399" s="8">
        <v>44992</v>
      </c>
      <c r="C399" s="7" t="s">
        <v>916</v>
      </c>
      <c r="D399" s="10" t="s">
        <v>21</v>
      </c>
      <c r="E399">
        <v>1</v>
      </c>
      <c r="F399">
        <v>0</v>
      </c>
      <c r="G399">
        <v>1</v>
      </c>
      <c r="H399">
        <v>1</v>
      </c>
      <c r="I399">
        <v>0</v>
      </c>
      <c r="J399">
        <v>1</v>
      </c>
    </row>
    <row r="400" spans="1:13">
      <c r="A400" s="6" t="s">
        <v>917</v>
      </c>
      <c r="B400" s="8">
        <v>44993</v>
      </c>
      <c r="C400" s="7" t="s">
        <v>918</v>
      </c>
      <c r="D400" s="10" t="s">
        <v>21</v>
      </c>
      <c r="E400">
        <v>0</v>
      </c>
      <c r="F400">
        <v>0</v>
      </c>
      <c r="G400">
        <v>0</v>
      </c>
      <c r="H400">
        <v>0</v>
      </c>
      <c r="I400">
        <v>1</v>
      </c>
      <c r="J400">
        <v>0</v>
      </c>
    </row>
    <row r="401" spans="1:13">
      <c r="A401" s="6" t="s">
        <v>919</v>
      </c>
      <c r="B401" s="8">
        <v>44993</v>
      </c>
      <c r="C401" s="7" t="s">
        <v>920</v>
      </c>
      <c r="D401" s="10" t="s">
        <v>21</v>
      </c>
      <c r="E401">
        <v>1</v>
      </c>
      <c r="F401">
        <v>0</v>
      </c>
      <c r="G401">
        <v>0</v>
      </c>
      <c r="H401">
        <v>0</v>
      </c>
      <c r="I401">
        <v>1</v>
      </c>
      <c r="J401">
        <v>0</v>
      </c>
      <c r="M401" t="s">
        <v>921</v>
      </c>
    </row>
    <row r="402" spans="1:13">
      <c r="A402" s="6" t="s">
        <v>922</v>
      </c>
      <c r="B402" s="8">
        <v>44993</v>
      </c>
      <c r="C402" s="7" t="s">
        <v>923</v>
      </c>
      <c r="D402" s="10" t="s">
        <v>21</v>
      </c>
      <c r="E402">
        <v>0</v>
      </c>
      <c r="F402">
        <v>1</v>
      </c>
      <c r="G402">
        <v>0</v>
      </c>
      <c r="H402">
        <v>0</v>
      </c>
      <c r="I402">
        <v>0</v>
      </c>
      <c r="J402">
        <v>0</v>
      </c>
    </row>
    <row r="403" spans="1:13">
      <c r="A403" s="6" t="s">
        <v>924</v>
      </c>
      <c r="B403" s="8">
        <v>44993</v>
      </c>
      <c r="C403" s="7" t="s">
        <v>925</v>
      </c>
      <c r="D403" s="9" t="s">
        <v>48</v>
      </c>
      <c r="E403">
        <v>0</v>
      </c>
      <c r="F403">
        <v>0</v>
      </c>
      <c r="G403">
        <v>0</v>
      </c>
      <c r="H403">
        <v>0</v>
      </c>
      <c r="I403">
        <v>1</v>
      </c>
      <c r="J403">
        <v>0</v>
      </c>
    </row>
    <row r="404" spans="1:13">
      <c r="A404" s="6" t="s">
        <v>926</v>
      </c>
      <c r="B404" s="8">
        <v>44993</v>
      </c>
      <c r="C404" s="7" t="s">
        <v>927</v>
      </c>
      <c r="D404" s="10" t="s">
        <v>21</v>
      </c>
      <c r="E404">
        <v>1</v>
      </c>
      <c r="F404">
        <v>1</v>
      </c>
      <c r="G404">
        <v>1</v>
      </c>
      <c r="H404">
        <v>1</v>
      </c>
      <c r="I404">
        <v>0</v>
      </c>
      <c r="J404">
        <v>0</v>
      </c>
      <c r="L404" t="s">
        <v>153</v>
      </c>
      <c r="M404" t="s">
        <v>928</v>
      </c>
    </row>
    <row r="405" spans="1:13">
      <c r="A405" s="6" t="s">
        <v>929</v>
      </c>
      <c r="B405" s="8">
        <v>44993</v>
      </c>
      <c r="C405" s="7" t="s">
        <v>930</v>
      </c>
      <c r="D405" s="10" t="s">
        <v>21</v>
      </c>
      <c r="E405">
        <v>0</v>
      </c>
      <c r="F405">
        <v>0</v>
      </c>
      <c r="G405">
        <v>1</v>
      </c>
      <c r="H405">
        <v>1</v>
      </c>
      <c r="I405">
        <v>0</v>
      </c>
      <c r="J405">
        <v>0</v>
      </c>
    </row>
    <row r="406" spans="1:13">
      <c r="A406" s="6" t="s">
        <v>931</v>
      </c>
      <c r="B406" s="8">
        <v>44994</v>
      </c>
      <c r="C406" s="7" t="s">
        <v>932</v>
      </c>
      <c r="D406" s="10" t="s">
        <v>21</v>
      </c>
      <c r="E406">
        <v>0</v>
      </c>
      <c r="F406">
        <v>0</v>
      </c>
      <c r="G406">
        <v>0</v>
      </c>
      <c r="H406">
        <v>0</v>
      </c>
      <c r="I406">
        <v>1</v>
      </c>
      <c r="J406">
        <v>0</v>
      </c>
    </row>
    <row r="407" spans="1:13">
      <c r="A407" s="6" t="s">
        <v>933</v>
      </c>
      <c r="B407" s="8">
        <v>44994</v>
      </c>
      <c r="C407" s="7" t="s">
        <v>934</v>
      </c>
      <c r="D407" s="10" t="s">
        <v>21</v>
      </c>
      <c r="E407">
        <v>0</v>
      </c>
      <c r="F407">
        <v>0</v>
      </c>
      <c r="G407">
        <v>1</v>
      </c>
      <c r="H407">
        <v>1</v>
      </c>
      <c r="I407">
        <v>0</v>
      </c>
      <c r="J407">
        <v>1</v>
      </c>
    </row>
    <row r="408" spans="1:13">
      <c r="A408" s="6" t="s">
        <v>935</v>
      </c>
      <c r="B408" s="8">
        <v>44994</v>
      </c>
      <c r="C408" s="7" t="s">
        <v>936</v>
      </c>
      <c r="D408" s="10" t="s">
        <v>21</v>
      </c>
      <c r="E408">
        <v>0</v>
      </c>
      <c r="F408">
        <v>0</v>
      </c>
      <c r="G408">
        <v>1</v>
      </c>
      <c r="H408">
        <v>1</v>
      </c>
      <c r="I408">
        <v>0</v>
      </c>
      <c r="J408">
        <v>1</v>
      </c>
    </row>
    <row r="409" spans="1:13">
      <c r="A409" s="6" t="s">
        <v>937</v>
      </c>
      <c r="B409" s="8">
        <v>44994</v>
      </c>
      <c r="C409" s="7" t="s">
        <v>938</v>
      </c>
      <c r="D409" s="10" t="s">
        <v>21</v>
      </c>
      <c r="E409">
        <v>0</v>
      </c>
      <c r="F409">
        <v>0</v>
      </c>
      <c r="G409">
        <v>1</v>
      </c>
      <c r="H409">
        <v>1</v>
      </c>
      <c r="I409">
        <v>0</v>
      </c>
      <c r="J409">
        <v>1</v>
      </c>
    </row>
    <row r="410" spans="1:13">
      <c r="A410" s="6" t="s">
        <v>939</v>
      </c>
      <c r="B410" s="8">
        <v>44994</v>
      </c>
      <c r="C410" s="7" t="s">
        <v>940</v>
      </c>
      <c r="D410" s="9" t="s">
        <v>593</v>
      </c>
      <c r="E410">
        <v>0</v>
      </c>
      <c r="F410">
        <v>0</v>
      </c>
      <c r="G410">
        <v>1</v>
      </c>
      <c r="H410">
        <v>1</v>
      </c>
      <c r="I410">
        <v>0</v>
      </c>
      <c r="J410">
        <v>1</v>
      </c>
    </row>
    <row r="411" spans="1:13">
      <c r="A411" s="6" t="s">
        <v>941</v>
      </c>
      <c r="B411" s="8">
        <v>44994</v>
      </c>
      <c r="C411" s="7" t="s">
        <v>942</v>
      </c>
      <c r="D411" s="10" t="s">
        <v>21</v>
      </c>
      <c r="E411">
        <v>0</v>
      </c>
      <c r="F411">
        <v>0</v>
      </c>
      <c r="G411">
        <v>0</v>
      </c>
      <c r="H411">
        <v>1</v>
      </c>
      <c r="I411">
        <v>0</v>
      </c>
      <c r="J411">
        <v>1</v>
      </c>
    </row>
    <row r="412" spans="1:13">
      <c r="A412" s="6" t="s">
        <v>943</v>
      </c>
      <c r="B412" s="8">
        <v>44994</v>
      </c>
      <c r="C412" s="7" t="s">
        <v>944</v>
      </c>
      <c r="D412" s="10" t="s">
        <v>21</v>
      </c>
      <c r="E412">
        <v>0</v>
      </c>
      <c r="F412">
        <v>0</v>
      </c>
      <c r="G412">
        <v>0</v>
      </c>
      <c r="H412">
        <v>0</v>
      </c>
      <c r="I412">
        <v>1</v>
      </c>
    </row>
    <row r="413" spans="1:13">
      <c r="A413" s="6" t="s">
        <v>945</v>
      </c>
      <c r="B413" s="8">
        <v>44994</v>
      </c>
      <c r="C413" s="7" t="s">
        <v>946</v>
      </c>
      <c r="D413" s="10" t="s">
        <v>21</v>
      </c>
      <c r="E413">
        <v>0</v>
      </c>
      <c r="F413">
        <v>0</v>
      </c>
      <c r="G413">
        <v>0</v>
      </c>
      <c r="H413">
        <v>0</v>
      </c>
      <c r="I413">
        <v>1</v>
      </c>
    </row>
    <row r="414" spans="1:13">
      <c r="A414" s="6" t="s">
        <v>947</v>
      </c>
      <c r="B414" s="8">
        <v>44994</v>
      </c>
      <c r="C414" s="7" t="s">
        <v>948</v>
      </c>
      <c r="D414" s="10" t="s">
        <v>21</v>
      </c>
      <c r="E414">
        <v>0</v>
      </c>
      <c r="F414">
        <v>0</v>
      </c>
      <c r="G414">
        <v>0</v>
      </c>
      <c r="H414">
        <v>0</v>
      </c>
      <c r="I414">
        <v>1</v>
      </c>
    </row>
    <row r="415" spans="1:13">
      <c r="A415" s="6" t="s">
        <v>949</v>
      </c>
      <c r="B415" s="8">
        <v>44994</v>
      </c>
      <c r="C415" s="7" t="s">
        <v>950</v>
      </c>
      <c r="D415" s="10" t="s">
        <v>21</v>
      </c>
      <c r="E415">
        <v>0</v>
      </c>
      <c r="F415">
        <v>0</v>
      </c>
      <c r="G415">
        <v>0</v>
      </c>
      <c r="H415">
        <v>0</v>
      </c>
      <c r="I415">
        <v>1</v>
      </c>
    </row>
    <row r="416" spans="1:13">
      <c r="A416" s="6" t="s">
        <v>951</v>
      </c>
      <c r="B416" s="8">
        <v>44994</v>
      </c>
      <c r="C416" s="7" t="s">
        <v>952</v>
      </c>
      <c r="D416" s="10" t="s">
        <v>21</v>
      </c>
      <c r="E416">
        <v>0</v>
      </c>
      <c r="F416">
        <v>0</v>
      </c>
      <c r="G416">
        <v>0</v>
      </c>
      <c r="H416">
        <v>0</v>
      </c>
      <c r="I416">
        <v>1</v>
      </c>
    </row>
    <row r="417" spans="1:13">
      <c r="A417" s="6" t="s">
        <v>953</v>
      </c>
      <c r="B417" s="8">
        <v>44994</v>
      </c>
      <c r="C417" s="7" t="s">
        <v>954</v>
      </c>
      <c r="D417" s="10" t="s">
        <v>21</v>
      </c>
      <c r="E417">
        <v>0</v>
      </c>
      <c r="F417">
        <v>0</v>
      </c>
      <c r="G417">
        <v>0</v>
      </c>
      <c r="H417">
        <v>0</v>
      </c>
      <c r="I417">
        <v>1</v>
      </c>
    </row>
    <row r="418" spans="1:13">
      <c r="A418" s="6" t="s">
        <v>955</v>
      </c>
      <c r="B418" s="8">
        <v>44994</v>
      </c>
      <c r="C418" s="7" t="s">
        <v>956</v>
      </c>
      <c r="D418" s="10" t="s">
        <v>21</v>
      </c>
      <c r="E418">
        <v>0</v>
      </c>
      <c r="F418">
        <v>0</v>
      </c>
      <c r="G418">
        <v>0</v>
      </c>
      <c r="H418">
        <v>0</v>
      </c>
      <c r="I418">
        <v>1</v>
      </c>
    </row>
    <row r="419" spans="1:13">
      <c r="A419" s="6" t="s">
        <v>957</v>
      </c>
      <c r="B419" s="8">
        <v>44994</v>
      </c>
      <c r="C419" s="7" t="s">
        <v>958</v>
      </c>
      <c r="D419" s="10" t="s">
        <v>21</v>
      </c>
      <c r="E419">
        <v>0</v>
      </c>
      <c r="F419">
        <v>0</v>
      </c>
      <c r="G419">
        <v>0</v>
      </c>
      <c r="H419">
        <v>0</v>
      </c>
      <c r="I419">
        <v>1</v>
      </c>
    </row>
    <row r="420" spans="1:13">
      <c r="A420" s="6" t="s">
        <v>959</v>
      </c>
      <c r="B420" s="8">
        <v>44994</v>
      </c>
      <c r="C420" s="7" t="s">
        <v>960</v>
      </c>
      <c r="D420" s="10" t="s">
        <v>21</v>
      </c>
      <c r="E420">
        <v>0</v>
      </c>
      <c r="F420">
        <v>0</v>
      </c>
      <c r="G420">
        <v>0</v>
      </c>
      <c r="H420">
        <v>1</v>
      </c>
      <c r="I420">
        <v>0</v>
      </c>
    </row>
    <row r="421" spans="1:13">
      <c r="A421" s="6" t="s">
        <v>961</v>
      </c>
      <c r="B421" s="8">
        <v>44994</v>
      </c>
      <c r="C421" s="7" t="s">
        <v>962</v>
      </c>
      <c r="D421" s="10" t="s">
        <v>21</v>
      </c>
      <c r="E421">
        <v>0</v>
      </c>
      <c r="F421">
        <v>0</v>
      </c>
      <c r="G421">
        <v>0</v>
      </c>
      <c r="H421">
        <v>1</v>
      </c>
      <c r="I421">
        <v>0</v>
      </c>
    </row>
    <row r="422" spans="1:13">
      <c r="A422" s="6" t="s">
        <v>963</v>
      </c>
      <c r="B422" s="8">
        <v>44995</v>
      </c>
      <c r="C422" s="7" t="s">
        <v>964</v>
      </c>
      <c r="D422" s="10" t="s">
        <v>21</v>
      </c>
      <c r="E422">
        <v>0</v>
      </c>
      <c r="F422">
        <v>0</v>
      </c>
      <c r="G422">
        <v>0</v>
      </c>
      <c r="H422">
        <v>0</v>
      </c>
      <c r="I422">
        <v>1</v>
      </c>
    </row>
    <row r="423" spans="1:13">
      <c r="A423" s="6" t="s">
        <v>965</v>
      </c>
      <c r="B423" s="8">
        <v>44995</v>
      </c>
      <c r="C423" s="7" t="s">
        <v>966</v>
      </c>
      <c r="D423" s="10" t="s">
        <v>21</v>
      </c>
      <c r="E423">
        <v>1</v>
      </c>
      <c r="F423">
        <v>0</v>
      </c>
      <c r="G423">
        <v>1</v>
      </c>
      <c r="H423">
        <v>1</v>
      </c>
      <c r="I423">
        <v>0</v>
      </c>
    </row>
    <row r="424" spans="1:13">
      <c r="A424" s="6" t="s">
        <v>967</v>
      </c>
      <c r="B424" s="8">
        <v>44995</v>
      </c>
      <c r="C424" s="7" t="s">
        <v>968</v>
      </c>
      <c r="D424" s="10" t="s">
        <v>21</v>
      </c>
      <c r="E424">
        <v>0</v>
      </c>
      <c r="F424">
        <v>1</v>
      </c>
      <c r="G424">
        <v>1</v>
      </c>
      <c r="H424">
        <v>1</v>
      </c>
      <c r="I424">
        <v>0</v>
      </c>
      <c r="L424" t="s">
        <v>65</v>
      </c>
    </row>
    <row r="425" spans="1:13">
      <c r="A425" s="6" t="s">
        <v>969</v>
      </c>
      <c r="B425" s="8">
        <v>44995</v>
      </c>
      <c r="C425" s="7" t="s">
        <v>970</v>
      </c>
      <c r="D425" s="10" t="s">
        <v>21</v>
      </c>
      <c r="E425">
        <v>1</v>
      </c>
      <c r="F425">
        <v>0</v>
      </c>
      <c r="G425">
        <v>1</v>
      </c>
      <c r="H425">
        <v>1</v>
      </c>
      <c r="I425">
        <v>0</v>
      </c>
    </row>
    <row r="426" spans="1:13">
      <c r="A426" s="6" t="s">
        <v>971</v>
      </c>
      <c r="B426" s="8">
        <v>44995</v>
      </c>
      <c r="C426" s="7" t="s">
        <v>972</v>
      </c>
      <c r="D426" s="10" t="s">
        <v>21</v>
      </c>
      <c r="E426">
        <v>0</v>
      </c>
      <c r="F426">
        <v>0</v>
      </c>
      <c r="G426">
        <v>0</v>
      </c>
      <c r="H426">
        <v>1</v>
      </c>
      <c r="I426">
        <v>0</v>
      </c>
    </row>
    <row r="427" spans="1:13">
      <c r="A427" s="6" t="s">
        <v>973</v>
      </c>
      <c r="B427" s="8">
        <v>44995</v>
      </c>
      <c r="C427" s="7" t="s">
        <v>974</v>
      </c>
      <c r="D427" s="10" t="s">
        <v>21</v>
      </c>
      <c r="E427">
        <v>0</v>
      </c>
      <c r="F427">
        <v>0</v>
      </c>
      <c r="G427">
        <v>1</v>
      </c>
      <c r="H427">
        <v>1</v>
      </c>
      <c r="I427">
        <v>0</v>
      </c>
    </row>
    <row r="428" spans="1:13">
      <c r="A428" s="6" t="s">
        <v>975</v>
      </c>
      <c r="B428" s="8">
        <v>44995</v>
      </c>
      <c r="C428" s="7" t="s">
        <v>976</v>
      </c>
      <c r="D428" s="10" t="s">
        <v>21</v>
      </c>
      <c r="E428">
        <v>0</v>
      </c>
      <c r="F428">
        <v>0</v>
      </c>
      <c r="G428">
        <v>0</v>
      </c>
      <c r="H428">
        <v>0</v>
      </c>
      <c r="I428">
        <v>1</v>
      </c>
    </row>
    <row r="429" spans="1:13">
      <c r="A429" s="6" t="s">
        <v>977</v>
      </c>
      <c r="B429" s="8">
        <v>44995</v>
      </c>
      <c r="C429" s="7" t="s">
        <v>978</v>
      </c>
      <c r="D429" s="10" t="s">
        <v>21</v>
      </c>
      <c r="E429">
        <v>0</v>
      </c>
      <c r="F429">
        <v>0</v>
      </c>
      <c r="G429">
        <v>0</v>
      </c>
      <c r="H429">
        <v>0</v>
      </c>
      <c r="I429">
        <v>1</v>
      </c>
    </row>
    <row r="430" spans="1:13">
      <c r="A430" s="6" t="s">
        <v>979</v>
      </c>
      <c r="B430" s="8">
        <v>44995</v>
      </c>
      <c r="C430" s="7" t="s">
        <v>980</v>
      </c>
      <c r="D430" s="10" t="s">
        <v>21</v>
      </c>
      <c r="E430">
        <v>0</v>
      </c>
      <c r="F430">
        <v>0</v>
      </c>
      <c r="G430">
        <v>0</v>
      </c>
      <c r="H430">
        <v>0</v>
      </c>
      <c r="I430">
        <v>1</v>
      </c>
    </row>
    <row r="431" spans="1:13">
      <c r="A431" s="6" t="s">
        <v>981</v>
      </c>
      <c r="B431" s="8">
        <v>44996</v>
      </c>
      <c r="C431" s="7" t="s">
        <v>982</v>
      </c>
      <c r="D431" s="10" t="s">
        <v>21</v>
      </c>
      <c r="E431">
        <v>0</v>
      </c>
      <c r="F431">
        <v>0</v>
      </c>
      <c r="G431">
        <v>1</v>
      </c>
      <c r="H431">
        <v>1</v>
      </c>
      <c r="I431">
        <v>0</v>
      </c>
    </row>
    <row r="432" spans="1:13">
      <c r="A432" s="6" t="s">
        <v>983</v>
      </c>
      <c r="B432" s="8">
        <v>44996</v>
      </c>
      <c r="C432" s="7" t="s">
        <v>984</v>
      </c>
      <c r="D432" s="9" t="s">
        <v>593</v>
      </c>
      <c r="E432">
        <v>1</v>
      </c>
      <c r="F432">
        <v>0</v>
      </c>
      <c r="G432">
        <v>1</v>
      </c>
      <c r="H432">
        <v>1</v>
      </c>
      <c r="I432">
        <v>0</v>
      </c>
      <c r="L432" t="s">
        <v>65</v>
      </c>
      <c r="M432" t="s">
        <v>985</v>
      </c>
    </row>
    <row r="433" spans="1:13">
      <c r="A433" s="6" t="s">
        <v>986</v>
      </c>
      <c r="B433" s="8">
        <v>44997</v>
      </c>
      <c r="C433" s="7" t="s">
        <v>987</v>
      </c>
      <c r="D433" s="10" t="s">
        <v>21</v>
      </c>
      <c r="E433">
        <v>0</v>
      </c>
      <c r="F433">
        <v>0</v>
      </c>
      <c r="G433">
        <v>0</v>
      </c>
      <c r="H433">
        <v>0</v>
      </c>
      <c r="I433">
        <v>1</v>
      </c>
    </row>
    <row r="434" spans="1:13">
      <c r="A434" s="6" t="s">
        <v>988</v>
      </c>
      <c r="B434" s="8">
        <v>44997</v>
      </c>
      <c r="C434" s="7" t="s">
        <v>989</v>
      </c>
      <c r="D434" s="10" t="s">
        <v>21</v>
      </c>
      <c r="E434">
        <v>0</v>
      </c>
      <c r="F434">
        <v>0</v>
      </c>
      <c r="G434">
        <v>0</v>
      </c>
      <c r="H434">
        <v>1</v>
      </c>
      <c r="I434">
        <v>0</v>
      </c>
    </row>
    <row r="435" spans="1:13">
      <c r="A435" s="6" t="s">
        <v>990</v>
      </c>
      <c r="B435" s="8">
        <v>44997</v>
      </c>
      <c r="C435" s="7" t="s">
        <v>991</v>
      </c>
      <c r="D435" s="11" t="s">
        <v>992</v>
      </c>
      <c r="E435">
        <v>0</v>
      </c>
      <c r="F435">
        <v>0</v>
      </c>
      <c r="G435">
        <v>1</v>
      </c>
      <c r="H435">
        <v>1</v>
      </c>
      <c r="I435">
        <v>0</v>
      </c>
    </row>
    <row r="436" spans="1:13">
      <c r="A436" s="6" t="s">
        <v>993</v>
      </c>
      <c r="B436" s="8">
        <v>44998</v>
      </c>
      <c r="C436" s="7" t="s">
        <v>994</v>
      </c>
      <c r="D436" s="11" t="s">
        <v>290</v>
      </c>
      <c r="E436">
        <v>1</v>
      </c>
      <c r="F436">
        <v>1</v>
      </c>
      <c r="G436">
        <v>1</v>
      </c>
      <c r="H436">
        <v>1</v>
      </c>
      <c r="I436">
        <v>0</v>
      </c>
      <c r="L436" t="s">
        <v>995</v>
      </c>
      <c r="M436" t="s">
        <v>996</v>
      </c>
    </row>
    <row r="437" spans="1:13">
      <c r="A437" s="6" t="s">
        <v>997</v>
      </c>
      <c r="B437" s="8">
        <v>44998</v>
      </c>
      <c r="C437" s="7" t="s">
        <v>998</v>
      </c>
      <c r="D437" s="9" t="s">
        <v>84</v>
      </c>
      <c r="E437">
        <v>0</v>
      </c>
      <c r="F437">
        <v>0</v>
      </c>
      <c r="G437">
        <v>1</v>
      </c>
      <c r="H437">
        <v>1</v>
      </c>
      <c r="I437">
        <v>0</v>
      </c>
      <c r="M437" t="s">
        <v>999</v>
      </c>
    </row>
    <row r="438" spans="1:13">
      <c r="A438" s="6" t="s">
        <v>1000</v>
      </c>
      <c r="B438" s="8">
        <v>44998</v>
      </c>
      <c r="C438" s="7" t="s">
        <v>1001</v>
      </c>
      <c r="D438" s="9" t="s">
        <v>84</v>
      </c>
      <c r="E438">
        <v>0</v>
      </c>
      <c r="F438">
        <v>0</v>
      </c>
      <c r="G438">
        <v>1</v>
      </c>
      <c r="H438">
        <v>1</v>
      </c>
      <c r="I438">
        <v>0</v>
      </c>
      <c r="J438">
        <v>1</v>
      </c>
    </row>
    <row r="439" spans="1:13">
      <c r="A439" s="6" t="s">
        <v>1002</v>
      </c>
      <c r="B439" s="8">
        <v>44998</v>
      </c>
      <c r="C439" s="7" t="s">
        <v>1003</v>
      </c>
      <c r="D439" s="9" t="s">
        <v>48</v>
      </c>
      <c r="E439">
        <v>0</v>
      </c>
      <c r="F439">
        <v>0</v>
      </c>
      <c r="G439">
        <v>1</v>
      </c>
      <c r="H439">
        <v>1</v>
      </c>
      <c r="I439">
        <v>0</v>
      </c>
      <c r="J439">
        <v>1</v>
      </c>
    </row>
    <row r="440" spans="1:13">
      <c r="A440" s="6" t="s">
        <v>1004</v>
      </c>
      <c r="B440" s="8">
        <v>44998</v>
      </c>
      <c r="C440" s="7" t="s">
        <v>1005</v>
      </c>
      <c r="D440" s="10" t="s">
        <v>21</v>
      </c>
      <c r="E440">
        <v>0</v>
      </c>
      <c r="F440">
        <v>0</v>
      </c>
      <c r="G440">
        <v>0</v>
      </c>
      <c r="H440">
        <v>0</v>
      </c>
      <c r="I440">
        <v>1</v>
      </c>
      <c r="J440">
        <v>0</v>
      </c>
    </row>
    <row r="441" spans="1:13">
      <c r="A441" s="6" t="s">
        <v>1006</v>
      </c>
      <c r="B441" s="8">
        <v>44998</v>
      </c>
      <c r="C441" s="7" t="s">
        <v>1007</v>
      </c>
      <c r="D441" s="9" t="s">
        <v>17</v>
      </c>
      <c r="E441">
        <v>0</v>
      </c>
      <c r="F441">
        <v>0</v>
      </c>
      <c r="G441">
        <v>0</v>
      </c>
      <c r="H441">
        <v>0</v>
      </c>
      <c r="I441">
        <v>1</v>
      </c>
      <c r="J441">
        <v>0</v>
      </c>
    </row>
    <row r="442" spans="1:13">
      <c r="A442" s="6" t="s">
        <v>1008</v>
      </c>
      <c r="B442" s="8">
        <v>44998</v>
      </c>
      <c r="C442" s="7" t="s">
        <v>1009</v>
      </c>
      <c r="D442" s="10" t="s">
        <v>21</v>
      </c>
      <c r="E442">
        <v>0</v>
      </c>
      <c r="F442">
        <v>0</v>
      </c>
      <c r="G442">
        <v>0</v>
      </c>
      <c r="H442">
        <v>0</v>
      </c>
      <c r="I442">
        <v>1</v>
      </c>
      <c r="J442">
        <v>0</v>
      </c>
    </row>
    <row r="443" spans="1:13">
      <c r="A443" s="6" t="s">
        <v>1010</v>
      </c>
      <c r="B443" s="8">
        <v>44998</v>
      </c>
      <c r="C443" s="7" t="s">
        <v>1011</v>
      </c>
      <c r="D443" s="10" t="s">
        <v>21</v>
      </c>
      <c r="E443">
        <v>0</v>
      </c>
      <c r="F443">
        <v>1</v>
      </c>
      <c r="G443">
        <v>1</v>
      </c>
      <c r="H443">
        <v>1</v>
      </c>
      <c r="I443">
        <v>0</v>
      </c>
      <c r="J443">
        <v>0</v>
      </c>
      <c r="M443" t="s">
        <v>1012</v>
      </c>
    </row>
    <row r="444" spans="1:13">
      <c r="A444" s="6" t="s">
        <v>1013</v>
      </c>
      <c r="B444" s="8">
        <v>44998</v>
      </c>
      <c r="C444" s="7" t="s">
        <v>1014</v>
      </c>
      <c r="D444" s="10" t="s">
        <v>21</v>
      </c>
      <c r="E444">
        <v>0</v>
      </c>
      <c r="F444">
        <v>0</v>
      </c>
      <c r="G444">
        <v>0</v>
      </c>
      <c r="H444">
        <v>1</v>
      </c>
      <c r="I444">
        <v>0</v>
      </c>
      <c r="J444">
        <v>1</v>
      </c>
      <c r="L444" t="s">
        <v>65</v>
      </c>
    </row>
    <row r="445" spans="1:13">
      <c r="A445" s="6" t="s">
        <v>1015</v>
      </c>
      <c r="B445" s="8">
        <v>44999</v>
      </c>
      <c r="C445" s="7" t="s">
        <v>1016</v>
      </c>
      <c r="D445" s="11" t="s">
        <v>992</v>
      </c>
      <c r="E445">
        <v>0</v>
      </c>
      <c r="F445">
        <v>0</v>
      </c>
      <c r="G445">
        <v>0</v>
      </c>
      <c r="H445">
        <v>0</v>
      </c>
      <c r="I445">
        <v>1</v>
      </c>
      <c r="J445">
        <v>0</v>
      </c>
    </row>
    <row r="446" spans="1:13">
      <c r="A446" s="6" t="s">
        <v>1017</v>
      </c>
      <c r="B446" s="8">
        <v>44999</v>
      </c>
      <c r="C446" s="7" t="s">
        <v>1018</v>
      </c>
      <c r="D446" s="9" t="s">
        <v>17</v>
      </c>
      <c r="E446">
        <v>0</v>
      </c>
      <c r="F446">
        <v>0</v>
      </c>
      <c r="G446">
        <v>0</v>
      </c>
      <c r="H446">
        <v>0</v>
      </c>
      <c r="I446">
        <v>1</v>
      </c>
      <c r="J446">
        <v>0</v>
      </c>
    </row>
    <row r="447" spans="1:13">
      <c r="A447" s="6" t="s">
        <v>1019</v>
      </c>
      <c r="B447" s="8">
        <v>44999</v>
      </c>
      <c r="C447" s="7" t="s">
        <v>1020</v>
      </c>
      <c r="D447" s="10" t="s">
        <v>21</v>
      </c>
      <c r="E447">
        <v>0</v>
      </c>
      <c r="F447">
        <v>0</v>
      </c>
      <c r="G447">
        <v>1</v>
      </c>
      <c r="H447">
        <v>1</v>
      </c>
      <c r="I447">
        <v>0</v>
      </c>
      <c r="J447">
        <v>1</v>
      </c>
    </row>
    <row r="448" spans="1:13">
      <c r="A448" s="6" t="s">
        <v>1021</v>
      </c>
      <c r="B448" s="8">
        <v>44999</v>
      </c>
      <c r="C448" s="7" t="s">
        <v>1022</v>
      </c>
      <c r="D448" s="10" t="s">
        <v>21</v>
      </c>
      <c r="E448">
        <v>0</v>
      </c>
      <c r="F448">
        <v>0</v>
      </c>
      <c r="G448">
        <v>0</v>
      </c>
      <c r="H448">
        <v>0</v>
      </c>
      <c r="I448">
        <v>1</v>
      </c>
      <c r="J448">
        <v>0</v>
      </c>
    </row>
    <row r="449" spans="1:13">
      <c r="A449" s="6" t="s">
        <v>1023</v>
      </c>
      <c r="B449" s="8">
        <v>44999</v>
      </c>
      <c r="C449" s="7" t="s">
        <v>1024</v>
      </c>
      <c r="D449" s="9" t="s">
        <v>17</v>
      </c>
      <c r="E449">
        <v>0</v>
      </c>
      <c r="F449">
        <v>1</v>
      </c>
      <c r="G449">
        <v>1</v>
      </c>
      <c r="H449">
        <v>1</v>
      </c>
      <c r="I449">
        <v>0</v>
      </c>
      <c r="J449">
        <v>0</v>
      </c>
      <c r="L449" t="s">
        <v>153</v>
      </c>
      <c r="M449" t="s">
        <v>1025</v>
      </c>
    </row>
    <row r="450" spans="1:13">
      <c r="A450" s="6" t="s">
        <v>1026</v>
      </c>
      <c r="B450" s="8">
        <v>45000</v>
      </c>
      <c r="C450" s="7" t="s">
        <v>1027</v>
      </c>
      <c r="D450" s="9" t="s">
        <v>48</v>
      </c>
      <c r="E450">
        <v>0</v>
      </c>
      <c r="F450">
        <v>0</v>
      </c>
      <c r="G450">
        <v>0</v>
      </c>
      <c r="H450">
        <v>0</v>
      </c>
      <c r="I450">
        <v>1</v>
      </c>
      <c r="J450">
        <v>0</v>
      </c>
    </row>
    <row r="451" spans="1:13">
      <c r="A451" s="6" t="s">
        <v>1028</v>
      </c>
      <c r="B451" s="8">
        <v>45000</v>
      </c>
      <c r="C451" s="7" t="s">
        <v>1029</v>
      </c>
      <c r="D451" s="10" t="s">
        <v>21</v>
      </c>
      <c r="E451">
        <v>0</v>
      </c>
      <c r="F451">
        <v>0</v>
      </c>
      <c r="G451">
        <v>1</v>
      </c>
      <c r="H451">
        <v>0</v>
      </c>
      <c r="I451">
        <v>0</v>
      </c>
      <c r="J451">
        <v>0</v>
      </c>
      <c r="M451" t="s">
        <v>1030</v>
      </c>
    </row>
    <row r="452" spans="1:13">
      <c r="A452" s="6" t="s">
        <v>1031</v>
      </c>
      <c r="B452" s="8">
        <v>45000</v>
      </c>
      <c r="C452" s="7" t="s">
        <v>1032</v>
      </c>
      <c r="D452" s="9" t="s">
        <v>17</v>
      </c>
      <c r="E452">
        <v>0</v>
      </c>
      <c r="F452">
        <v>0</v>
      </c>
      <c r="G452">
        <v>1</v>
      </c>
      <c r="H452">
        <v>0</v>
      </c>
      <c r="I452">
        <v>0</v>
      </c>
      <c r="J452">
        <v>0</v>
      </c>
    </row>
    <row r="453" spans="1:13">
      <c r="A453" s="6" t="s">
        <v>1033</v>
      </c>
      <c r="B453" s="8">
        <v>45000</v>
      </c>
      <c r="C453" s="7" t="s">
        <v>1034</v>
      </c>
      <c r="D453" s="9" t="s">
        <v>17</v>
      </c>
      <c r="E453">
        <v>0</v>
      </c>
      <c r="F453">
        <v>0</v>
      </c>
      <c r="G453">
        <v>1</v>
      </c>
      <c r="H453">
        <v>0</v>
      </c>
      <c r="I453">
        <v>0</v>
      </c>
      <c r="J453">
        <v>0</v>
      </c>
    </row>
    <row r="454" spans="1:13">
      <c r="A454" s="6" t="s">
        <v>1035</v>
      </c>
      <c r="B454" s="8">
        <v>45000</v>
      </c>
      <c r="C454" s="7" t="s">
        <v>1036</v>
      </c>
      <c r="D454" s="9" t="s">
        <v>17</v>
      </c>
      <c r="E454">
        <v>0</v>
      </c>
      <c r="F454">
        <v>0</v>
      </c>
      <c r="G454">
        <v>1</v>
      </c>
      <c r="H454">
        <v>0</v>
      </c>
      <c r="I454">
        <v>0</v>
      </c>
      <c r="J454">
        <v>0</v>
      </c>
    </row>
    <row r="455" spans="1:13">
      <c r="A455" s="6" t="s">
        <v>1037</v>
      </c>
      <c r="B455" s="8">
        <v>45000</v>
      </c>
      <c r="C455" s="7" t="s">
        <v>1038</v>
      </c>
      <c r="D455" s="9" t="s">
        <v>17</v>
      </c>
      <c r="E455">
        <v>0</v>
      </c>
      <c r="F455">
        <v>0</v>
      </c>
      <c r="G455">
        <v>1</v>
      </c>
      <c r="H455">
        <v>0</v>
      </c>
      <c r="I455">
        <v>0</v>
      </c>
      <c r="J455">
        <v>0</v>
      </c>
    </row>
    <row r="456" spans="1:13">
      <c r="A456" s="6" t="s">
        <v>1039</v>
      </c>
      <c r="B456" s="8">
        <v>45000</v>
      </c>
      <c r="C456" s="7" t="s">
        <v>1040</v>
      </c>
      <c r="D456" s="9" t="s">
        <v>17</v>
      </c>
      <c r="E456">
        <v>0</v>
      </c>
      <c r="F456">
        <v>0</v>
      </c>
      <c r="G456">
        <v>1</v>
      </c>
      <c r="H456">
        <v>0</v>
      </c>
      <c r="I456">
        <v>0</v>
      </c>
      <c r="J456">
        <v>0</v>
      </c>
    </row>
    <row r="457" spans="1:13">
      <c r="A457" s="6" t="s">
        <v>1041</v>
      </c>
      <c r="B457" s="8">
        <v>45000</v>
      </c>
      <c r="C457" s="7" t="s">
        <v>1042</v>
      </c>
      <c r="D457" s="9" t="s">
        <v>17</v>
      </c>
      <c r="E457">
        <v>0</v>
      </c>
      <c r="F457">
        <v>0</v>
      </c>
      <c r="G457">
        <v>0</v>
      </c>
      <c r="H457">
        <v>0</v>
      </c>
      <c r="I457">
        <v>1</v>
      </c>
      <c r="J457">
        <v>0</v>
      </c>
    </row>
    <row r="458" spans="1:13">
      <c r="A458" s="6" t="s">
        <v>1043</v>
      </c>
      <c r="B458" s="8">
        <v>45000</v>
      </c>
      <c r="C458" s="7" t="s">
        <v>1044</v>
      </c>
      <c r="D458" s="10" t="s">
        <v>21</v>
      </c>
      <c r="E458">
        <v>0</v>
      </c>
      <c r="F458">
        <v>0</v>
      </c>
      <c r="G458">
        <v>0</v>
      </c>
      <c r="H458">
        <v>1</v>
      </c>
      <c r="I458">
        <v>0</v>
      </c>
      <c r="J458">
        <v>0</v>
      </c>
    </row>
    <row r="459" spans="1:13">
      <c r="A459" s="6" t="s">
        <v>1045</v>
      </c>
      <c r="B459" s="8">
        <v>45000</v>
      </c>
      <c r="C459" s="7" t="s">
        <v>1046</v>
      </c>
      <c r="D459" s="10" t="s">
        <v>21</v>
      </c>
      <c r="E459">
        <v>0</v>
      </c>
      <c r="F459">
        <v>0</v>
      </c>
      <c r="G459">
        <v>0</v>
      </c>
      <c r="H459">
        <v>0</v>
      </c>
      <c r="I459">
        <v>1</v>
      </c>
      <c r="J459">
        <v>0</v>
      </c>
    </row>
    <row r="460" spans="1:13">
      <c r="A460" s="6" t="s">
        <v>1047</v>
      </c>
      <c r="B460" s="8">
        <v>45000</v>
      </c>
      <c r="C460" s="7" t="s">
        <v>1048</v>
      </c>
      <c r="D460" s="10" t="s">
        <v>21</v>
      </c>
      <c r="E460">
        <v>0</v>
      </c>
      <c r="F460">
        <v>0</v>
      </c>
      <c r="G460">
        <v>0</v>
      </c>
      <c r="H460">
        <v>0</v>
      </c>
      <c r="I460">
        <v>1</v>
      </c>
      <c r="J460">
        <v>0</v>
      </c>
    </row>
    <row r="461" spans="1:13">
      <c r="A461" s="6" t="s">
        <v>1049</v>
      </c>
      <c r="B461" s="8">
        <v>45001</v>
      </c>
      <c r="C461" s="7" t="s">
        <v>1050</v>
      </c>
      <c r="D461" s="10" t="s">
        <v>21</v>
      </c>
      <c r="E461">
        <v>0</v>
      </c>
      <c r="F461">
        <v>0</v>
      </c>
      <c r="G461">
        <v>0</v>
      </c>
      <c r="H461">
        <v>1</v>
      </c>
      <c r="I461">
        <v>0</v>
      </c>
      <c r="J461">
        <v>0</v>
      </c>
    </row>
    <row r="462" spans="1:13">
      <c r="A462" s="6" t="s">
        <v>1051</v>
      </c>
      <c r="B462" s="8">
        <v>45001</v>
      </c>
      <c r="C462" s="7" t="s">
        <v>1052</v>
      </c>
      <c r="D462" s="9" t="s">
        <v>17</v>
      </c>
      <c r="E462">
        <v>0</v>
      </c>
      <c r="F462">
        <v>1</v>
      </c>
      <c r="G462">
        <v>1</v>
      </c>
      <c r="H462">
        <v>1</v>
      </c>
      <c r="I462">
        <v>0</v>
      </c>
      <c r="J462">
        <v>0</v>
      </c>
      <c r="L462" t="s">
        <v>153</v>
      </c>
      <c r="M462" s="20" t="s">
        <v>1053</v>
      </c>
    </row>
    <row r="463" spans="1:13">
      <c r="A463" s="6" t="s">
        <v>1054</v>
      </c>
      <c r="B463" s="8">
        <v>45001</v>
      </c>
      <c r="C463" s="7" t="s">
        <v>1055</v>
      </c>
      <c r="D463" s="9" t="s">
        <v>48</v>
      </c>
      <c r="E463">
        <v>0</v>
      </c>
      <c r="F463">
        <v>0</v>
      </c>
      <c r="G463">
        <v>0</v>
      </c>
      <c r="H463">
        <v>1</v>
      </c>
      <c r="I463">
        <v>0</v>
      </c>
      <c r="J463">
        <v>0</v>
      </c>
    </row>
    <row r="464" spans="1:13">
      <c r="A464" s="6" t="s">
        <v>1056</v>
      </c>
      <c r="B464" s="8">
        <v>45001</v>
      </c>
      <c r="C464" s="7" t="s">
        <v>1057</v>
      </c>
      <c r="D464" s="9" t="s">
        <v>48</v>
      </c>
      <c r="E464">
        <v>0</v>
      </c>
      <c r="F464">
        <v>0</v>
      </c>
      <c r="G464">
        <v>0</v>
      </c>
      <c r="H464">
        <v>1</v>
      </c>
      <c r="I464">
        <v>0</v>
      </c>
      <c r="J464">
        <v>0</v>
      </c>
    </row>
    <row r="465" spans="1:12">
      <c r="A465" s="6" t="s">
        <v>1058</v>
      </c>
      <c r="B465" s="8">
        <v>45001</v>
      </c>
      <c r="C465" s="7" t="s">
        <v>1059</v>
      </c>
      <c r="D465" s="10" t="s">
        <v>21</v>
      </c>
      <c r="E465">
        <v>0</v>
      </c>
      <c r="F465">
        <v>0</v>
      </c>
      <c r="G465">
        <v>0</v>
      </c>
      <c r="H465">
        <v>1</v>
      </c>
      <c r="I465">
        <v>0</v>
      </c>
      <c r="J465">
        <v>0</v>
      </c>
    </row>
    <row r="466" spans="1:12">
      <c r="A466" s="6" t="s">
        <v>1060</v>
      </c>
      <c r="B466" s="8">
        <v>45001</v>
      </c>
      <c r="C466" s="7" t="s">
        <v>1061</v>
      </c>
      <c r="D466" s="9" t="s">
        <v>277</v>
      </c>
      <c r="E466">
        <v>0</v>
      </c>
      <c r="F466">
        <v>0</v>
      </c>
      <c r="G466">
        <v>1</v>
      </c>
      <c r="H466">
        <v>1</v>
      </c>
      <c r="I466">
        <v>0</v>
      </c>
      <c r="J466">
        <v>0</v>
      </c>
    </row>
    <row r="467" spans="1:12">
      <c r="A467" s="6" t="s">
        <v>1062</v>
      </c>
      <c r="B467" s="8">
        <v>45002</v>
      </c>
      <c r="C467" s="7" t="s">
        <v>1063</v>
      </c>
      <c r="D467" s="10" t="s">
        <v>21</v>
      </c>
      <c r="E467">
        <v>0</v>
      </c>
      <c r="F467">
        <v>0</v>
      </c>
      <c r="G467">
        <v>0</v>
      </c>
      <c r="H467">
        <v>1</v>
      </c>
      <c r="I467">
        <v>0</v>
      </c>
      <c r="J467">
        <v>0</v>
      </c>
    </row>
    <row r="468" spans="1:12">
      <c r="A468" s="6" t="s">
        <v>1064</v>
      </c>
      <c r="B468" s="8">
        <v>45002</v>
      </c>
      <c r="C468" s="7" t="s">
        <v>1065</v>
      </c>
      <c r="D468" s="9" t="s">
        <v>17</v>
      </c>
      <c r="E468">
        <v>0</v>
      </c>
      <c r="F468">
        <v>0</v>
      </c>
      <c r="G468">
        <v>0</v>
      </c>
      <c r="H468">
        <v>1</v>
      </c>
      <c r="I468">
        <v>0</v>
      </c>
      <c r="J468">
        <v>0</v>
      </c>
    </row>
    <row r="469" spans="1:12">
      <c r="A469" s="6" t="s">
        <v>1066</v>
      </c>
      <c r="B469" s="8">
        <v>45002</v>
      </c>
      <c r="C469" s="7" t="s">
        <v>1067</v>
      </c>
      <c r="D469" s="10" t="s">
        <v>21</v>
      </c>
      <c r="E469">
        <v>0</v>
      </c>
      <c r="F469">
        <v>0</v>
      </c>
      <c r="G469">
        <v>0</v>
      </c>
      <c r="H469">
        <v>1</v>
      </c>
      <c r="I469">
        <v>0</v>
      </c>
      <c r="J469">
        <v>0</v>
      </c>
    </row>
    <row r="470" spans="1:12">
      <c r="A470" s="6" t="s">
        <v>1068</v>
      </c>
      <c r="B470" s="8">
        <v>45002</v>
      </c>
      <c r="C470" s="7" t="s">
        <v>1069</v>
      </c>
      <c r="D470" s="10" t="s">
        <v>21</v>
      </c>
      <c r="E470">
        <v>0</v>
      </c>
      <c r="F470">
        <v>0</v>
      </c>
      <c r="G470">
        <v>0</v>
      </c>
      <c r="H470">
        <v>0</v>
      </c>
      <c r="I470">
        <v>1</v>
      </c>
      <c r="J470">
        <v>0</v>
      </c>
    </row>
    <row r="471" spans="1:12">
      <c r="A471" s="6" t="s">
        <v>1070</v>
      </c>
      <c r="B471" s="8">
        <v>45002</v>
      </c>
      <c r="C471" s="7" t="s">
        <v>1071</v>
      </c>
      <c r="D471" s="9" t="s">
        <v>593</v>
      </c>
      <c r="E471">
        <v>0</v>
      </c>
      <c r="F471">
        <v>0</v>
      </c>
      <c r="G471">
        <v>0</v>
      </c>
      <c r="H471">
        <v>0</v>
      </c>
      <c r="I471">
        <v>1</v>
      </c>
      <c r="J471">
        <v>0</v>
      </c>
    </row>
    <row r="472" spans="1:12">
      <c r="A472" s="6" t="s">
        <v>1072</v>
      </c>
      <c r="B472" s="8">
        <v>45002</v>
      </c>
      <c r="C472" s="7" t="s">
        <v>1073</v>
      </c>
      <c r="D472" s="10" t="s">
        <v>21</v>
      </c>
      <c r="E472">
        <v>0</v>
      </c>
      <c r="F472">
        <v>0</v>
      </c>
      <c r="G472">
        <v>0</v>
      </c>
      <c r="H472">
        <v>0</v>
      </c>
      <c r="I472">
        <v>1</v>
      </c>
      <c r="J472">
        <v>0</v>
      </c>
    </row>
    <row r="473" spans="1:12">
      <c r="A473" s="6" t="s">
        <v>1074</v>
      </c>
      <c r="B473" s="8">
        <v>45002</v>
      </c>
      <c r="C473" s="7" t="s">
        <v>1075</v>
      </c>
      <c r="D473" s="10" t="s">
        <v>21</v>
      </c>
      <c r="E473">
        <v>0</v>
      </c>
      <c r="F473">
        <v>0</v>
      </c>
      <c r="G473">
        <v>0</v>
      </c>
      <c r="H473">
        <v>0</v>
      </c>
      <c r="I473">
        <v>1</v>
      </c>
      <c r="J473">
        <v>0</v>
      </c>
    </row>
    <row r="474" spans="1:12">
      <c r="A474" s="6" t="s">
        <v>1076</v>
      </c>
      <c r="B474" s="8">
        <v>45002</v>
      </c>
      <c r="C474" s="7" t="s">
        <v>1077</v>
      </c>
      <c r="D474" s="10" t="s">
        <v>21</v>
      </c>
      <c r="E474">
        <v>0</v>
      </c>
      <c r="F474">
        <v>0</v>
      </c>
      <c r="G474">
        <v>0</v>
      </c>
      <c r="H474">
        <v>0</v>
      </c>
      <c r="I474">
        <v>1</v>
      </c>
      <c r="J474">
        <v>0</v>
      </c>
    </row>
    <row r="475" spans="1:12">
      <c r="A475" s="6" t="s">
        <v>1078</v>
      </c>
      <c r="B475" s="8">
        <v>45002</v>
      </c>
      <c r="C475" s="7" t="s">
        <v>1079</v>
      </c>
      <c r="D475" s="10" t="s">
        <v>21</v>
      </c>
      <c r="E475">
        <v>0</v>
      </c>
      <c r="F475">
        <v>0</v>
      </c>
      <c r="G475">
        <v>0</v>
      </c>
      <c r="H475">
        <v>0</v>
      </c>
      <c r="I475">
        <v>1</v>
      </c>
      <c r="J475">
        <v>0</v>
      </c>
    </row>
    <row r="476" spans="1:12">
      <c r="A476" s="6" t="s">
        <v>1080</v>
      </c>
      <c r="B476" s="8">
        <v>45002</v>
      </c>
      <c r="C476" s="7" t="s">
        <v>1081</v>
      </c>
      <c r="D476" s="10" t="s">
        <v>21</v>
      </c>
      <c r="E476">
        <v>0</v>
      </c>
      <c r="F476">
        <v>0</v>
      </c>
      <c r="G476">
        <v>0</v>
      </c>
      <c r="H476">
        <v>0</v>
      </c>
      <c r="I476">
        <v>1</v>
      </c>
      <c r="J476">
        <v>0</v>
      </c>
    </row>
    <row r="477" spans="1:12">
      <c r="A477" s="6" t="s">
        <v>1082</v>
      </c>
      <c r="B477" s="8">
        <v>45002</v>
      </c>
      <c r="C477" s="7" t="s">
        <v>1083</v>
      </c>
      <c r="D477" s="10" t="s">
        <v>21</v>
      </c>
      <c r="E477">
        <v>0</v>
      </c>
      <c r="F477">
        <v>0</v>
      </c>
      <c r="G477">
        <v>0</v>
      </c>
      <c r="H477">
        <v>1</v>
      </c>
      <c r="I477">
        <v>0</v>
      </c>
      <c r="J477">
        <v>0</v>
      </c>
    </row>
    <row r="478" spans="1:12">
      <c r="A478" s="6" t="s">
        <v>1084</v>
      </c>
      <c r="B478" s="8">
        <v>45002</v>
      </c>
      <c r="C478" s="7" t="s">
        <v>1085</v>
      </c>
      <c r="D478" s="10" t="s">
        <v>21</v>
      </c>
      <c r="E478">
        <v>0</v>
      </c>
      <c r="F478">
        <v>0</v>
      </c>
      <c r="G478">
        <v>0</v>
      </c>
      <c r="H478">
        <v>1</v>
      </c>
      <c r="I478">
        <v>0</v>
      </c>
      <c r="J478">
        <v>0</v>
      </c>
    </row>
    <row r="479" spans="1:12">
      <c r="A479" s="6" t="s">
        <v>1086</v>
      </c>
      <c r="B479" s="8">
        <v>45003</v>
      </c>
      <c r="C479" s="7" t="s">
        <v>1087</v>
      </c>
      <c r="D479" s="10" t="s">
        <v>21</v>
      </c>
      <c r="E479">
        <v>0</v>
      </c>
      <c r="F479">
        <v>0</v>
      </c>
      <c r="G479">
        <v>0</v>
      </c>
      <c r="H479">
        <v>1</v>
      </c>
      <c r="I479">
        <v>0</v>
      </c>
      <c r="J479">
        <v>0</v>
      </c>
    </row>
    <row r="480" spans="1:12">
      <c r="A480" s="6" t="s">
        <v>1088</v>
      </c>
      <c r="B480" s="8">
        <v>45003</v>
      </c>
      <c r="C480" s="7" t="s">
        <v>1089</v>
      </c>
      <c r="D480" s="10" t="s">
        <v>21</v>
      </c>
      <c r="E480">
        <v>0</v>
      </c>
      <c r="F480">
        <v>0</v>
      </c>
      <c r="G480">
        <v>1</v>
      </c>
      <c r="H480">
        <v>1</v>
      </c>
      <c r="I480">
        <v>0</v>
      </c>
      <c r="J480">
        <v>0</v>
      </c>
      <c r="L480" t="s">
        <v>65</v>
      </c>
    </row>
    <row r="481" spans="1:13">
      <c r="A481" s="6" t="s">
        <v>1090</v>
      </c>
      <c r="B481" s="8">
        <v>45003</v>
      </c>
      <c r="C481" s="7" t="s">
        <v>1091</v>
      </c>
      <c r="D481" s="10" t="s">
        <v>21</v>
      </c>
      <c r="E481">
        <v>0</v>
      </c>
      <c r="F481">
        <v>0</v>
      </c>
      <c r="G481">
        <v>0</v>
      </c>
      <c r="H481">
        <v>1</v>
      </c>
      <c r="I481">
        <v>0</v>
      </c>
      <c r="J481">
        <v>0</v>
      </c>
    </row>
    <row r="482" spans="1:13">
      <c r="A482" s="6" t="s">
        <v>1092</v>
      </c>
      <c r="B482" s="8">
        <v>45003</v>
      </c>
      <c r="C482" s="7" t="s">
        <v>1093</v>
      </c>
      <c r="D482" s="9" t="s">
        <v>17</v>
      </c>
      <c r="E482">
        <v>1</v>
      </c>
      <c r="F482">
        <v>1</v>
      </c>
      <c r="G482">
        <v>1</v>
      </c>
      <c r="H482">
        <v>0</v>
      </c>
      <c r="I482">
        <v>0</v>
      </c>
      <c r="J482">
        <v>0</v>
      </c>
      <c r="M482" t="s">
        <v>1094</v>
      </c>
    </row>
    <row r="483" spans="1:13">
      <c r="A483" s="6" t="s">
        <v>1095</v>
      </c>
      <c r="B483" s="8">
        <v>45003</v>
      </c>
      <c r="C483" s="7" t="s">
        <v>1096</v>
      </c>
      <c r="D483" s="10" t="s">
        <v>21</v>
      </c>
      <c r="E483">
        <v>0</v>
      </c>
      <c r="F483">
        <v>0</v>
      </c>
      <c r="G483">
        <v>0</v>
      </c>
      <c r="H483">
        <v>1</v>
      </c>
      <c r="I483">
        <v>0</v>
      </c>
      <c r="J483">
        <v>0</v>
      </c>
    </row>
    <row r="484" spans="1:13">
      <c r="A484" s="6" t="s">
        <v>1097</v>
      </c>
      <c r="B484" s="8">
        <v>45004</v>
      </c>
      <c r="C484" s="7" t="s">
        <v>1098</v>
      </c>
      <c r="D484" s="10" t="s">
        <v>21</v>
      </c>
      <c r="E484">
        <v>0</v>
      </c>
      <c r="F484">
        <v>0</v>
      </c>
      <c r="G484">
        <v>1</v>
      </c>
      <c r="H484">
        <v>1</v>
      </c>
      <c r="I484">
        <v>0</v>
      </c>
      <c r="J484">
        <v>0</v>
      </c>
    </row>
    <row r="485" spans="1:13">
      <c r="A485" s="6" t="s">
        <v>1099</v>
      </c>
      <c r="B485" s="8">
        <v>45004</v>
      </c>
      <c r="C485" s="7" t="s">
        <v>1100</v>
      </c>
      <c r="D485" s="10" t="s">
        <v>21</v>
      </c>
      <c r="E485">
        <v>0</v>
      </c>
      <c r="F485">
        <v>0</v>
      </c>
      <c r="G485">
        <v>1</v>
      </c>
      <c r="H485">
        <v>1</v>
      </c>
      <c r="I485">
        <v>0</v>
      </c>
      <c r="J485">
        <v>0</v>
      </c>
    </row>
    <row r="486" spans="1:13">
      <c r="A486" s="6" t="s">
        <v>1101</v>
      </c>
      <c r="B486" s="8">
        <v>45005</v>
      </c>
      <c r="C486" s="7" t="s">
        <v>1102</v>
      </c>
      <c r="D486" s="10" t="s">
        <v>21</v>
      </c>
      <c r="E486">
        <v>1</v>
      </c>
      <c r="F486">
        <v>1</v>
      </c>
      <c r="G486">
        <v>1</v>
      </c>
      <c r="H486">
        <v>0</v>
      </c>
      <c r="I486">
        <v>0</v>
      </c>
      <c r="J486">
        <v>0</v>
      </c>
    </row>
    <row r="487" spans="1:13">
      <c r="A487" s="6" t="s">
        <v>1103</v>
      </c>
      <c r="B487" s="8">
        <v>45005</v>
      </c>
      <c r="C487" s="7" t="s">
        <v>1104</v>
      </c>
      <c r="D487" s="9" t="s">
        <v>593</v>
      </c>
      <c r="E487">
        <v>0</v>
      </c>
      <c r="F487">
        <v>0</v>
      </c>
      <c r="G487">
        <v>0</v>
      </c>
      <c r="H487">
        <v>0</v>
      </c>
      <c r="I487">
        <v>1</v>
      </c>
      <c r="J487">
        <v>0</v>
      </c>
    </row>
    <row r="488" spans="1:13">
      <c r="A488" s="6" t="s">
        <v>1105</v>
      </c>
      <c r="B488" s="8">
        <v>45005</v>
      </c>
      <c r="C488" s="7" t="s">
        <v>1106</v>
      </c>
      <c r="D488" s="9" t="s">
        <v>593</v>
      </c>
      <c r="E488">
        <v>0</v>
      </c>
      <c r="F488">
        <v>0</v>
      </c>
      <c r="G488">
        <v>0</v>
      </c>
      <c r="H488">
        <v>0</v>
      </c>
      <c r="I488">
        <v>1</v>
      </c>
      <c r="J488">
        <v>0</v>
      </c>
    </row>
    <row r="489" spans="1:13">
      <c r="A489" s="6" t="s">
        <v>1107</v>
      </c>
      <c r="B489" s="8">
        <v>45005</v>
      </c>
      <c r="C489" s="7" t="s">
        <v>1108</v>
      </c>
      <c r="D489" s="9" t="s">
        <v>593</v>
      </c>
      <c r="E489">
        <v>0</v>
      </c>
      <c r="F489">
        <v>0</v>
      </c>
      <c r="G489">
        <v>0</v>
      </c>
      <c r="H489">
        <v>0</v>
      </c>
      <c r="I489">
        <v>1</v>
      </c>
      <c r="J489">
        <v>0</v>
      </c>
    </row>
    <row r="490" spans="1:13">
      <c r="A490" s="6" t="s">
        <v>1109</v>
      </c>
      <c r="B490" s="8">
        <v>45005</v>
      </c>
      <c r="C490" s="7" t="s">
        <v>1110</v>
      </c>
      <c r="D490" s="9" t="s">
        <v>593</v>
      </c>
      <c r="E490">
        <v>0</v>
      </c>
      <c r="F490">
        <v>0</v>
      </c>
      <c r="G490">
        <v>0</v>
      </c>
      <c r="H490">
        <v>0</v>
      </c>
      <c r="I490">
        <v>1</v>
      </c>
      <c r="J490">
        <v>0</v>
      </c>
    </row>
    <row r="491" spans="1:13">
      <c r="A491" s="6" t="s">
        <v>1111</v>
      </c>
      <c r="B491" s="8">
        <v>45005</v>
      </c>
      <c r="C491" s="7" t="s">
        <v>1112</v>
      </c>
      <c r="D491" s="9" t="s">
        <v>593</v>
      </c>
      <c r="E491">
        <v>0</v>
      </c>
      <c r="F491">
        <v>0</v>
      </c>
      <c r="G491">
        <v>0</v>
      </c>
      <c r="H491">
        <v>0</v>
      </c>
      <c r="I491">
        <v>1</v>
      </c>
      <c r="J491">
        <v>0</v>
      </c>
    </row>
    <row r="492" spans="1:13">
      <c r="A492" s="6" t="s">
        <v>1113</v>
      </c>
      <c r="B492" s="8">
        <v>45005</v>
      </c>
      <c r="C492" s="7" t="s">
        <v>1114</v>
      </c>
      <c r="D492" s="10" t="s">
        <v>21</v>
      </c>
      <c r="E492">
        <v>0</v>
      </c>
      <c r="F492">
        <v>0</v>
      </c>
      <c r="G492">
        <v>1</v>
      </c>
      <c r="H492">
        <v>1</v>
      </c>
      <c r="I492">
        <v>0</v>
      </c>
      <c r="J492">
        <v>0</v>
      </c>
      <c r="L492" t="s">
        <v>1115</v>
      </c>
      <c r="M492" t="s">
        <v>1115</v>
      </c>
    </row>
    <row r="493" spans="1:13">
      <c r="A493" s="6" t="s">
        <v>1116</v>
      </c>
      <c r="B493" s="8">
        <v>45005</v>
      </c>
      <c r="C493" s="7" t="s">
        <v>1117</v>
      </c>
      <c r="D493" s="10" t="s">
        <v>21</v>
      </c>
      <c r="E493">
        <v>1</v>
      </c>
      <c r="F493">
        <v>1</v>
      </c>
      <c r="G493">
        <v>1</v>
      </c>
      <c r="H493">
        <v>0</v>
      </c>
      <c r="I493">
        <v>0</v>
      </c>
      <c r="J493">
        <v>0</v>
      </c>
      <c r="M493" t="s">
        <v>1118</v>
      </c>
    </row>
    <row r="494" spans="1:13">
      <c r="A494" s="6" t="s">
        <v>1119</v>
      </c>
      <c r="B494" s="8">
        <v>45006</v>
      </c>
      <c r="C494" s="7" t="s">
        <v>1120</v>
      </c>
      <c r="D494" s="9" t="s">
        <v>84</v>
      </c>
      <c r="E494">
        <v>1</v>
      </c>
      <c r="F494">
        <v>1</v>
      </c>
      <c r="G494">
        <v>1</v>
      </c>
      <c r="H494">
        <v>0</v>
      </c>
      <c r="I494">
        <v>0</v>
      </c>
      <c r="J494">
        <v>0</v>
      </c>
      <c r="M494" t="s">
        <v>1121</v>
      </c>
    </row>
    <row r="495" spans="1:13">
      <c r="A495" s="6" t="s">
        <v>1122</v>
      </c>
      <c r="B495" s="8">
        <v>45006</v>
      </c>
      <c r="C495" s="7" t="s">
        <v>1123</v>
      </c>
      <c r="D495" s="10" t="s">
        <v>21</v>
      </c>
      <c r="E495">
        <v>0</v>
      </c>
      <c r="F495">
        <v>0</v>
      </c>
      <c r="G495">
        <v>0</v>
      </c>
      <c r="H495">
        <v>0</v>
      </c>
      <c r="I495">
        <v>1</v>
      </c>
      <c r="J495">
        <v>0</v>
      </c>
    </row>
    <row r="496" spans="1:13">
      <c r="A496" s="6" t="s">
        <v>1124</v>
      </c>
      <c r="B496" s="8">
        <v>45006</v>
      </c>
      <c r="C496" s="7" t="s">
        <v>1125</v>
      </c>
      <c r="D496" s="9" t="s">
        <v>84</v>
      </c>
      <c r="E496">
        <v>0</v>
      </c>
      <c r="F496">
        <v>0</v>
      </c>
      <c r="G496">
        <v>0</v>
      </c>
      <c r="H496">
        <v>0</v>
      </c>
      <c r="I496">
        <v>1</v>
      </c>
      <c r="J496">
        <v>0</v>
      </c>
    </row>
    <row r="497" spans="1:13">
      <c r="A497" s="6" t="s">
        <v>1126</v>
      </c>
      <c r="B497" s="8">
        <v>45006</v>
      </c>
      <c r="C497" s="7" t="s">
        <v>1127</v>
      </c>
      <c r="D497" s="10" t="s">
        <v>21</v>
      </c>
      <c r="E497">
        <v>0</v>
      </c>
      <c r="F497">
        <v>0</v>
      </c>
      <c r="G497">
        <v>1</v>
      </c>
      <c r="H497">
        <v>1</v>
      </c>
      <c r="I497">
        <v>0</v>
      </c>
      <c r="J497">
        <v>0</v>
      </c>
    </row>
    <row r="498" spans="1:13">
      <c r="A498" s="6" t="s">
        <v>1128</v>
      </c>
      <c r="B498" s="8">
        <v>45006</v>
      </c>
      <c r="C498" s="7" t="s">
        <v>1129</v>
      </c>
      <c r="D498" s="10" t="s">
        <v>21</v>
      </c>
      <c r="E498">
        <v>0</v>
      </c>
      <c r="F498">
        <v>0</v>
      </c>
      <c r="G498">
        <v>1</v>
      </c>
      <c r="H498">
        <v>1</v>
      </c>
      <c r="I498">
        <v>0</v>
      </c>
      <c r="J498">
        <v>0</v>
      </c>
    </row>
    <row r="499" spans="1:13">
      <c r="A499" s="6" t="s">
        <v>1130</v>
      </c>
      <c r="B499" s="8">
        <v>45006</v>
      </c>
      <c r="C499" s="7" t="s">
        <v>1131</v>
      </c>
      <c r="D499" s="10" t="s">
        <v>21</v>
      </c>
      <c r="E499">
        <v>0</v>
      </c>
      <c r="F499">
        <v>0</v>
      </c>
      <c r="G499">
        <v>0</v>
      </c>
      <c r="H499">
        <v>0</v>
      </c>
      <c r="I499">
        <v>1</v>
      </c>
      <c r="J499">
        <v>0</v>
      </c>
    </row>
    <row r="500" spans="1:13">
      <c r="A500" s="6" t="s">
        <v>1132</v>
      </c>
      <c r="B500" s="8">
        <v>45007</v>
      </c>
      <c r="C500" s="7" t="s">
        <v>1133</v>
      </c>
      <c r="D500" s="10" t="s">
        <v>21</v>
      </c>
      <c r="E500">
        <v>0</v>
      </c>
      <c r="F500">
        <v>0</v>
      </c>
      <c r="G500">
        <v>0</v>
      </c>
      <c r="H500">
        <v>1</v>
      </c>
      <c r="I500">
        <v>0</v>
      </c>
      <c r="J500">
        <v>0</v>
      </c>
    </row>
    <row r="501" spans="1:13">
      <c r="A501" s="6" t="s">
        <v>1134</v>
      </c>
      <c r="B501" s="8">
        <v>45007</v>
      </c>
      <c r="C501" s="7" t="s">
        <v>1135</v>
      </c>
      <c r="D501" s="10" t="s">
        <v>21</v>
      </c>
      <c r="E501">
        <v>0</v>
      </c>
      <c r="F501">
        <v>0</v>
      </c>
      <c r="G501">
        <v>0</v>
      </c>
      <c r="H501">
        <v>1</v>
      </c>
      <c r="I501">
        <v>0</v>
      </c>
      <c r="J501">
        <v>0</v>
      </c>
    </row>
    <row r="502" spans="1:13">
      <c r="A502" s="6" t="s">
        <v>1136</v>
      </c>
      <c r="B502" s="8">
        <v>45007</v>
      </c>
      <c r="C502" s="7" t="s">
        <v>1137</v>
      </c>
      <c r="D502" s="10" t="s">
        <v>21</v>
      </c>
      <c r="E502">
        <v>0</v>
      </c>
      <c r="F502">
        <v>0</v>
      </c>
      <c r="G502">
        <v>0</v>
      </c>
      <c r="H502">
        <v>1</v>
      </c>
      <c r="I502">
        <v>0</v>
      </c>
      <c r="J502">
        <v>0</v>
      </c>
    </row>
    <row r="503" spans="1:13">
      <c r="A503" s="6" t="s">
        <v>1138</v>
      </c>
      <c r="B503" s="8">
        <v>45007</v>
      </c>
      <c r="C503" s="7" t="s">
        <v>1139</v>
      </c>
      <c r="D503" s="10" t="s">
        <v>21</v>
      </c>
      <c r="E503" s="19">
        <v>1</v>
      </c>
      <c r="F503">
        <v>1</v>
      </c>
      <c r="G503">
        <v>1</v>
      </c>
      <c r="H503">
        <v>1</v>
      </c>
      <c r="I503">
        <v>0</v>
      </c>
      <c r="J503">
        <v>0</v>
      </c>
      <c r="M503" s="21" t="s">
        <v>1140</v>
      </c>
    </row>
    <row r="504" spans="1:13">
      <c r="A504" s="6" t="s">
        <v>1141</v>
      </c>
      <c r="B504" s="8">
        <v>45007</v>
      </c>
      <c r="C504" s="7" t="s">
        <v>1142</v>
      </c>
      <c r="D504" s="10" t="s">
        <v>21</v>
      </c>
      <c r="E504">
        <v>1</v>
      </c>
      <c r="F504">
        <v>1</v>
      </c>
      <c r="G504">
        <v>1</v>
      </c>
      <c r="H504">
        <v>1</v>
      </c>
      <c r="I504">
        <v>0</v>
      </c>
      <c r="J504">
        <v>0</v>
      </c>
    </row>
    <row r="505" spans="1:13">
      <c r="A505" s="6" t="s">
        <v>1143</v>
      </c>
      <c r="B505" s="8">
        <v>45007</v>
      </c>
      <c r="C505" s="7" t="s">
        <v>1144</v>
      </c>
      <c r="D505" s="10" t="s">
        <v>21</v>
      </c>
      <c r="E505">
        <v>0</v>
      </c>
      <c r="F505">
        <v>0</v>
      </c>
      <c r="G505">
        <v>1</v>
      </c>
      <c r="H505">
        <v>1</v>
      </c>
      <c r="I505">
        <v>0</v>
      </c>
      <c r="J505">
        <v>0</v>
      </c>
    </row>
    <row r="506" spans="1:13">
      <c r="A506" s="6" t="s">
        <v>1145</v>
      </c>
      <c r="B506" s="8">
        <v>45007</v>
      </c>
      <c r="C506" s="7" t="s">
        <v>1146</v>
      </c>
      <c r="D506" s="10" t="s">
        <v>21</v>
      </c>
      <c r="E506">
        <v>0</v>
      </c>
      <c r="F506">
        <v>0</v>
      </c>
      <c r="G506">
        <v>0</v>
      </c>
      <c r="H506">
        <v>0</v>
      </c>
      <c r="I506">
        <v>1</v>
      </c>
      <c r="J506">
        <v>0</v>
      </c>
    </row>
    <row r="507" spans="1:13">
      <c r="A507" s="6" t="s">
        <v>1147</v>
      </c>
      <c r="B507" s="8">
        <v>45007</v>
      </c>
      <c r="C507" s="7" t="s">
        <v>1148</v>
      </c>
      <c r="D507" s="9" t="s">
        <v>17</v>
      </c>
      <c r="F507">
        <v>0</v>
      </c>
      <c r="G507">
        <v>1</v>
      </c>
      <c r="H507">
        <v>1</v>
      </c>
      <c r="I507">
        <v>0</v>
      </c>
      <c r="J507">
        <v>0</v>
      </c>
    </row>
    <row r="508" spans="1:13">
      <c r="A508" s="6" t="s">
        <v>1149</v>
      </c>
      <c r="B508" s="8">
        <v>45007</v>
      </c>
      <c r="C508" s="7" t="s">
        <v>1150</v>
      </c>
      <c r="D508" s="9" t="s">
        <v>261</v>
      </c>
      <c r="E508">
        <v>0</v>
      </c>
      <c r="F508">
        <v>1</v>
      </c>
      <c r="G508">
        <v>1</v>
      </c>
      <c r="H508">
        <v>0</v>
      </c>
      <c r="I508">
        <v>0</v>
      </c>
      <c r="J508">
        <v>0</v>
      </c>
      <c r="M508" s="22" t="s">
        <v>1151</v>
      </c>
    </row>
    <row r="509" spans="1:13">
      <c r="A509" s="6" t="s">
        <v>1152</v>
      </c>
      <c r="B509" s="8">
        <v>45007</v>
      </c>
      <c r="C509" s="7" t="s">
        <v>1153</v>
      </c>
      <c r="D509" s="9" t="s">
        <v>17</v>
      </c>
      <c r="E509">
        <v>1</v>
      </c>
      <c r="F509">
        <v>1</v>
      </c>
      <c r="G509">
        <v>0</v>
      </c>
      <c r="H509">
        <v>1</v>
      </c>
      <c r="I509">
        <v>0</v>
      </c>
      <c r="J509">
        <v>0</v>
      </c>
      <c r="M509" s="23" t="s">
        <v>1154</v>
      </c>
    </row>
    <row r="510" spans="1:13">
      <c r="A510" s="6" t="s">
        <v>1155</v>
      </c>
      <c r="B510" s="8">
        <v>45007</v>
      </c>
      <c r="C510" s="7" t="s">
        <v>1156</v>
      </c>
      <c r="D510" s="9" t="s">
        <v>17</v>
      </c>
      <c r="E510">
        <v>1</v>
      </c>
      <c r="F510">
        <v>1</v>
      </c>
      <c r="G510">
        <v>0</v>
      </c>
      <c r="H510">
        <v>1</v>
      </c>
      <c r="I510">
        <v>0</v>
      </c>
      <c r="J510">
        <v>0</v>
      </c>
    </row>
    <row r="511" spans="1:13">
      <c r="A511" s="6" t="s">
        <v>1157</v>
      </c>
      <c r="B511" s="8">
        <v>45007</v>
      </c>
      <c r="C511" s="7" t="s">
        <v>1158</v>
      </c>
      <c r="D511" s="9" t="s">
        <v>17</v>
      </c>
      <c r="E511">
        <v>1</v>
      </c>
      <c r="F511">
        <v>1</v>
      </c>
      <c r="G511">
        <v>0</v>
      </c>
      <c r="H511">
        <v>1</v>
      </c>
      <c r="I511">
        <v>0</v>
      </c>
      <c r="J511">
        <v>0</v>
      </c>
    </row>
    <row r="512" spans="1:13">
      <c r="A512" s="6" t="s">
        <v>1159</v>
      </c>
      <c r="B512" s="8">
        <v>45007</v>
      </c>
      <c r="C512" s="7" t="s">
        <v>1160</v>
      </c>
      <c r="D512" s="10" t="s">
        <v>21</v>
      </c>
      <c r="E512">
        <v>1</v>
      </c>
      <c r="F512">
        <v>1</v>
      </c>
      <c r="G512">
        <v>0</v>
      </c>
      <c r="H512">
        <v>1</v>
      </c>
      <c r="I512">
        <v>0</v>
      </c>
      <c r="J512">
        <v>0</v>
      </c>
    </row>
    <row r="513" spans="1:13">
      <c r="A513" s="6" t="s">
        <v>1161</v>
      </c>
      <c r="B513" s="8">
        <v>45007</v>
      </c>
      <c r="C513" s="7" t="s">
        <v>1162</v>
      </c>
      <c r="D513" s="9" t="s">
        <v>17</v>
      </c>
      <c r="E513">
        <v>1</v>
      </c>
      <c r="F513">
        <v>1</v>
      </c>
      <c r="G513">
        <v>0</v>
      </c>
      <c r="H513">
        <v>1</v>
      </c>
      <c r="I513">
        <v>0</v>
      </c>
      <c r="J513">
        <v>0</v>
      </c>
    </row>
    <row r="514" spans="1:13">
      <c r="A514" s="6" t="s">
        <v>1163</v>
      </c>
      <c r="B514" s="8">
        <v>45007</v>
      </c>
      <c r="C514" s="7" t="s">
        <v>1164</v>
      </c>
      <c r="D514" s="10" t="s">
        <v>21</v>
      </c>
      <c r="E514">
        <v>0</v>
      </c>
      <c r="F514">
        <v>0</v>
      </c>
      <c r="G514">
        <v>0</v>
      </c>
      <c r="H514">
        <v>1</v>
      </c>
      <c r="I514">
        <v>0</v>
      </c>
      <c r="J514">
        <v>0</v>
      </c>
    </row>
    <row r="515" spans="1:13">
      <c r="A515" s="6" t="s">
        <v>1165</v>
      </c>
      <c r="B515" s="8">
        <v>45008</v>
      </c>
      <c r="C515" s="7" t="s">
        <v>1166</v>
      </c>
      <c r="D515" s="10" t="s">
        <v>21</v>
      </c>
      <c r="E515">
        <v>0</v>
      </c>
      <c r="F515">
        <v>0</v>
      </c>
      <c r="G515">
        <v>0</v>
      </c>
      <c r="H515">
        <v>0</v>
      </c>
      <c r="I515">
        <v>1</v>
      </c>
      <c r="J515">
        <v>0</v>
      </c>
    </row>
    <row r="516" spans="1:13">
      <c r="A516" s="6" t="s">
        <v>1167</v>
      </c>
      <c r="B516" s="8">
        <v>45008</v>
      </c>
      <c r="C516" s="7" t="s">
        <v>1168</v>
      </c>
      <c r="D516" s="10" t="s">
        <v>21</v>
      </c>
      <c r="E516">
        <v>0</v>
      </c>
      <c r="F516">
        <v>0</v>
      </c>
      <c r="G516">
        <v>0</v>
      </c>
      <c r="H516">
        <v>0</v>
      </c>
      <c r="I516">
        <v>1</v>
      </c>
      <c r="J516">
        <v>0</v>
      </c>
    </row>
    <row r="517" spans="1:13">
      <c r="A517" s="6" t="s">
        <v>1169</v>
      </c>
      <c r="B517" s="8">
        <v>45008</v>
      </c>
      <c r="C517" s="7" t="s">
        <v>1170</v>
      </c>
      <c r="D517" s="10" t="s">
        <v>21</v>
      </c>
      <c r="E517">
        <v>0</v>
      </c>
      <c r="F517">
        <v>0</v>
      </c>
      <c r="G517">
        <v>0</v>
      </c>
      <c r="H517">
        <v>0</v>
      </c>
      <c r="I517">
        <v>1</v>
      </c>
      <c r="J517">
        <v>0</v>
      </c>
    </row>
    <row r="518" spans="1:13">
      <c r="A518" s="6" t="s">
        <v>1171</v>
      </c>
      <c r="B518" s="8">
        <v>45008</v>
      </c>
      <c r="C518" s="7" t="s">
        <v>1172</v>
      </c>
      <c r="D518" s="10" t="s">
        <v>21</v>
      </c>
      <c r="E518">
        <v>0</v>
      </c>
      <c r="F518">
        <v>0</v>
      </c>
      <c r="G518">
        <v>0</v>
      </c>
      <c r="H518">
        <v>0</v>
      </c>
      <c r="I518">
        <v>1</v>
      </c>
      <c r="J518">
        <v>0</v>
      </c>
    </row>
    <row r="519" spans="1:13">
      <c r="A519" s="6" t="s">
        <v>1173</v>
      </c>
      <c r="B519" s="8">
        <v>45008</v>
      </c>
      <c r="C519" s="7" t="s">
        <v>1174</v>
      </c>
      <c r="D519" s="10" t="s">
        <v>21</v>
      </c>
      <c r="E519">
        <v>0</v>
      </c>
      <c r="F519">
        <v>0</v>
      </c>
      <c r="G519">
        <v>0</v>
      </c>
      <c r="H519">
        <v>0</v>
      </c>
      <c r="I519">
        <v>1</v>
      </c>
      <c r="J519">
        <v>0</v>
      </c>
    </row>
    <row r="520" spans="1:13">
      <c r="A520" s="6" t="s">
        <v>1175</v>
      </c>
      <c r="B520" s="8">
        <v>45008</v>
      </c>
      <c r="C520" s="7" t="s">
        <v>1176</v>
      </c>
      <c r="D520" s="10" t="s">
        <v>21</v>
      </c>
      <c r="E520">
        <v>0</v>
      </c>
      <c r="F520">
        <v>0</v>
      </c>
      <c r="G520">
        <v>0</v>
      </c>
      <c r="H520">
        <v>0</v>
      </c>
      <c r="I520">
        <v>1</v>
      </c>
      <c r="J520">
        <v>0</v>
      </c>
      <c r="M520">
        <v>404</v>
      </c>
    </row>
    <row r="521" spans="1:13">
      <c r="A521" s="6" t="s">
        <v>1177</v>
      </c>
      <c r="B521" s="8">
        <v>45008</v>
      </c>
      <c r="C521" s="7" t="s">
        <v>1178</v>
      </c>
      <c r="D521" s="9" t="s">
        <v>48</v>
      </c>
      <c r="E521">
        <v>0</v>
      </c>
      <c r="F521">
        <v>0</v>
      </c>
      <c r="G521">
        <v>0</v>
      </c>
      <c r="H521">
        <v>0</v>
      </c>
      <c r="I521">
        <v>1</v>
      </c>
      <c r="J521">
        <v>0</v>
      </c>
      <c r="M521">
        <v>404</v>
      </c>
    </row>
    <row r="522" spans="1:13">
      <c r="A522" s="6" t="s">
        <v>1179</v>
      </c>
      <c r="B522" s="8">
        <v>45008</v>
      </c>
      <c r="C522" s="7" t="s">
        <v>1180</v>
      </c>
      <c r="D522" s="10" t="s">
        <v>21</v>
      </c>
      <c r="E522">
        <v>0</v>
      </c>
      <c r="F522">
        <v>0</v>
      </c>
      <c r="G522">
        <v>0</v>
      </c>
      <c r="H522">
        <v>0</v>
      </c>
      <c r="I522">
        <v>1</v>
      </c>
      <c r="J522">
        <v>0</v>
      </c>
    </row>
    <row r="523" spans="1:13">
      <c r="A523" s="6" t="s">
        <v>1181</v>
      </c>
      <c r="B523" s="8">
        <v>45008</v>
      </c>
      <c r="C523" s="7" t="s">
        <v>1182</v>
      </c>
      <c r="D523" s="9" t="s">
        <v>17</v>
      </c>
      <c r="E523">
        <v>0</v>
      </c>
      <c r="F523">
        <v>0</v>
      </c>
      <c r="G523">
        <v>0</v>
      </c>
      <c r="H523">
        <v>0</v>
      </c>
      <c r="I523">
        <v>1</v>
      </c>
      <c r="J523">
        <v>0</v>
      </c>
    </row>
    <row r="524" spans="1:13">
      <c r="A524" s="6" t="s">
        <v>1183</v>
      </c>
      <c r="B524" s="8">
        <v>45008</v>
      </c>
      <c r="C524" s="7" t="s">
        <v>1184</v>
      </c>
      <c r="D524" s="10" t="s">
        <v>21</v>
      </c>
      <c r="E524">
        <v>1</v>
      </c>
      <c r="F524">
        <v>0</v>
      </c>
      <c r="G524">
        <v>1</v>
      </c>
      <c r="H524">
        <v>1</v>
      </c>
      <c r="I524">
        <v>0</v>
      </c>
      <c r="J524">
        <v>1</v>
      </c>
    </row>
    <row r="525" spans="1:13">
      <c r="A525" s="6" t="s">
        <v>1185</v>
      </c>
      <c r="B525" s="8">
        <v>45008</v>
      </c>
      <c r="C525" s="7" t="s">
        <v>1186</v>
      </c>
      <c r="D525" s="10" t="s">
        <v>21</v>
      </c>
      <c r="E525">
        <v>0</v>
      </c>
      <c r="F525">
        <v>1</v>
      </c>
      <c r="G525">
        <v>1</v>
      </c>
      <c r="H525">
        <v>1</v>
      </c>
      <c r="I525">
        <v>0</v>
      </c>
      <c r="J525">
        <v>1</v>
      </c>
    </row>
    <row r="526" spans="1:13">
      <c r="A526" s="6" t="s">
        <v>1187</v>
      </c>
      <c r="B526" s="8">
        <v>45008</v>
      </c>
      <c r="C526" s="7" t="s">
        <v>1188</v>
      </c>
      <c r="D526" s="10" t="s">
        <v>21</v>
      </c>
      <c r="E526">
        <v>1</v>
      </c>
      <c r="F526">
        <v>0</v>
      </c>
      <c r="G526">
        <v>1</v>
      </c>
      <c r="H526">
        <v>1</v>
      </c>
      <c r="I526">
        <v>0</v>
      </c>
      <c r="L526" t="s">
        <v>1189</v>
      </c>
      <c r="M526" t="s">
        <v>1190</v>
      </c>
    </row>
    <row r="527" spans="1:13">
      <c r="A527" s="6" t="s">
        <v>1191</v>
      </c>
      <c r="B527" s="8">
        <v>45008</v>
      </c>
      <c r="C527" s="7" t="s">
        <v>1192</v>
      </c>
      <c r="D527" s="9" t="s">
        <v>17</v>
      </c>
      <c r="E527">
        <v>0</v>
      </c>
      <c r="F527">
        <v>1</v>
      </c>
      <c r="G527">
        <v>1</v>
      </c>
      <c r="H527">
        <v>1</v>
      </c>
      <c r="I527">
        <v>0</v>
      </c>
      <c r="J527">
        <v>1</v>
      </c>
      <c r="M527" s="20" t="s">
        <v>1193</v>
      </c>
    </row>
    <row r="528" spans="1:13">
      <c r="A528" s="6" t="s">
        <v>1194</v>
      </c>
      <c r="B528" s="8">
        <v>45008</v>
      </c>
      <c r="C528" s="7" t="s">
        <v>1195</v>
      </c>
      <c r="D528" s="9" t="s">
        <v>17</v>
      </c>
      <c r="E528">
        <v>0</v>
      </c>
      <c r="F528">
        <v>0</v>
      </c>
      <c r="G528">
        <v>0</v>
      </c>
      <c r="H528">
        <v>0</v>
      </c>
      <c r="I528">
        <v>1</v>
      </c>
      <c r="J528">
        <v>0</v>
      </c>
    </row>
    <row r="529" spans="1:13" ht="18.75" customHeight="1">
      <c r="A529" s="6" t="s">
        <v>1196</v>
      </c>
      <c r="B529" s="8">
        <v>45008</v>
      </c>
      <c r="C529" s="7" t="s">
        <v>1197</v>
      </c>
      <c r="D529" s="10" t="s">
        <v>21</v>
      </c>
      <c r="E529">
        <v>1</v>
      </c>
      <c r="F529">
        <v>0</v>
      </c>
      <c r="G529">
        <v>1</v>
      </c>
      <c r="H529">
        <v>1</v>
      </c>
      <c r="I529">
        <v>0</v>
      </c>
      <c r="L529" t="s">
        <v>65</v>
      </c>
      <c r="M529" s="14" t="s">
        <v>1198</v>
      </c>
    </row>
    <row r="530" spans="1:13">
      <c r="A530" s="6" t="s">
        <v>1199</v>
      </c>
      <c r="B530" s="8">
        <v>45009</v>
      </c>
      <c r="C530" s="7" t="s">
        <v>1200</v>
      </c>
      <c r="D530" s="9" t="s">
        <v>17</v>
      </c>
      <c r="E530">
        <v>0</v>
      </c>
      <c r="F530">
        <v>0</v>
      </c>
      <c r="G530">
        <v>0</v>
      </c>
      <c r="H530">
        <v>1</v>
      </c>
      <c r="I530">
        <v>0</v>
      </c>
      <c r="J530">
        <v>1</v>
      </c>
    </row>
    <row r="531" spans="1:13">
      <c r="A531" s="6" t="s">
        <v>1201</v>
      </c>
      <c r="B531" s="8">
        <v>45009</v>
      </c>
      <c r="C531" s="7" t="s">
        <v>1202</v>
      </c>
      <c r="D531" s="10" t="s">
        <v>21</v>
      </c>
      <c r="E531">
        <v>0</v>
      </c>
      <c r="F531">
        <v>0</v>
      </c>
      <c r="G531">
        <v>1</v>
      </c>
      <c r="H531">
        <v>1</v>
      </c>
      <c r="I531">
        <v>0</v>
      </c>
      <c r="J531">
        <v>0</v>
      </c>
    </row>
    <row r="532" spans="1:13">
      <c r="A532" s="6" t="s">
        <v>1203</v>
      </c>
      <c r="B532" s="8">
        <v>45009</v>
      </c>
      <c r="C532" s="7" t="s">
        <v>1204</v>
      </c>
      <c r="D532" s="10" t="s">
        <v>21</v>
      </c>
      <c r="E532">
        <v>0</v>
      </c>
      <c r="F532">
        <v>1</v>
      </c>
      <c r="G532">
        <v>1</v>
      </c>
      <c r="H532">
        <v>1</v>
      </c>
      <c r="I532">
        <v>0</v>
      </c>
      <c r="J532">
        <v>0</v>
      </c>
    </row>
    <row r="533" spans="1:13">
      <c r="A533" s="6" t="s">
        <v>1205</v>
      </c>
      <c r="B533" s="8">
        <v>45010</v>
      </c>
      <c r="C533" s="7" t="s">
        <v>1206</v>
      </c>
      <c r="D533" s="10" t="s">
        <v>21</v>
      </c>
      <c r="E533">
        <v>1</v>
      </c>
      <c r="F533">
        <v>0</v>
      </c>
      <c r="G533">
        <v>1</v>
      </c>
      <c r="H533">
        <v>0</v>
      </c>
      <c r="I533">
        <v>0</v>
      </c>
      <c r="J533">
        <v>0</v>
      </c>
    </row>
    <row r="534" spans="1:13">
      <c r="A534" s="6" t="s">
        <v>1207</v>
      </c>
      <c r="B534" s="8">
        <v>45011</v>
      </c>
      <c r="C534" s="7" t="s">
        <v>1208</v>
      </c>
      <c r="D534" s="10" t="s">
        <v>21</v>
      </c>
      <c r="E534">
        <v>0</v>
      </c>
      <c r="F534">
        <v>0</v>
      </c>
      <c r="G534">
        <v>1</v>
      </c>
      <c r="H534">
        <v>0</v>
      </c>
      <c r="I534">
        <v>0</v>
      </c>
      <c r="J534">
        <v>0</v>
      </c>
    </row>
    <row r="535" spans="1:13">
      <c r="A535" s="6" t="s">
        <v>1209</v>
      </c>
      <c r="B535" s="8">
        <v>45012</v>
      </c>
      <c r="C535" s="7" t="s">
        <v>1210</v>
      </c>
      <c r="D535" s="9" t="s">
        <v>48</v>
      </c>
      <c r="E535">
        <v>0</v>
      </c>
      <c r="F535">
        <v>0</v>
      </c>
      <c r="G535">
        <v>0</v>
      </c>
      <c r="H535">
        <v>0</v>
      </c>
      <c r="I535">
        <v>1</v>
      </c>
      <c r="J535">
        <v>0</v>
      </c>
    </row>
    <row r="536" spans="1:13">
      <c r="A536" s="6" t="s">
        <v>1211</v>
      </c>
      <c r="B536" s="8">
        <v>45012</v>
      </c>
      <c r="C536" s="7" t="s">
        <v>1212</v>
      </c>
      <c r="D536" s="10" t="s">
        <v>21</v>
      </c>
      <c r="E536">
        <v>0</v>
      </c>
      <c r="F536">
        <v>0</v>
      </c>
      <c r="G536">
        <v>0</v>
      </c>
      <c r="H536">
        <v>0</v>
      </c>
      <c r="I536">
        <v>1</v>
      </c>
      <c r="J536">
        <v>0</v>
      </c>
    </row>
    <row r="537" spans="1:13">
      <c r="A537" s="6" t="s">
        <v>1213</v>
      </c>
      <c r="B537" s="8">
        <v>45012</v>
      </c>
      <c r="C537" s="7" t="s">
        <v>1214</v>
      </c>
      <c r="D537" s="10" t="s">
        <v>21</v>
      </c>
      <c r="E537">
        <v>1</v>
      </c>
      <c r="F537">
        <v>1</v>
      </c>
      <c r="G537">
        <v>1</v>
      </c>
      <c r="H537">
        <v>0</v>
      </c>
      <c r="I537">
        <v>0</v>
      </c>
      <c r="J537">
        <v>0</v>
      </c>
      <c r="M537" s="24" t="s">
        <v>1215</v>
      </c>
    </row>
    <row r="538" spans="1:13">
      <c r="A538" s="6" t="s">
        <v>1216</v>
      </c>
      <c r="B538" s="8">
        <v>45012</v>
      </c>
      <c r="C538" s="7" t="s">
        <v>1217</v>
      </c>
      <c r="D538" s="10" t="s">
        <v>21</v>
      </c>
      <c r="E538">
        <v>0</v>
      </c>
      <c r="F538">
        <v>0</v>
      </c>
      <c r="G538">
        <v>1</v>
      </c>
      <c r="H538">
        <v>0</v>
      </c>
      <c r="I538">
        <v>0</v>
      </c>
      <c r="J538">
        <v>0</v>
      </c>
    </row>
    <row r="539" spans="1:13" ht="18.75" customHeight="1">
      <c r="A539" s="6" t="s">
        <v>1218</v>
      </c>
      <c r="B539" s="8">
        <v>45013</v>
      </c>
      <c r="C539" s="7" t="s">
        <v>1219</v>
      </c>
      <c r="D539" s="11" t="s">
        <v>483</v>
      </c>
      <c r="E539">
        <v>0</v>
      </c>
      <c r="F539">
        <v>0</v>
      </c>
      <c r="G539">
        <v>1</v>
      </c>
      <c r="H539">
        <v>1</v>
      </c>
      <c r="I539">
        <v>0</v>
      </c>
      <c r="J539">
        <v>0</v>
      </c>
    </row>
    <row r="540" spans="1:13" ht="19.5" customHeight="1">
      <c r="A540" s="6" t="s">
        <v>1220</v>
      </c>
      <c r="B540" s="8">
        <v>45013</v>
      </c>
      <c r="C540" s="7" t="s">
        <v>1221</v>
      </c>
      <c r="D540" s="11" t="s">
        <v>507</v>
      </c>
      <c r="E540">
        <v>0</v>
      </c>
      <c r="F540">
        <v>0</v>
      </c>
      <c r="G540">
        <v>0</v>
      </c>
      <c r="H540">
        <v>0</v>
      </c>
      <c r="I540">
        <v>1</v>
      </c>
      <c r="J540">
        <v>0</v>
      </c>
    </row>
    <row r="541" spans="1:13">
      <c r="A541" s="6" t="s">
        <v>1222</v>
      </c>
      <c r="B541" s="8">
        <v>45013</v>
      </c>
      <c r="C541" s="7" t="s">
        <v>1223</v>
      </c>
      <c r="D541" s="10" t="s">
        <v>21</v>
      </c>
      <c r="E541">
        <v>0</v>
      </c>
      <c r="F541">
        <v>0</v>
      </c>
      <c r="G541">
        <v>0</v>
      </c>
      <c r="H541">
        <v>1</v>
      </c>
      <c r="I541">
        <v>0</v>
      </c>
      <c r="J541">
        <v>0</v>
      </c>
    </row>
    <row r="542" spans="1:13">
      <c r="A542" s="6" t="s">
        <v>1224</v>
      </c>
      <c r="B542" s="8">
        <v>45013</v>
      </c>
      <c r="C542" s="7" t="s">
        <v>1225</v>
      </c>
      <c r="D542" s="10" t="s">
        <v>21</v>
      </c>
      <c r="E542">
        <v>0</v>
      </c>
      <c r="F542">
        <v>0</v>
      </c>
      <c r="G542">
        <v>0</v>
      </c>
      <c r="H542">
        <v>1</v>
      </c>
      <c r="I542">
        <v>0</v>
      </c>
      <c r="J542">
        <v>0</v>
      </c>
    </row>
    <row r="543" spans="1:13">
      <c r="A543" s="6" t="s">
        <v>1226</v>
      </c>
      <c r="B543" s="8">
        <v>45014</v>
      </c>
      <c r="C543" s="7" t="s">
        <v>1227</v>
      </c>
      <c r="D543" s="11" t="s">
        <v>290</v>
      </c>
      <c r="E543">
        <v>0</v>
      </c>
      <c r="F543">
        <v>0</v>
      </c>
      <c r="G543">
        <v>0</v>
      </c>
      <c r="H543">
        <v>1</v>
      </c>
      <c r="I543">
        <v>0</v>
      </c>
      <c r="J543">
        <v>1</v>
      </c>
    </row>
    <row r="544" spans="1:13">
      <c r="A544" s="6" t="s">
        <v>1228</v>
      </c>
      <c r="B544" s="8">
        <v>45014</v>
      </c>
      <c r="C544" s="7" t="s">
        <v>1229</v>
      </c>
      <c r="D544" s="10" t="s">
        <v>21</v>
      </c>
      <c r="E544">
        <v>0</v>
      </c>
      <c r="F544">
        <v>0</v>
      </c>
      <c r="G544">
        <v>0</v>
      </c>
      <c r="H544">
        <v>0</v>
      </c>
      <c r="I544">
        <v>1</v>
      </c>
      <c r="J544">
        <v>0</v>
      </c>
    </row>
    <row r="545" spans="1:13">
      <c r="A545" s="6" t="s">
        <v>1230</v>
      </c>
      <c r="B545" s="8">
        <v>45014</v>
      </c>
      <c r="C545" s="7" t="s">
        <v>1231</v>
      </c>
      <c r="D545" s="9" t="s">
        <v>17</v>
      </c>
      <c r="E545">
        <v>0</v>
      </c>
      <c r="F545">
        <v>0</v>
      </c>
      <c r="G545">
        <v>0</v>
      </c>
      <c r="H545">
        <v>0</v>
      </c>
      <c r="I545">
        <v>1</v>
      </c>
      <c r="J545">
        <v>0</v>
      </c>
    </row>
    <row r="546" spans="1:13">
      <c r="A546" s="6" t="s">
        <v>1232</v>
      </c>
      <c r="B546" s="8">
        <v>45014</v>
      </c>
      <c r="C546" s="7" t="s">
        <v>1233</v>
      </c>
      <c r="D546" s="10" t="s">
        <v>21</v>
      </c>
      <c r="E546">
        <v>0</v>
      </c>
      <c r="F546">
        <v>0</v>
      </c>
      <c r="G546">
        <v>0</v>
      </c>
      <c r="H546">
        <v>0</v>
      </c>
      <c r="I546">
        <v>1</v>
      </c>
      <c r="J546">
        <v>0</v>
      </c>
    </row>
    <row r="547" spans="1:13">
      <c r="A547" s="6" t="s">
        <v>1234</v>
      </c>
      <c r="B547" s="8">
        <v>45014</v>
      </c>
      <c r="C547" s="7" t="s">
        <v>1235</v>
      </c>
      <c r="D547" s="10" t="s">
        <v>21</v>
      </c>
      <c r="E547">
        <v>0</v>
      </c>
      <c r="F547">
        <v>0</v>
      </c>
      <c r="G547">
        <v>0</v>
      </c>
      <c r="H547">
        <v>0</v>
      </c>
      <c r="I547">
        <v>1</v>
      </c>
      <c r="J547">
        <v>0</v>
      </c>
    </row>
    <row r="548" spans="1:13">
      <c r="A548" s="6" t="s">
        <v>1236</v>
      </c>
      <c r="B548" s="8">
        <v>45014</v>
      </c>
      <c r="C548" s="7" t="s">
        <v>1237</v>
      </c>
      <c r="D548" s="10" t="s">
        <v>21</v>
      </c>
      <c r="E548">
        <v>0</v>
      </c>
      <c r="F548">
        <v>0</v>
      </c>
      <c r="G548">
        <v>0</v>
      </c>
      <c r="H548">
        <v>0</v>
      </c>
      <c r="I548">
        <v>1</v>
      </c>
      <c r="J548">
        <v>0</v>
      </c>
    </row>
    <row r="549" spans="1:13">
      <c r="A549" s="6" t="s">
        <v>1238</v>
      </c>
      <c r="B549" s="8">
        <v>45014</v>
      </c>
      <c r="C549" s="7" t="s">
        <v>1239</v>
      </c>
      <c r="D549" s="9" t="s">
        <v>17</v>
      </c>
      <c r="E549">
        <v>1</v>
      </c>
      <c r="F549">
        <v>0</v>
      </c>
      <c r="G549">
        <v>1</v>
      </c>
      <c r="H549">
        <v>0</v>
      </c>
      <c r="I549">
        <v>0</v>
      </c>
      <c r="J549">
        <v>0</v>
      </c>
      <c r="M549" s="16" t="s">
        <v>1240</v>
      </c>
    </row>
    <row r="550" spans="1:13">
      <c r="A550" s="6" t="s">
        <v>1241</v>
      </c>
      <c r="B550" s="8">
        <v>45014</v>
      </c>
      <c r="C550" s="7" t="s">
        <v>1242</v>
      </c>
      <c r="D550" s="9" t="s">
        <v>17</v>
      </c>
      <c r="E550">
        <v>1</v>
      </c>
      <c r="F550">
        <v>0</v>
      </c>
      <c r="G550">
        <v>1</v>
      </c>
      <c r="H550">
        <v>0</v>
      </c>
      <c r="I550">
        <v>0</v>
      </c>
      <c r="J550">
        <v>0</v>
      </c>
      <c r="M550" s="16" t="s">
        <v>1240</v>
      </c>
    </row>
    <row r="551" spans="1:13">
      <c r="A551" s="6" t="s">
        <v>1243</v>
      </c>
      <c r="B551" s="8">
        <v>45014</v>
      </c>
      <c r="C551" s="7" t="s">
        <v>1244</v>
      </c>
      <c r="D551" s="9" t="s">
        <v>17</v>
      </c>
      <c r="E551">
        <v>1</v>
      </c>
      <c r="F551">
        <v>0</v>
      </c>
      <c r="G551">
        <v>1</v>
      </c>
      <c r="H551">
        <v>0</v>
      </c>
      <c r="I551">
        <v>0</v>
      </c>
      <c r="J551">
        <v>0</v>
      </c>
      <c r="M551" s="16" t="s">
        <v>1240</v>
      </c>
    </row>
    <row r="552" spans="1:13">
      <c r="A552" s="6" t="s">
        <v>1245</v>
      </c>
      <c r="B552" s="8">
        <v>45014</v>
      </c>
      <c r="C552" s="7" t="s">
        <v>1246</v>
      </c>
      <c r="D552" s="9" t="s">
        <v>17</v>
      </c>
      <c r="E552">
        <v>1</v>
      </c>
      <c r="F552">
        <v>0</v>
      </c>
      <c r="G552">
        <v>1</v>
      </c>
      <c r="H552">
        <v>0</v>
      </c>
      <c r="I552">
        <v>0</v>
      </c>
      <c r="J552">
        <v>0</v>
      </c>
      <c r="M552" s="16" t="s">
        <v>1240</v>
      </c>
    </row>
    <row r="553" spans="1:13">
      <c r="A553" s="6" t="s">
        <v>1247</v>
      </c>
      <c r="B553" s="8">
        <v>45014</v>
      </c>
      <c r="C553" s="7" t="s">
        <v>1248</v>
      </c>
      <c r="D553" s="9" t="s">
        <v>17</v>
      </c>
      <c r="E553">
        <v>1</v>
      </c>
      <c r="F553">
        <v>0</v>
      </c>
      <c r="G553">
        <v>1</v>
      </c>
      <c r="H553">
        <v>0</v>
      </c>
      <c r="I553">
        <v>0</v>
      </c>
      <c r="J553">
        <v>0</v>
      </c>
      <c r="M553" s="25" t="s">
        <v>1249</v>
      </c>
    </row>
    <row r="554" spans="1:13">
      <c r="A554" s="6" t="s">
        <v>1250</v>
      </c>
      <c r="B554" s="8">
        <v>45014</v>
      </c>
      <c r="C554" s="7" t="s">
        <v>1251</v>
      </c>
      <c r="D554" s="9" t="s">
        <v>17</v>
      </c>
      <c r="E554">
        <v>1</v>
      </c>
      <c r="F554">
        <v>0</v>
      </c>
      <c r="G554">
        <v>1</v>
      </c>
      <c r="H554">
        <v>0</v>
      </c>
      <c r="I554">
        <v>0</v>
      </c>
      <c r="J554">
        <v>0</v>
      </c>
    </row>
    <row r="555" spans="1:13">
      <c r="A555" s="6" t="s">
        <v>1252</v>
      </c>
      <c r="B555" s="8">
        <v>45014</v>
      </c>
      <c r="C555" s="7" t="s">
        <v>1253</v>
      </c>
      <c r="D555" s="9" t="s">
        <v>48</v>
      </c>
      <c r="E555">
        <v>0</v>
      </c>
      <c r="F555">
        <v>0</v>
      </c>
      <c r="G555">
        <v>0</v>
      </c>
      <c r="H555">
        <v>0</v>
      </c>
      <c r="I555">
        <v>1</v>
      </c>
      <c r="J555">
        <v>0</v>
      </c>
    </row>
    <row r="556" spans="1:13" ht="15.75" customHeight="1">
      <c r="A556" s="6" t="s">
        <v>1254</v>
      </c>
      <c r="B556" s="8">
        <v>45014</v>
      </c>
      <c r="C556" s="12" t="s">
        <v>1255</v>
      </c>
      <c r="D556" s="11" t="s">
        <v>1256</v>
      </c>
      <c r="E556">
        <v>0</v>
      </c>
      <c r="F556">
        <v>0</v>
      </c>
      <c r="G556">
        <v>0</v>
      </c>
      <c r="H556">
        <v>0</v>
      </c>
      <c r="I556">
        <v>1</v>
      </c>
      <c r="J556">
        <v>0</v>
      </c>
    </row>
    <row r="557" spans="1:13">
      <c r="A557" s="6" t="s">
        <v>1257</v>
      </c>
      <c r="B557" s="8">
        <v>45015</v>
      </c>
      <c r="C557" s="7" t="s">
        <v>1258</v>
      </c>
      <c r="D557" s="10" t="s">
        <v>21</v>
      </c>
      <c r="E557">
        <v>0</v>
      </c>
      <c r="F557">
        <v>0</v>
      </c>
      <c r="G557">
        <v>0</v>
      </c>
      <c r="H557">
        <v>0</v>
      </c>
      <c r="I557">
        <v>1</v>
      </c>
      <c r="J557">
        <v>0</v>
      </c>
    </row>
    <row r="558" spans="1:13">
      <c r="A558" s="6" t="s">
        <v>1259</v>
      </c>
      <c r="B558" s="8">
        <v>45015</v>
      </c>
      <c r="C558" s="7" t="s">
        <v>1260</v>
      </c>
      <c r="D558" s="9" t="s">
        <v>17</v>
      </c>
      <c r="E558">
        <v>0</v>
      </c>
      <c r="F558">
        <v>0</v>
      </c>
      <c r="G558">
        <v>1</v>
      </c>
      <c r="H558">
        <v>0</v>
      </c>
      <c r="I558">
        <v>0</v>
      </c>
      <c r="J558">
        <v>0</v>
      </c>
    </row>
    <row r="559" spans="1:13">
      <c r="A559" s="6" t="s">
        <v>1261</v>
      </c>
      <c r="B559" s="8">
        <v>45015</v>
      </c>
      <c r="C559" s="7" t="s">
        <v>1262</v>
      </c>
      <c r="D559" s="10" t="s">
        <v>21</v>
      </c>
      <c r="E559">
        <v>0</v>
      </c>
      <c r="F559">
        <v>0</v>
      </c>
      <c r="G559">
        <v>0</v>
      </c>
      <c r="H559">
        <v>0</v>
      </c>
      <c r="I559">
        <v>1</v>
      </c>
      <c r="J559">
        <v>0</v>
      </c>
    </row>
    <row r="560" spans="1:13">
      <c r="A560" s="6" t="s">
        <v>1263</v>
      </c>
      <c r="B560" s="8">
        <v>45015</v>
      </c>
      <c r="C560" s="7" t="s">
        <v>1264</v>
      </c>
      <c r="D560" s="10" t="s">
        <v>21</v>
      </c>
      <c r="E560">
        <v>0</v>
      </c>
      <c r="F560">
        <v>0</v>
      </c>
      <c r="G560">
        <v>0</v>
      </c>
      <c r="H560">
        <v>0</v>
      </c>
      <c r="I560">
        <v>1</v>
      </c>
      <c r="J560">
        <v>0</v>
      </c>
    </row>
    <row r="561" spans="1:13">
      <c r="A561" s="6" t="s">
        <v>1265</v>
      </c>
      <c r="B561" s="8">
        <v>45015</v>
      </c>
      <c r="C561" s="7" t="s">
        <v>1266</v>
      </c>
      <c r="D561" s="10" t="s">
        <v>21</v>
      </c>
      <c r="E561">
        <v>0</v>
      </c>
      <c r="F561">
        <v>0</v>
      </c>
      <c r="G561">
        <v>0</v>
      </c>
      <c r="H561">
        <v>1</v>
      </c>
      <c r="I561">
        <v>0</v>
      </c>
      <c r="J561">
        <v>0</v>
      </c>
    </row>
    <row r="562" spans="1:13">
      <c r="A562" s="6" t="s">
        <v>1267</v>
      </c>
      <c r="B562" s="8">
        <v>45015</v>
      </c>
      <c r="C562" s="7" t="s">
        <v>1268</v>
      </c>
      <c r="D562" s="10" t="s">
        <v>21</v>
      </c>
      <c r="E562">
        <v>0</v>
      </c>
      <c r="F562">
        <v>0</v>
      </c>
      <c r="G562">
        <v>0</v>
      </c>
      <c r="H562">
        <v>0</v>
      </c>
      <c r="I562">
        <v>1</v>
      </c>
      <c r="J562">
        <v>0</v>
      </c>
    </row>
    <row r="563" spans="1:13">
      <c r="A563" s="6" t="s">
        <v>1269</v>
      </c>
      <c r="B563" s="8">
        <v>45015</v>
      </c>
      <c r="C563" s="7" t="s">
        <v>1270</v>
      </c>
      <c r="D563" s="9" t="s">
        <v>17</v>
      </c>
      <c r="E563">
        <v>0</v>
      </c>
      <c r="F563">
        <v>0</v>
      </c>
      <c r="G563">
        <v>0</v>
      </c>
      <c r="H563">
        <v>0</v>
      </c>
      <c r="I563">
        <v>1</v>
      </c>
      <c r="J563">
        <v>0</v>
      </c>
    </row>
    <row r="564" spans="1:13">
      <c r="A564" s="6" t="s">
        <v>1271</v>
      </c>
      <c r="B564" s="8">
        <v>45015</v>
      </c>
      <c r="C564" s="7" t="s">
        <v>1272</v>
      </c>
      <c r="D564" s="9" t="s">
        <v>17</v>
      </c>
      <c r="E564">
        <v>0</v>
      </c>
      <c r="F564">
        <v>0</v>
      </c>
      <c r="G564">
        <v>0</v>
      </c>
      <c r="H564">
        <v>0</v>
      </c>
      <c r="I564">
        <v>1</v>
      </c>
      <c r="J564">
        <v>0</v>
      </c>
    </row>
    <row r="565" spans="1:13">
      <c r="A565" s="6" t="s">
        <v>1273</v>
      </c>
      <c r="B565" s="8">
        <v>45016</v>
      </c>
      <c r="C565" s="7" t="s">
        <v>1274</v>
      </c>
      <c r="D565" s="10" t="s">
        <v>21</v>
      </c>
      <c r="E565">
        <v>0</v>
      </c>
      <c r="F565">
        <v>0</v>
      </c>
      <c r="G565">
        <v>0</v>
      </c>
      <c r="H565">
        <v>0</v>
      </c>
      <c r="I565">
        <v>1</v>
      </c>
      <c r="J565">
        <v>0</v>
      </c>
    </row>
    <row r="566" spans="1:13">
      <c r="A566" s="6" t="s">
        <v>1275</v>
      </c>
      <c r="B566" s="8">
        <v>45016</v>
      </c>
      <c r="C566" s="7" t="s">
        <v>1276</v>
      </c>
      <c r="D566" s="10" t="s">
        <v>21</v>
      </c>
      <c r="E566">
        <v>1</v>
      </c>
      <c r="F566">
        <v>0</v>
      </c>
      <c r="G566">
        <v>1</v>
      </c>
      <c r="H566">
        <v>0</v>
      </c>
      <c r="I566">
        <v>0</v>
      </c>
      <c r="J566">
        <v>0</v>
      </c>
      <c r="M566" t="s">
        <v>1277</v>
      </c>
    </row>
    <row r="567" spans="1:13">
      <c r="A567" s="6" t="s">
        <v>1278</v>
      </c>
      <c r="B567" s="8">
        <v>45016</v>
      </c>
      <c r="C567" s="7" t="s">
        <v>1279</v>
      </c>
      <c r="D567" s="10" t="s">
        <v>21</v>
      </c>
      <c r="E567">
        <v>0</v>
      </c>
      <c r="F567">
        <v>0</v>
      </c>
      <c r="G567">
        <v>0</v>
      </c>
      <c r="H567">
        <v>0</v>
      </c>
      <c r="I567">
        <v>1</v>
      </c>
      <c r="J567">
        <v>0</v>
      </c>
    </row>
    <row r="568" spans="1:13">
      <c r="A568" s="6" t="s">
        <v>1280</v>
      </c>
      <c r="B568" s="8">
        <v>45016</v>
      </c>
      <c r="C568" s="7" t="s">
        <v>1281</v>
      </c>
      <c r="D568" s="10" t="s">
        <v>21</v>
      </c>
      <c r="E568">
        <v>0</v>
      </c>
      <c r="F568">
        <v>1</v>
      </c>
      <c r="G568">
        <v>1</v>
      </c>
      <c r="H568">
        <v>0</v>
      </c>
      <c r="I568">
        <v>0</v>
      </c>
      <c r="J568">
        <v>0</v>
      </c>
      <c r="M568" t="s">
        <v>1282</v>
      </c>
    </row>
    <row r="569" spans="1:13">
      <c r="A569" s="6" t="s">
        <v>1283</v>
      </c>
      <c r="B569" s="8">
        <v>45016</v>
      </c>
      <c r="C569" s="7" t="s">
        <v>1284</v>
      </c>
      <c r="D569" s="9" t="s">
        <v>84</v>
      </c>
      <c r="E569">
        <v>0</v>
      </c>
      <c r="F569">
        <v>0</v>
      </c>
      <c r="G569">
        <v>0</v>
      </c>
      <c r="H569">
        <v>0</v>
      </c>
      <c r="I569">
        <v>1</v>
      </c>
      <c r="J569">
        <v>0</v>
      </c>
    </row>
    <row r="570" spans="1:13">
      <c r="A570" s="6" t="s">
        <v>1285</v>
      </c>
      <c r="B570" s="8">
        <v>45018</v>
      </c>
      <c r="C570" s="7" t="s">
        <v>1286</v>
      </c>
      <c r="D570" s="10" t="s">
        <v>21</v>
      </c>
      <c r="E570">
        <v>0</v>
      </c>
      <c r="F570">
        <v>0</v>
      </c>
      <c r="G570">
        <v>0</v>
      </c>
      <c r="H570">
        <v>0</v>
      </c>
      <c r="I570">
        <v>1</v>
      </c>
      <c r="J570">
        <v>0</v>
      </c>
    </row>
    <row r="571" spans="1:13">
      <c r="A571" s="6" t="s">
        <v>1287</v>
      </c>
      <c r="B571" s="8">
        <v>45018</v>
      </c>
      <c r="C571" s="7" t="s">
        <v>1288</v>
      </c>
      <c r="D571" s="10" t="s">
        <v>21</v>
      </c>
      <c r="E571">
        <v>0</v>
      </c>
      <c r="F571">
        <v>0</v>
      </c>
      <c r="G571">
        <v>0</v>
      </c>
      <c r="H571">
        <v>1</v>
      </c>
      <c r="I571">
        <v>0</v>
      </c>
      <c r="J571">
        <v>0</v>
      </c>
    </row>
    <row r="572" spans="1:13">
      <c r="A572" s="6" t="s">
        <v>1289</v>
      </c>
      <c r="B572" s="8">
        <v>45018</v>
      </c>
      <c r="C572" s="7" t="s">
        <v>1290</v>
      </c>
      <c r="D572" s="10" t="s">
        <v>21</v>
      </c>
      <c r="E572">
        <v>0</v>
      </c>
      <c r="F572">
        <v>0</v>
      </c>
      <c r="G572">
        <v>0</v>
      </c>
      <c r="H572">
        <v>1</v>
      </c>
      <c r="I572">
        <v>0</v>
      </c>
      <c r="J572">
        <v>0</v>
      </c>
    </row>
    <row r="573" spans="1:13">
      <c r="A573" s="6" t="s">
        <v>1291</v>
      </c>
      <c r="B573" s="8">
        <v>45019</v>
      </c>
      <c r="C573" s="7" t="s">
        <v>1292</v>
      </c>
      <c r="D573" s="10" t="s">
        <v>21</v>
      </c>
      <c r="E573">
        <v>0</v>
      </c>
      <c r="F573">
        <v>0</v>
      </c>
      <c r="G573">
        <v>0</v>
      </c>
      <c r="H573">
        <v>0</v>
      </c>
      <c r="I573">
        <v>1</v>
      </c>
      <c r="J573">
        <v>0</v>
      </c>
    </row>
    <row r="574" spans="1:13">
      <c r="A574" s="6" t="s">
        <v>1293</v>
      </c>
      <c r="B574" s="8">
        <v>45019</v>
      </c>
      <c r="C574" s="7" t="s">
        <v>1294</v>
      </c>
      <c r="D574" s="10" t="s">
        <v>21</v>
      </c>
      <c r="E574">
        <v>0</v>
      </c>
      <c r="F574">
        <v>0</v>
      </c>
      <c r="G574">
        <v>0</v>
      </c>
      <c r="H574">
        <v>0</v>
      </c>
      <c r="I574">
        <v>1</v>
      </c>
      <c r="J574">
        <v>0</v>
      </c>
    </row>
    <row r="575" spans="1:13">
      <c r="A575" s="6" t="s">
        <v>1295</v>
      </c>
      <c r="B575" s="8">
        <v>45019</v>
      </c>
      <c r="C575" s="7" t="s">
        <v>1296</v>
      </c>
      <c r="D575" s="10" t="s">
        <v>21</v>
      </c>
      <c r="E575">
        <v>0</v>
      </c>
      <c r="F575">
        <v>0</v>
      </c>
      <c r="G575">
        <v>0</v>
      </c>
      <c r="H575">
        <v>0</v>
      </c>
      <c r="I575">
        <v>1</v>
      </c>
      <c r="J575">
        <v>0</v>
      </c>
    </row>
    <row r="576" spans="1:13">
      <c r="A576" s="6" t="s">
        <v>1297</v>
      </c>
      <c r="B576" s="8">
        <v>45020</v>
      </c>
      <c r="C576" s="7" t="s">
        <v>1298</v>
      </c>
      <c r="D576" s="10" t="s">
        <v>21</v>
      </c>
      <c r="E576">
        <v>0</v>
      </c>
      <c r="F576">
        <v>0</v>
      </c>
      <c r="G576">
        <v>0</v>
      </c>
      <c r="H576">
        <v>1</v>
      </c>
      <c r="I576">
        <v>0</v>
      </c>
      <c r="J576">
        <v>0</v>
      </c>
    </row>
    <row r="577" spans="1:12">
      <c r="A577" s="6" t="s">
        <v>1299</v>
      </c>
      <c r="B577" s="8">
        <v>45020</v>
      </c>
      <c r="C577" s="7" t="s">
        <v>1300</v>
      </c>
      <c r="D577" s="10" t="s">
        <v>21</v>
      </c>
      <c r="E577">
        <v>0</v>
      </c>
      <c r="F577">
        <v>0</v>
      </c>
      <c r="G577">
        <v>0</v>
      </c>
      <c r="H577">
        <v>1</v>
      </c>
      <c r="I577">
        <v>0</v>
      </c>
      <c r="J577">
        <v>1</v>
      </c>
    </row>
    <row r="578" spans="1:12">
      <c r="A578" s="6" t="s">
        <v>1301</v>
      </c>
      <c r="B578" s="8">
        <v>45020</v>
      </c>
      <c r="C578" s="7" t="s">
        <v>1302</v>
      </c>
      <c r="D578" s="10" t="s">
        <v>21</v>
      </c>
      <c r="E578">
        <v>0</v>
      </c>
      <c r="F578">
        <v>0</v>
      </c>
      <c r="G578">
        <v>1</v>
      </c>
      <c r="H578">
        <v>1</v>
      </c>
      <c r="I578">
        <v>0</v>
      </c>
      <c r="J578">
        <v>1</v>
      </c>
    </row>
    <row r="579" spans="1:12">
      <c r="A579" s="6" t="s">
        <v>1303</v>
      </c>
      <c r="B579" s="8">
        <v>45020</v>
      </c>
      <c r="C579" s="7" t="s">
        <v>1304</v>
      </c>
      <c r="D579" s="10" t="s">
        <v>21</v>
      </c>
      <c r="E579">
        <v>0</v>
      </c>
      <c r="F579">
        <v>0</v>
      </c>
      <c r="G579">
        <v>1</v>
      </c>
      <c r="H579">
        <v>1</v>
      </c>
      <c r="I579">
        <v>0</v>
      </c>
      <c r="J579">
        <v>1</v>
      </c>
    </row>
    <row r="580" spans="1:12">
      <c r="A580" s="6" t="s">
        <v>1305</v>
      </c>
      <c r="B580" s="8">
        <v>45020</v>
      </c>
      <c r="C580" s="7" t="s">
        <v>1306</v>
      </c>
      <c r="D580" s="9" t="s">
        <v>17</v>
      </c>
      <c r="E580">
        <v>1</v>
      </c>
      <c r="F580">
        <v>1</v>
      </c>
      <c r="G580">
        <v>1</v>
      </c>
      <c r="H580">
        <v>1</v>
      </c>
      <c r="I580">
        <v>0</v>
      </c>
      <c r="J580">
        <v>0</v>
      </c>
      <c r="L580" t="s">
        <v>153</v>
      </c>
    </row>
    <row r="581" spans="1:12">
      <c r="A581" s="6" t="s">
        <v>1307</v>
      </c>
      <c r="B581" s="8">
        <v>45020</v>
      </c>
      <c r="C581" s="7" t="s">
        <v>1308</v>
      </c>
      <c r="D581" s="10" t="s">
        <v>21</v>
      </c>
      <c r="E581">
        <v>0</v>
      </c>
      <c r="F581">
        <v>0</v>
      </c>
      <c r="G581">
        <v>1</v>
      </c>
      <c r="H581">
        <v>1</v>
      </c>
      <c r="I581">
        <v>0</v>
      </c>
      <c r="J581">
        <v>0</v>
      </c>
    </row>
    <row r="582" spans="1:12">
      <c r="A582" s="6" t="s">
        <v>1309</v>
      </c>
      <c r="B582" s="8">
        <v>45021</v>
      </c>
      <c r="C582" s="7" t="s">
        <v>1310</v>
      </c>
      <c r="D582" s="10" t="s">
        <v>21</v>
      </c>
      <c r="E582">
        <v>0</v>
      </c>
      <c r="F582">
        <v>0</v>
      </c>
      <c r="G582">
        <v>1</v>
      </c>
      <c r="H582">
        <v>1</v>
      </c>
      <c r="I582">
        <v>0</v>
      </c>
      <c r="J582">
        <v>0</v>
      </c>
    </row>
    <row r="583" spans="1:12">
      <c r="A583" s="6" t="s">
        <v>1311</v>
      </c>
      <c r="B583" s="8">
        <v>45021</v>
      </c>
      <c r="C583" s="7" t="s">
        <v>1312</v>
      </c>
      <c r="D583" s="10" t="s">
        <v>21</v>
      </c>
      <c r="E583">
        <v>0</v>
      </c>
      <c r="F583">
        <v>0</v>
      </c>
      <c r="G583">
        <v>1</v>
      </c>
      <c r="H583">
        <v>1</v>
      </c>
      <c r="I583">
        <v>0</v>
      </c>
      <c r="J583">
        <v>0</v>
      </c>
    </row>
    <row r="584" spans="1:12">
      <c r="A584" s="6" t="s">
        <v>1313</v>
      </c>
      <c r="B584" s="8">
        <v>45021</v>
      </c>
      <c r="C584" s="7" t="s">
        <v>1314</v>
      </c>
      <c r="D584" s="10" t="s">
        <v>21</v>
      </c>
      <c r="E584">
        <v>0</v>
      </c>
      <c r="F584">
        <v>0</v>
      </c>
      <c r="G584">
        <v>1</v>
      </c>
      <c r="H584">
        <v>1</v>
      </c>
      <c r="I584">
        <v>0</v>
      </c>
      <c r="J584">
        <v>0</v>
      </c>
    </row>
    <row r="585" spans="1:12">
      <c r="A585" s="6" t="s">
        <v>1315</v>
      </c>
      <c r="B585" s="8">
        <v>45021</v>
      </c>
      <c r="C585" s="7" t="s">
        <v>1316</v>
      </c>
      <c r="D585" s="10" t="s">
        <v>21</v>
      </c>
      <c r="E585">
        <v>0</v>
      </c>
      <c r="F585">
        <v>0</v>
      </c>
      <c r="G585">
        <v>1</v>
      </c>
      <c r="H585">
        <v>1</v>
      </c>
      <c r="I585">
        <v>0</v>
      </c>
      <c r="J585">
        <v>0</v>
      </c>
    </row>
    <row r="586" spans="1:12">
      <c r="A586" s="6" t="s">
        <v>1317</v>
      </c>
      <c r="B586" s="8">
        <v>45021</v>
      </c>
      <c r="C586" s="7" t="s">
        <v>1318</v>
      </c>
      <c r="D586" s="10" t="s">
        <v>21</v>
      </c>
      <c r="E586">
        <v>0</v>
      </c>
      <c r="F586">
        <v>0</v>
      </c>
      <c r="G586">
        <v>1</v>
      </c>
      <c r="H586">
        <v>1</v>
      </c>
      <c r="I586">
        <v>0</v>
      </c>
      <c r="J586">
        <v>0</v>
      </c>
    </row>
    <row r="587" spans="1:12">
      <c r="A587" s="6" t="s">
        <v>1319</v>
      </c>
      <c r="B587" s="8">
        <v>45021</v>
      </c>
      <c r="C587" s="7" t="s">
        <v>1320</v>
      </c>
      <c r="D587" s="10" t="s">
        <v>21</v>
      </c>
      <c r="E587">
        <v>0</v>
      </c>
      <c r="F587">
        <v>0</v>
      </c>
      <c r="G587">
        <v>1</v>
      </c>
      <c r="H587">
        <v>1</v>
      </c>
      <c r="I587">
        <v>0</v>
      </c>
      <c r="J587">
        <v>0</v>
      </c>
    </row>
    <row r="588" spans="1:12">
      <c r="A588" s="6" t="s">
        <v>1321</v>
      </c>
      <c r="B588" s="8">
        <v>45021</v>
      </c>
      <c r="C588" s="7" t="s">
        <v>1322</v>
      </c>
      <c r="D588" s="10" t="s">
        <v>21</v>
      </c>
      <c r="E588">
        <v>0</v>
      </c>
      <c r="F588">
        <v>0</v>
      </c>
      <c r="G588">
        <v>0</v>
      </c>
      <c r="H588">
        <v>1</v>
      </c>
      <c r="I588">
        <v>0</v>
      </c>
      <c r="J588">
        <v>0</v>
      </c>
    </row>
    <row r="589" spans="1:12">
      <c r="A589" s="6" t="s">
        <v>1323</v>
      </c>
      <c r="B589" s="8">
        <v>45021</v>
      </c>
      <c r="C589" s="7" t="s">
        <v>1324</v>
      </c>
      <c r="D589" s="10" t="s">
        <v>21</v>
      </c>
      <c r="E589">
        <v>0</v>
      </c>
      <c r="F589">
        <v>0</v>
      </c>
      <c r="G589">
        <v>1</v>
      </c>
      <c r="H589">
        <v>1</v>
      </c>
      <c r="I589">
        <v>0</v>
      </c>
      <c r="J589">
        <v>0</v>
      </c>
    </row>
    <row r="590" spans="1:12">
      <c r="A590" s="6" t="s">
        <v>1325</v>
      </c>
      <c r="B590" s="8">
        <v>45021</v>
      </c>
      <c r="C590" s="7" t="s">
        <v>1326</v>
      </c>
      <c r="D590" s="9" t="s">
        <v>48</v>
      </c>
      <c r="E590">
        <v>0</v>
      </c>
      <c r="F590">
        <v>0</v>
      </c>
      <c r="G590">
        <v>0</v>
      </c>
      <c r="H590">
        <v>1</v>
      </c>
      <c r="I590">
        <v>0</v>
      </c>
      <c r="J590">
        <v>0</v>
      </c>
    </row>
    <row r="591" spans="1:12">
      <c r="A591" s="6" t="s">
        <v>1327</v>
      </c>
      <c r="B591" s="8">
        <v>45021</v>
      </c>
      <c r="C591" s="7" t="s">
        <v>1328</v>
      </c>
      <c r="D591" s="9" t="s">
        <v>593</v>
      </c>
      <c r="E591">
        <v>0</v>
      </c>
      <c r="F591">
        <v>0</v>
      </c>
      <c r="G591">
        <v>1</v>
      </c>
      <c r="H591">
        <v>0</v>
      </c>
      <c r="I591">
        <v>0</v>
      </c>
      <c r="J591">
        <v>0</v>
      </c>
    </row>
    <row r="592" spans="1:12">
      <c r="A592" s="6" t="s">
        <v>1329</v>
      </c>
      <c r="B592" s="8">
        <v>45021</v>
      </c>
      <c r="C592" s="7" t="s">
        <v>1330</v>
      </c>
      <c r="D592" s="11" t="s">
        <v>128</v>
      </c>
      <c r="E592">
        <v>0</v>
      </c>
      <c r="F592">
        <v>0</v>
      </c>
      <c r="G592">
        <v>1</v>
      </c>
      <c r="H592">
        <v>0</v>
      </c>
      <c r="I592">
        <v>0</v>
      </c>
      <c r="J592">
        <v>0</v>
      </c>
    </row>
    <row r="593" spans="1:13">
      <c r="A593" s="6" t="s">
        <v>1331</v>
      </c>
      <c r="B593" s="8">
        <v>45021</v>
      </c>
      <c r="C593" s="7" t="s">
        <v>1332</v>
      </c>
      <c r="D593" s="9" t="s">
        <v>17</v>
      </c>
      <c r="E593">
        <v>0</v>
      </c>
      <c r="F593">
        <v>0</v>
      </c>
      <c r="G593">
        <v>0</v>
      </c>
      <c r="H593">
        <v>0</v>
      </c>
      <c r="I593">
        <v>1</v>
      </c>
      <c r="J593">
        <v>0</v>
      </c>
    </row>
    <row r="594" spans="1:13">
      <c r="A594" s="6" t="s">
        <v>1333</v>
      </c>
      <c r="B594" s="8">
        <v>45021</v>
      </c>
      <c r="C594" s="7" t="s">
        <v>1334</v>
      </c>
      <c r="D594" s="10" t="s">
        <v>21</v>
      </c>
      <c r="E594">
        <v>0</v>
      </c>
      <c r="F594">
        <v>1</v>
      </c>
      <c r="G594">
        <v>1</v>
      </c>
      <c r="H594">
        <v>1</v>
      </c>
      <c r="I594">
        <v>0</v>
      </c>
      <c r="J594">
        <v>0</v>
      </c>
      <c r="L594" t="s">
        <v>1335</v>
      </c>
      <c r="M594" t="s">
        <v>1336</v>
      </c>
    </row>
    <row r="595" spans="1:13">
      <c r="A595" s="6" t="s">
        <v>1337</v>
      </c>
      <c r="B595" s="8">
        <v>45022</v>
      </c>
      <c r="C595" s="7" t="s">
        <v>1338</v>
      </c>
      <c r="D595" s="10" t="s">
        <v>21</v>
      </c>
      <c r="E595">
        <v>0</v>
      </c>
      <c r="F595">
        <v>0</v>
      </c>
      <c r="G595">
        <v>0</v>
      </c>
      <c r="H595">
        <v>1</v>
      </c>
      <c r="I595">
        <v>0</v>
      </c>
      <c r="J595">
        <v>0</v>
      </c>
    </row>
    <row r="596" spans="1:13">
      <c r="A596" s="6" t="s">
        <v>1339</v>
      </c>
      <c r="B596" s="8">
        <v>45022</v>
      </c>
      <c r="C596" s="7" t="s">
        <v>1340</v>
      </c>
      <c r="D596" s="9" t="s">
        <v>17</v>
      </c>
      <c r="E596">
        <v>0</v>
      </c>
      <c r="F596">
        <v>0</v>
      </c>
      <c r="G596">
        <v>0</v>
      </c>
      <c r="H596">
        <v>1</v>
      </c>
      <c r="I596">
        <v>0</v>
      </c>
      <c r="J596">
        <v>0</v>
      </c>
    </row>
    <row r="597" spans="1:13">
      <c r="A597" s="6" t="s">
        <v>1341</v>
      </c>
      <c r="B597" s="8">
        <v>45022</v>
      </c>
      <c r="C597" s="7" t="s">
        <v>1342</v>
      </c>
      <c r="D597" s="9" t="s">
        <v>17</v>
      </c>
      <c r="E597">
        <v>0</v>
      </c>
      <c r="F597">
        <v>0</v>
      </c>
      <c r="G597">
        <v>0</v>
      </c>
      <c r="H597">
        <v>1</v>
      </c>
      <c r="I597">
        <v>0</v>
      </c>
      <c r="J597">
        <v>0</v>
      </c>
    </row>
    <row r="598" spans="1:13">
      <c r="A598" s="6" t="s">
        <v>1343</v>
      </c>
      <c r="B598" s="8">
        <v>45022</v>
      </c>
      <c r="C598" s="7" t="s">
        <v>1344</v>
      </c>
      <c r="D598" s="9" t="s">
        <v>17</v>
      </c>
      <c r="E598">
        <v>0</v>
      </c>
      <c r="F598">
        <v>0</v>
      </c>
      <c r="G598">
        <v>0</v>
      </c>
      <c r="H598">
        <v>1</v>
      </c>
      <c r="I598">
        <v>0</v>
      </c>
      <c r="J598">
        <v>0</v>
      </c>
    </row>
    <row r="599" spans="1:13">
      <c r="A599" s="6" t="s">
        <v>1345</v>
      </c>
      <c r="B599" s="8">
        <v>45022</v>
      </c>
      <c r="C599" s="7" t="s">
        <v>1346</v>
      </c>
      <c r="D599" s="9" t="s">
        <v>17</v>
      </c>
      <c r="E599">
        <v>0</v>
      </c>
      <c r="F599">
        <v>0</v>
      </c>
      <c r="G599">
        <v>0</v>
      </c>
      <c r="H599">
        <v>1</v>
      </c>
      <c r="I599">
        <v>0</v>
      </c>
      <c r="J599">
        <v>0</v>
      </c>
    </row>
    <row r="600" spans="1:13">
      <c r="A600" s="6" t="s">
        <v>1347</v>
      </c>
      <c r="B600" s="8">
        <v>45023</v>
      </c>
      <c r="C600" s="7" t="s">
        <v>1348</v>
      </c>
      <c r="D600" s="11" t="s">
        <v>290</v>
      </c>
      <c r="E600">
        <v>0</v>
      </c>
      <c r="F600">
        <v>0</v>
      </c>
      <c r="G600">
        <v>1</v>
      </c>
      <c r="H600">
        <v>1</v>
      </c>
      <c r="I600">
        <v>0</v>
      </c>
      <c r="J600">
        <v>1</v>
      </c>
    </row>
    <row r="601" spans="1:13">
      <c r="A601" s="6" t="s">
        <v>1349</v>
      </c>
      <c r="B601" s="8">
        <v>45023</v>
      </c>
      <c r="C601" s="7" t="s">
        <v>1350</v>
      </c>
      <c r="D601" s="10" t="s">
        <v>563</v>
      </c>
      <c r="E601">
        <v>1</v>
      </c>
      <c r="F601">
        <v>0</v>
      </c>
      <c r="G601">
        <v>1</v>
      </c>
      <c r="H601">
        <v>1</v>
      </c>
      <c r="I601">
        <v>0</v>
      </c>
      <c r="J601">
        <v>0</v>
      </c>
      <c r="M601" s="26" t="s">
        <v>1351</v>
      </c>
    </row>
    <row r="602" spans="1:13">
      <c r="A602" s="6" t="s">
        <v>1352</v>
      </c>
      <c r="B602" s="8">
        <v>45023</v>
      </c>
      <c r="C602" s="7" t="s">
        <v>1353</v>
      </c>
      <c r="D602" s="10" t="s">
        <v>21</v>
      </c>
      <c r="E602">
        <v>1</v>
      </c>
      <c r="F602">
        <v>0</v>
      </c>
      <c r="G602">
        <v>1</v>
      </c>
      <c r="H602">
        <v>1</v>
      </c>
      <c r="I602">
        <v>0</v>
      </c>
      <c r="J602">
        <v>0</v>
      </c>
    </row>
    <row r="603" spans="1:13">
      <c r="A603" s="6" t="s">
        <v>1354</v>
      </c>
      <c r="B603" s="8">
        <v>45024</v>
      </c>
      <c r="C603" s="7" t="s">
        <v>1355</v>
      </c>
      <c r="D603" s="10" t="s">
        <v>21</v>
      </c>
      <c r="E603">
        <v>0</v>
      </c>
      <c r="F603">
        <v>0</v>
      </c>
      <c r="G603">
        <v>1</v>
      </c>
      <c r="H603">
        <v>1</v>
      </c>
      <c r="I603">
        <v>0</v>
      </c>
      <c r="J603">
        <v>1</v>
      </c>
    </row>
    <row r="604" spans="1:13">
      <c r="A604" s="6" t="s">
        <v>1356</v>
      </c>
      <c r="B604" s="8">
        <v>45024</v>
      </c>
      <c r="C604" s="7" t="s">
        <v>1357</v>
      </c>
      <c r="D604" s="10" t="s">
        <v>21</v>
      </c>
      <c r="E604">
        <v>0</v>
      </c>
      <c r="F604">
        <v>0</v>
      </c>
      <c r="G604">
        <v>1</v>
      </c>
      <c r="H604">
        <v>1</v>
      </c>
      <c r="I604">
        <v>0</v>
      </c>
      <c r="J604">
        <v>1</v>
      </c>
    </row>
    <row r="605" spans="1:13">
      <c r="A605" s="6" t="s">
        <v>1358</v>
      </c>
      <c r="B605" s="8">
        <v>45024</v>
      </c>
      <c r="C605" s="7" t="s">
        <v>1359</v>
      </c>
      <c r="D605" s="10" t="s">
        <v>21</v>
      </c>
      <c r="E605">
        <v>0</v>
      </c>
      <c r="F605">
        <v>0</v>
      </c>
      <c r="G605">
        <v>0</v>
      </c>
      <c r="H605">
        <v>0</v>
      </c>
      <c r="I605">
        <v>1</v>
      </c>
      <c r="J605">
        <v>0</v>
      </c>
    </row>
    <row r="606" spans="1:13">
      <c r="A606" s="6" t="s">
        <v>1360</v>
      </c>
      <c r="B606" s="8">
        <v>45024</v>
      </c>
      <c r="C606" s="7" t="s">
        <v>1361</v>
      </c>
      <c r="D606" s="10" t="s">
        <v>21</v>
      </c>
      <c r="E606">
        <v>0</v>
      </c>
      <c r="F606">
        <v>0</v>
      </c>
      <c r="G606">
        <v>1</v>
      </c>
      <c r="H606">
        <v>0</v>
      </c>
      <c r="I606">
        <v>0</v>
      </c>
      <c r="J606">
        <v>0</v>
      </c>
    </row>
    <row r="607" spans="1:13">
      <c r="A607" s="6" t="s">
        <v>1362</v>
      </c>
      <c r="B607" s="8">
        <v>45024</v>
      </c>
      <c r="C607" s="7" t="s">
        <v>1363</v>
      </c>
      <c r="D607" s="10" t="s">
        <v>21</v>
      </c>
      <c r="E607">
        <v>0</v>
      </c>
      <c r="F607">
        <v>0</v>
      </c>
      <c r="G607">
        <v>0</v>
      </c>
      <c r="H607">
        <v>0</v>
      </c>
      <c r="I607">
        <v>1</v>
      </c>
      <c r="J607">
        <v>0</v>
      </c>
      <c r="M607">
        <v>404</v>
      </c>
    </row>
    <row r="608" spans="1:13">
      <c r="A608" s="6" t="s">
        <v>1364</v>
      </c>
      <c r="B608" s="8">
        <v>45024</v>
      </c>
      <c r="C608" s="7" t="s">
        <v>1365</v>
      </c>
      <c r="D608" s="9" t="s">
        <v>17</v>
      </c>
      <c r="E608">
        <v>0</v>
      </c>
      <c r="F608">
        <v>0</v>
      </c>
      <c r="G608">
        <v>0</v>
      </c>
      <c r="H608">
        <v>0</v>
      </c>
      <c r="I608">
        <v>1</v>
      </c>
      <c r="J608">
        <v>0</v>
      </c>
    </row>
    <row r="609" spans="1:13">
      <c r="A609" s="6" t="s">
        <v>1366</v>
      </c>
      <c r="B609" s="8">
        <v>45024</v>
      </c>
      <c r="C609" s="7" t="s">
        <v>1367</v>
      </c>
      <c r="D609" s="9" t="s">
        <v>17</v>
      </c>
      <c r="E609">
        <v>0</v>
      </c>
      <c r="F609">
        <v>0</v>
      </c>
      <c r="G609">
        <v>0</v>
      </c>
      <c r="H609">
        <v>0</v>
      </c>
      <c r="I609">
        <v>1</v>
      </c>
      <c r="J609">
        <v>0</v>
      </c>
    </row>
    <row r="610" spans="1:13">
      <c r="A610" s="6" t="s">
        <v>1368</v>
      </c>
      <c r="B610" s="8">
        <v>45024</v>
      </c>
      <c r="C610" s="7" t="s">
        <v>1369</v>
      </c>
      <c r="D610" s="10" t="s">
        <v>21</v>
      </c>
      <c r="E610">
        <v>0</v>
      </c>
      <c r="F610">
        <v>0</v>
      </c>
      <c r="G610">
        <v>0</v>
      </c>
      <c r="H610">
        <v>0</v>
      </c>
      <c r="I610">
        <v>1</v>
      </c>
      <c r="J610">
        <v>0</v>
      </c>
    </row>
    <row r="611" spans="1:13">
      <c r="A611" s="6" t="s">
        <v>1370</v>
      </c>
      <c r="B611" s="8">
        <v>45024</v>
      </c>
      <c r="C611" s="7" t="s">
        <v>1371</v>
      </c>
      <c r="D611" s="9" t="s">
        <v>17</v>
      </c>
      <c r="E611">
        <v>0</v>
      </c>
      <c r="F611">
        <v>0</v>
      </c>
      <c r="G611">
        <v>0</v>
      </c>
      <c r="H611">
        <v>0</v>
      </c>
      <c r="I611">
        <v>1</v>
      </c>
      <c r="J611">
        <v>0</v>
      </c>
    </row>
    <row r="612" spans="1:13">
      <c r="A612" s="6" t="s">
        <v>1372</v>
      </c>
      <c r="B612" s="8">
        <v>45024</v>
      </c>
      <c r="C612" s="7" t="s">
        <v>1373</v>
      </c>
      <c r="D612" s="10" t="s">
        <v>21</v>
      </c>
      <c r="E612">
        <v>0</v>
      </c>
      <c r="F612">
        <v>0</v>
      </c>
      <c r="G612">
        <v>0</v>
      </c>
      <c r="H612">
        <v>0</v>
      </c>
      <c r="I612">
        <v>1</v>
      </c>
      <c r="J612">
        <v>0</v>
      </c>
    </row>
    <row r="613" spans="1:13">
      <c r="A613" s="6" t="s">
        <v>1374</v>
      </c>
      <c r="B613" s="8">
        <v>45024</v>
      </c>
      <c r="C613" s="7" t="s">
        <v>1375</v>
      </c>
      <c r="D613" s="9" t="s">
        <v>17</v>
      </c>
      <c r="E613">
        <v>0</v>
      </c>
      <c r="F613">
        <v>0</v>
      </c>
      <c r="G613">
        <v>0</v>
      </c>
      <c r="H613">
        <v>0</v>
      </c>
      <c r="I613">
        <v>1</v>
      </c>
      <c r="J613">
        <v>0</v>
      </c>
    </row>
    <row r="614" spans="1:13">
      <c r="A614" s="6" t="s">
        <v>1376</v>
      </c>
      <c r="B614" s="8">
        <v>45024</v>
      </c>
      <c r="C614" s="7" t="s">
        <v>1377</v>
      </c>
      <c r="D614" s="9" t="s">
        <v>17</v>
      </c>
      <c r="E614">
        <v>0</v>
      </c>
      <c r="F614">
        <v>0</v>
      </c>
      <c r="G614">
        <v>0</v>
      </c>
      <c r="H614">
        <v>0</v>
      </c>
      <c r="I614">
        <v>1</v>
      </c>
      <c r="J614">
        <v>0</v>
      </c>
    </row>
    <row r="615" spans="1:13">
      <c r="A615" s="6" t="s">
        <v>1378</v>
      </c>
      <c r="B615" s="8">
        <v>45025</v>
      </c>
      <c r="C615" s="7" t="s">
        <v>1379</v>
      </c>
      <c r="D615" s="10" t="s">
        <v>21</v>
      </c>
      <c r="E615">
        <v>0</v>
      </c>
      <c r="F615">
        <v>0</v>
      </c>
      <c r="G615">
        <v>0</v>
      </c>
      <c r="H615">
        <v>1</v>
      </c>
      <c r="I615">
        <v>0</v>
      </c>
      <c r="J615">
        <v>0</v>
      </c>
    </row>
    <row r="616" spans="1:13">
      <c r="A616" s="6" t="s">
        <v>1380</v>
      </c>
      <c r="B616" s="8">
        <v>45025</v>
      </c>
      <c r="C616" s="7" t="s">
        <v>1381</v>
      </c>
      <c r="D616" s="10" t="s">
        <v>21</v>
      </c>
      <c r="E616">
        <v>0</v>
      </c>
      <c r="F616">
        <v>0</v>
      </c>
      <c r="G616">
        <v>1</v>
      </c>
      <c r="H616">
        <v>1</v>
      </c>
      <c r="I616">
        <v>0</v>
      </c>
      <c r="J616">
        <v>1</v>
      </c>
    </row>
    <row r="617" spans="1:13">
      <c r="A617" s="6" t="s">
        <v>1382</v>
      </c>
      <c r="B617" s="8">
        <v>45025</v>
      </c>
      <c r="C617" s="7" t="s">
        <v>1383</v>
      </c>
      <c r="D617" s="10" t="s">
        <v>563</v>
      </c>
      <c r="E617">
        <v>0</v>
      </c>
      <c r="F617">
        <v>0</v>
      </c>
      <c r="G617">
        <v>1</v>
      </c>
      <c r="H617">
        <v>1</v>
      </c>
      <c r="I617">
        <v>0</v>
      </c>
      <c r="J617">
        <v>1</v>
      </c>
    </row>
    <row r="618" spans="1:13">
      <c r="A618" s="6" t="s">
        <v>1384</v>
      </c>
      <c r="B618" s="8">
        <v>45025</v>
      </c>
      <c r="C618" s="7" t="s">
        <v>1385</v>
      </c>
      <c r="D618" s="10" t="s">
        <v>21</v>
      </c>
      <c r="E618">
        <v>1</v>
      </c>
      <c r="F618">
        <v>1</v>
      </c>
      <c r="G618">
        <v>1</v>
      </c>
      <c r="H618">
        <v>0</v>
      </c>
      <c r="I618">
        <v>0</v>
      </c>
      <c r="J618">
        <v>0</v>
      </c>
    </row>
    <row r="619" spans="1:13">
      <c r="A619" s="6" t="s">
        <v>1386</v>
      </c>
      <c r="B619" s="8">
        <v>45026</v>
      </c>
      <c r="C619" s="7" t="s">
        <v>1387</v>
      </c>
      <c r="D619" s="10" t="s">
        <v>21</v>
      </c>
      <c r="E619">
        <v>0</v>
      </c>
      <c r="F619">
        <v>1</v>
      </c>
      <c r="G619">
        <v>1</v>
      </c>
      <c r="H619">
        <v>0</v>
      </c>
      <c r="I619">
        <v>0</v>
      </c>
      <c r="J619">
        <v>0</v>
      </c>
      <c r="L619" t="s">
        <v>1388</v>
      </c>
      <c r="M619" t="s">
        <v>1389</v>
      </c>
    </row>
    <row r="620" spans="1:13">
      <c r="A620" s="6" t="s">
        <v>1390</v>
      </c>
      <c r="B620" s="8">
        <v>45026</v>
      </c>
      <c r="C620" s="7" t="s">
        <v>1391</v>
      </c>
      <c r="D620" s="9" t="s">
        <v>17</v>
      </c>
      <c r="E620">
        <v>0</v>
      </c>
      <c r="F620">
        <v>0</v>
      </c>
      <c r="G620">
        <v>0</v>
      </c>
      <c r="H620">
        <v>1</v>
      </c>
      <c r="I620">
        <v>0</v>
      </c>
      <c r="J620">
        <v>0</v>
      </c>
    </row>
    <row r="621" spans="1:13">
      <c r="A621" s="6" t="s">
        <v>1392</v>
      </c>
      <c r="B621" s="8">
        <v>45026</v>
      </c>
      <c r="C621" s="7" t="s">
        <v>1393</v>
      </c>
      <c r="D621" s="9" t="s">
        <v>17</v>
      </c>
      <c r="E621">
        <v>0</v>
      </c>
      <c r="F621">
        <v>0</v>
      </c>
      <c r="G621">
        <v>1</v>
      </c>
      <c r="H621">
        <v>1</v>
      </c>
      <c r="I621">
        <v>0</v>
      </c>
      <c r="J621">
        <v>0</v>
      </c>
      <c r="L621" t="s">
        <v>22</v>
      </c>
    </row>
    <row r="622" spans="1:13">
      <c r="A622" s="6" t="s">
        <v>1394</v>
      </c>
      <c r="B622" s="8">
        <v>45026</v>
      </c>
      <c r="C622" s="7" t="s">
        <v>1395</v>
      </c>
      <c r="D622" s="10" t="s">
        <v>21</v>
      </c>
      <c r="E622">
        <v>0</v>
      </c>
      <c r="F622">
        <v>0</v>
      </c>
      <c r="G622">
        <v>0</v>
      </c>
      <c r="H622">
        <v>1</v>
      </c>
      <c r="I622">
        <v>0</v>
      </c>
      <c r="J622">
        <v>0</v>
      </c>
    </row>
    <row r="623" spans="1:13">
      <c r="A623" s="6" t="s">
        <v>1396</v>
      </c>
      <c r="B623" s="8">
        <v>45026</v>
      </c>
      <c r="C623" s="7" t="s">
        <v>1397</v>
      </c>
      <c r="D623" s="10" t="s">
        <v>21</v>
      </c>
      <c r="E623">
        <v>1</v>
      </c>
      <c r="F623">
        <v>1</v>
      </c>
      <c r="G623">
        <v>1</v>
      </c>
      <c r="H623">
        <v>0</v>
      </c>
      <c r="I623">
        <v>0</v>
      </c>
      <c r="J623">
        <v>0</v>
      </c>
      <c r="L623" t="s">
        <v>1388</v>
      </c>
      <c r="M623" s="27" t="s">
        <v>1398</v>
      </c>
    </row>
    <row r="624" spans="1:13" ht="18" customHeight="1">
      <c r="A624" s="6" t="s">
        <v>1399</v>
      </c>
      <c r="B624" s="8">
        <v>45027</v>
      </c>
      <c r="C624" s="12" t="s">
        <v>1400</v>
      </c>
      <c r="D624" s="11" t="s">
        <v>1401</v>
      </c>
      <c r="E624">
        <v>0</v>
      </c>
      <c r="F624">
        <v>0</v>
      </c>
      <c r="G624">
        <v>0</v>
      </c>
      <c r="H624">
        <v>0</v>
      </c>
      <c r="I624">
        <v>1</v>
      </c>
      <c r="J624">
        <v>0</v>
      </c>
    </row>
    <row r="625" spans="1:13">
      <c r="A625" s="6" t="s">
        <v>1402</v>
      </c>
      <c r="B625" s="8">
        <v>45027</v>
      </c>
      <c r="C625" s="7" t="s">
        <v>1403</v>
      </c>
      <c r="D625" s="11" t="s">
        <v>290</v>
      </c>
      <c r="E625">
        <v>0</v>
      </c>
      <c r="F625">
        <v>0</v>
      </c>
      <c r="G625">
        <v>0</v>
      </c>
      <c r="H625">
        <v>0</v>
      </c>
      <c r="I625">
        <v>1</v>
      </c>
      <c r="J625">
        <v>0</v>
      </c>
    </row>
    <row r="626" spans="1:13">
      <c r="A626" s="6" t="s">
        <v>1404</v>
      </c>
      <c r="B626" s="8">
        <v>45027</v>
      </c>
      <c r="C626" s="7" t="s">
        <v>1405</v>
      </c>
      <c r="D626" s="10" t="s">
        <v>21</v>
      </c>
      <c r="E626">
        <v>0</v>
      </c>
      <c r="F626">
        <v>0</v>
      </c>
      <c r="G626">
        <v>0</v>
      </c>
      <c r="H626">
        <v>1</v>
      </c>
      <c r="I626">
        <v>0</v>
      </c>
      <c r="J626">
        <v>0</v>
      </c>
    </row>
    <row r="627" spans="1:13">
      <c r="A627" s="6" t="s">
        <v>1406</v>
      </c>
      <c r="B627" s="8">
        <v>45027</v>
      </c>
      <c r="C627" s="7" t="s">
        <v>1407</v>
      </c>
      <c r="D627" s="10" t="s">
        <v>21</v>
      </c>
      <c r="E627">
        <v>0</v>
      </c>
      <c r="F627">
        <v>0</v>
      </c>
      <c r="G627">
        <v>0</v>
      </c>
      <c r="H627">
        <v>0</v>
      </c>
      <c r="I627">
        <v>1</v>
      </c>
      <c r="J627">
        <v>0</v>
      </c>
    </row>
    <row r="628" spans="1:13">
      <c r="A628" s="6" t="s">
        <v>1408</v>
      </c>
      <c r="B628" s="8">
        <v>45027</v>
      </c>
      <c r="C628" s="7" t="s">
        <v>1409</v>
      </c>
      <c r="D628" s="9" t="s">
        <v>48</v>
      </c>
      <c r="E628">
        <v>0</v>
      </c>
      <c r="F628">
        <v>0</v>
      </c>
      <c r="G628">
        <v>0</v>
      </c>
      <c r="H628">
        <v>0</v>
      </c>
      <c r="I628">
        <v>1</v>
      </c>
      <c r="J628">
        <v>0</v>
      </c>
      <c r="M628">
        <v>404</v>
      </c>
    </row>
    <row r="629" spans="1:13">
      <c r="A629" s="6" t="s">
        <v>1410</v>
      </c>
      <c r="B629" s="8">
        <v>45027</v>
      </c>
      <c r="C629" s="7" t="s">
        <v>1411</v>
      </c>
      <c r="D629" s="9" t="s">
        <v>48</v>
      </c>
      <c r="E629">
        <v>0</v>
      </c>
      <c r="F629">
        <v>0</v>
      </c>
      <c r="G629">
        <v>0</v>
      </c>
      <c r="H629">
        <v>0</v>
      </c>
      <c r="I629">
        <v>1</v>
      </c>
      <c r="J629">
        <v>0</v>
      </c>
    </row>
    <row r="630" spans="1:13">
      <c r="A630" s="6" t="s">
        <v>1412</v>
      </c>
      <c r="B630" s="8">
        <v>45027</v>
      </c>
      <c r="C630" s="7" t="s">
        <v>1413</v>
      </c>
      <c r="D630" s="9" t="s">
        <v>48</v>
      </c>
      <c r="E630">
        <v>0</v>
      </c>
      <c r="F630">
        <v>0</v>
      </c>
      <c r="G630">
        <v>0</v>
      </c>
      <c r="H630">
        <v>0</v>
      </c>
      <c r="I630">
        <v>1</v>
      </c>
      <c r="J630">
        <v>0</v>
      </c>
      <c r="M630">
        <v>404</v>
      </c>
    </row>
    <row r="631" spans="1:13">
      <c r="A631" s="6" t="s">
        <v>1414</v>
      </c>
      <c r="B631" s="8">
        <v>45028</v>
      </c>
      <c r="C631" s="7" t="s">
        <v>1415</v>
      </c>
      <c r="D631" s="10" t="s">
        <v>21</v>
      </c>
      <c r="E631">
        <v>0</v>
      </c>
      <c r="F631">
        <v>0</v>
      </c>
      <c r="G631">
        <v>1</v>
      </c>
      <c r="H631">
        <v>1</v>
      </c>
      <c r="I631">
        <v>0</v>
      </c>
      <c r="J631">
        <v>0</v>
      </c>
    </row>
    <row r="632" spans="1:13">
      <c r="A632" s="6" t="s">
        <v>1416</v>
      </c>
      <c r="B632" s="8">
        <v>45028</v>
      </c>
      <c r="C632" s="7" t="s">
        <v>1417</v>
      </c>
      <c r="D632" s="9" t="s">
        <v>48</v>
      </c>
      <c r="E632">
        <v>0</v>
      </c>
      <c r="F632">
        <v>0</v>
      </c>
      <c r="G632">
        <v>0</v>
      </c>
      <c r="H632">
        <v>0</v>
      </c>
      <c r="I632">
        <v>1</v>
      </c>
      <c r="J632">
        <v>0</v>
      </c>
    </row>
    <row r="633" spans="1:13">
      <c r="A633" s="6" t="s">
        <v>1418</v>
      </c>
      <c r="B633" s="8">
        <v>45029</v>
      </c>
      <c r="C633" s="7" t="s">
        <v>1419</v>
      </c>
      <c r="D633" s="9" t="s">
        <v>17</v>
      </c>
      <c r="E633">
        <v>1</v>
      </c>
      <c r="F633">
        <v>0</v>
      </c>
      <c r="G633">
        <v>1</v>
      </c>
      <c r="H633">
        <v>1</v>
      </c>
      <c r="I633">
        <v>0</v>
      </c>
      <c r="J633">
        <v>1</v>
      </c>
      <c r="M633" t="s">
        <v>1420</v>
      </c>
    </row>
    <row r="634" spans="1:13">
      <c r="A634" s="6" t="s">
        <v>1421</v>
      </c>
      <c r="B634" s="8">
        <v>45029</v>
      </c>
      <c r="C634" s="7" t="s">
        <v>1422</v>
      </c>
      <c r="D634" s="10" t="s">
        <v>21</v>
      </c>
      <c r="E634">
        <v>1</v>
      </c>
      <c r="F634">
        <v>1</v>
      </c>
      <c r="G634">
        <v>1</v>
      </c>
      <c r="H634">
        <v>1</v>
      </c>
      <c r="I634">
        <v>0</v>
      </c>
      <c r="J634">
        <v>0</v>
      </c>
      <c r="L634" t="s">
        <v>1388</v>
      </c>
      <c r="M634" t="s">
        <v>1423</v>
      </c>
    </row>
    <row r="635" spans="1:13">
      <c r="A635" s="6" t="s">
        <v>1424</v>
      </c>
      <c r="B635" s="8">
        <v>45029</v>
      </c>
      <c r="C635" s="7" t="s">
        <v>1425</v>
      </c>
      <c r="D635" s="10" t="s">
        <v>21</v>
      </c>
      <c r="E635">
        <v>0</v>
      </c>
      <c r="F635">
        <v>0</v>
      </c>
      <c r="G635">
        <v>0</v>
      </c>
      <c r="H635">
        <v>0</v>
      </c>
      <c r="I635">
        <v>1</v>
      </c>
      <c r="J635">
        <v>0</v>
      </c>
    </row>
    <row r="636" spans="1:13">
      <c r="A636" s="6" t="s">
        <v>1426</v>
      </c>
      <c r="B636" s="8">
        <v>45029</v>
      </c>
      <c r="C636" s="7" t="s">
        <v>1427</v>
      </c>
      <c r="D636" s="10" t="s">
        <v>21</v>
      </c>
      <c r="E636">
        <v>0</v>
      </c>
      <c r="F636">
        <v>0</v>
      </c>
      <c r="G636">
        <v>0</v>
      </c>
      <c r="H636">
        <v>0</v>
      </c>
      <c r="I636">
        <v>1</v>
      </c>
      <c r="J636">
        <v>0</v>
      </c>
    </row>
    <row r="637" spans="1:13">
      <c r="A637" s="6" t="s">
        <v>1428</v>
      </c>
      <c r="B637" s="8">
        <v>45029</v>
      </c>
      <c r="C637" s="7" t="s">
        <v>1429</v>
      </c>
      <c r="D637" s="10" t="s">
        <v>21</v>
      </c>
      <c r="E637">
        <v>0</v>
      </c>
      <c r="F637">
        <v>0</v>
      </c>
      <c r="G637">
        <v>0</v>
      </c>
      <c r="H637">
        <v>1</v>
      </c>
      <c r="I637">
        <v>0</v>
      </c>
      <c r="J637">
        <v>1</v>
      </c>
    </row>
    <row r="638" spans="1:13">
      <c r="A638" s="6" t="s">
        <v>1430</v>
      </c>
      <c r="B638" s="8">
        <v>45029</v>
      </c>
      <c r="C638" s="7" t="s">
        <v>1431</v>
      </c>
      <c r="D638" s="9" t="s">
        <v>84</v>
      </c>
      <c r="E638">
        <v>0</v>
      </c>
      <c r="F638">
        <v>0</v>
      </c>
      <c r="G638">
        <v>0</v>
      </c>
      <c r="H638">
        <v>1</v>
      </c>
      <c r="I638">
        <v>0</v>
      </c>
      <c r="J638">
        <v>1</v>
      </c>
    </row>
    <row r="639" spans="1:13">
      <c r="A639" s="6" t="s">
        <v>1432</v>
      </c>
      <c r="B639" s="8">
        <v>45030</v>
      </c>
      <c r="C639" s="7" t="s">
        <v>1433</v>
      </c>
      <c r="D639" s="9" t="s">
        <v>84</v>
      </c>
      <c r="E639">
        <v>0</v>
      </c>
      <c r="F639">
        <v>0</v>
      </c>
      <c r="G639">
        <v>1</v>
      </c>
      <c r="H639">
        <v>1</v>
      </c>
      <c r="I639">
        <v>0</v>
      </c>
      <c r="J639">
        <v>0</v>
      </c>
    </row>
    <row r="640" spans="1:13">
      <c r="A640" s="6" t="s">
        <v>1434</v>
      </c>
      <c r="B640" s="8">
        <v>45030</v>
      </c>
      <c r="C640" s="7" t="s">
        <v>1435</v>
      </c>
      <c r="D640" s="9" t="s">
        <v>84</v>
      </c>
      <c r="E640">
        <v>0</v>
      </c>
      <c r="F640">
        <v>0</v>
      </c>
      <c r="G640">
        <v>1</v>
      </c>
      <c r="H640">
        <v>1</v>
      </c>
      <c r="I640">
        <v>0</v>
      </c>
      <c r="J640">
        <v>1</v>
      </c>
    </row>
    <row r="641" spans="1:12">
      <c r="A641" s="6" t="s">
        <v>1436</v>
      </c>
      <c r="B641" s="8">
        <v>45030</v>
      </c>
      <c r="C641" s="7" t="s">
        <v>1437</v>
      </c>
      <c r="D641" s="10" t="s">
        <v>21</v>
      </c>
      <c r="E641">
        <v>0</v>
      </c>
      <c r="F641">
        <v>0</v>
      </c>
      <c r="G641">
        <v>1</v>
      </c>
      <c r="H641">
        <v>1</v>
      </c>
      <c r="I641">
        <v>0</v>
      </c>
      <c r="J641">
        <v>1</v>
      </c>
    </row>
    <row r="642" spans="1:12">
      <c r="A642" s="6" t="s">
        <v>1438</v>
      </c>
      <c r="B642" s="8">
        <v>45030</v>
      </c>
      <c r="C642" s="7" t="s">
        <v>1439</v>
      </c>
      <c r="D642" s="9" t="s">
        <v>84</v>
      </c>
      <c r="E642">
        <v>0</v>
      </c>
      <c r="F642">
        <v>0</v>
      </c>
      <c r="G642">
        <v>1</v>
      </c>
      <c r="H642">
        <v>1</v>
      </c>
      <c r="I642">
        <v>0</v>
      </c>
      <c r="J642">
        <v>0</v>
      </c>
    </row>
    <row r="643" spans="1:12">
      <c r="A643" s="6" t="s">
        <v>1440</v>
      </c>
      <c r="B643" s="8">
        <v>45030</v>
      </c>
      <c r="C643" s="7" t="s">
        <v>1441</v>
      </c>
      <c r="D643" s="9" t="s">
        <v>17</v>
      </c>
      <c r="E643">
        <v>1</v>
      </c>
      <c r="F643">
        <v>1</v>
      </c>
      <c r="G643">
        <v>1</v>
      </c>
      <c r="H643">
        <v>1</v>
      </c>
      <c r="I643">
        <v>0</v>
      </c>
      <c r="J643">
        <v>1</v>
      </c>
      <c r="L643" t="s">
        <v>43</v>
      </c>
    </row>
    <row r="644" spans="1:12">
      <c r="A644" s="6" t="s">
        <v>1442</v>
      </c>
      <c r="B644" s="8">
        <v>45030</v>
      </c>
      <c r="C644" s="7" t="s">
        <v>1443</v>
      </c>
      <c r="D644" s="10" t="s">
        <v>21</v>
      </c>
      <c r="E644">
        <v>0</v>
      </c>
      <c r="F644">
        <v>0</v>
      </c>
      <c r="G644">
        <v>0</v>
      </c>
      <c r="H644">
        <v>0</v>
      </c>
      <c r="I644">
        <v>1</v>
      </c>
      <c r="J644">
        <v>0</v>
      </c>
    </row>
    <row r="645" spans="1:12">
      <c r="A645" s="6" t="s">
        <v>1444</v>
      </c>
      <c r="B645" s="8">
        <v>45030</v>
      </c>
      <c r="C645" s="7" t="s">
        <v>1445</v>
      </c>
      <c r="D645" s="9" t="s">
        <v>17</v>
      </c>
      <c r="E645">
        <v>1</v>
      </c>
      <c r="F645">
        <v>1</v>
      </c>
      <c r="G645">
        <v>1</v>
      </c>
      <c r="H645">
        <v>1</v>
      </c>
      <c r="I645">
        <v>0</v>
      </c>
      <c r="J645">
        <v>1</v>
      </c>
    </row>
    <row r="646" spans="1:12">
      <c r="A646" s="6" t="s">
        <v>1446</v>
      </c>
      <c r="B646" s="8">
        <v>45030</v>
      </c>
      <c r="C646" s="7" t="s">
        <v>1447</v>
      </c>
      <c r="D646" s="9" t="s">
        <v>17</v>
      </c>
      <c r="E646">
        <v>1</v>
      </c>
      <c r="F646">
        <v>1</v>
      </c>
      <c r="G646">
        <v>1</v>
      </c>
      <c r="H646">
        <v>1</v>
      </c>
      <c r="I646">
        <v>0</v>
      </c>
      <c r="J646">
        <v>1</v>
      </c>
    </row>
    <row r="647" spans="1:12">
      <c r="A647" s="6" t="s">
        <v>1448</v>
      </c>
      <c r="B647" s="8">
        <v>45030</v>
      </c>
      <c r="C647" s="7" t="s">
        <v>1449</v>
      </c>
      <c r="D647" s="10" t="s">
        <v>21</v>
      </c>
      <c r="E647">
        <v>0</v>
      </c>
      <c r="F647">
        <v>0</v>
      </c>
      <c r="G647">
        <v>0</v>
      </c>
      <c r="H647">
        <v>0</v>
      </c>
      <c r="I647">
        <v>1</v>
      </c>
      <c r="J647">
        <v>0</v>
      </c>
    </row>
    <row r="648" spans="1:12">
      <c r="A648" s="6" t="s">
        <v>1450</v>
      </c>
      <c r="B648" s="8">
        <v>45030</v>
      </c>
      <c r="C648" s="7" t="s">
        <v>1451</v>
      </c>
      <c r="D648" s="9" t="s">
        <v>84</v>
      </c>
      <c r="E648">
        <v>0</v>
      </c>
      <c r="F648">
        <v>0</v>
      </c>
      <c r="G648">
        <v>1</v>
      </c>
      <c r="H648">
        <v>1</v>
      </c>
      <c r="I648">
        <v>0</v>
      </c>
      <c r="J648">
        <v>0</v>
      </c>
    </row>
    <row r="649" spans="1:12">
      <c r="A649" s="6" t="s">
        <v>1452</v>
      </c>
      <c r="B649" s="8">
        <v>45030</v>
      </c>
      <c r="C649" s="7" t="s">
        <v>1453</v>
      </c>
      <c r="D649" s="9" t="s">
        <v>84</v>
      </c>
      <c r="E649">
        <v>0</v>
      </c>
      <c r="F649">
        <v>0</v>
      </c>
      <c r="G649">
        <v>1</v>
      </c>
      <c r="H649">
        <v>1</v>
      </c>
      <c r="I649">
        <v>0</v>
      </c>
      <c r="J649">
        <v>0</v>
      </c>
    </row>
    <row r="650" spans="1:12">
      <c r="A650" s="6" t="s">
        <v>1454</v>
      </c>
      <c r="B650" s="8">
        <v>45030</v>
      </c>
      <c r="C650" s="7" t="s">
        <v>1455</v>
      </c>
      <c r="D650" s="9" t="s">
        <v>84</v>
      </c>
      <c r="E650">
        <v>0</v>
      </c>
      <c r="F650">
        <v>0</v>
      </c>
      <c r="G650">
        <v>1</v>
      </c>
      <c r="H650">
        <v>1</v>
      </c>
      <c r="I650">
        <v>0</v>
      </c>
      <c r="J650">
        <v>0</v>
      </c>
    </row>
    <row r="651" spans="1:12">
      <c r="A651" s="6" t="s">
        <v>1456</v>
      </c>
      <c r="B651" s="8">
        <v>45030</v>
      </c>
      <c r="C651" s="7" t="s">
        <v>1457</v>
      </c>
      <c r="D651" s="9" t="s">
        <v>84</v>
      </c>
      <c r="E651">
        <v>0</v>
      </c>
      <c r="F651">
        <v>0</v>
      </c>
      <c r="G651">
        <v>0</v>
      </c>
      <c r="H651">
        <v>0</v>
      </c>
      <c r="I651">
        <v>1</v>
      </c>
      <c r="J651">
        <v>0</v>
      </c>
    </row>
    <row r="652" spans="1:12">
      <c r="A652" s="6" t="s">
        <v>1458</v>
      </c>
      <c r="B652" s="8">
        <v>45030</v>
      </c>
      <c r="C652" s="7" t="s">
        <v>1459</v>
      </c>
      <c r="D652" s="10" t="s">
        <v>21</v>
      </c>
      <c r="E652">
        <v>0</v>
      </c>
      <c r="F652">
        <v>0</v>
      </c>
      <c r="G652">
        <v>1</v>
      </c>
      <c r="H652">
        <v>1</v>
      </c>
      <c r="I652">
        <v>0</v>
      </c>
      <c r="J652">
        <v>0</v>
      </c>
    </row>
    <row r="653" spans="1:12">
      <c r="A653" s="6" t="s">
        <v>1460</v>
      </c>
      <c r="B653" s="8">
        <v>45030</v>
      </c>
      <c r="C653" s="7" t="s">
        <v>1461</v>
      </c>
      <c r="D653" s="10" t="s">
        <v>21</v>
      </c>
      <c r="E653">
        <v>0</v>
      </c>
      <c r="F653">
        <v>0</v>
      </c>
      <c r="G653">
        <v>1</v>
      </c>
      <c r="H653">
        <v>1</v>
      </c>
      <c r="I653">
        <v>0</v>
      </c>
      <c r="J653">
        <v>0</v>
      </c>
    </row>
    <row r="654" spans="1:12">
      <c r="A654" s="6" t="s">
        <v>1462</v>
      </c>
      <c r="B654" s="8">
        <v>45030</v>
      </c>
      <c r="C654" s="7" t="s">
        <v>1463</v>
      </c>
      <c r="D654" s="10" t="s">
        <v>21</v>
      </c>
      <c r="E654">
        <v>0</v>
      </c>
      <c r="F654">
        <v>0</v>
      </c>
      <c r="G654">
        <v>1</v>
      </c>
      <c r="H654">
        <v>1</v>
      </c>
      <c r="I654">
        <v>0</v>
      </c>
      <c r="J654">
        <v>0</v>
      </c>
    </row>
    <row r="655" spans="1:12">
      <c r="A655" s="6" t="s">
        <v>1464</v>
      </c>
      <c r="B655" s="8">
        <v>45030</v>
      </c>
      <c r="C655" s="7" t="s">
        <v>1465</v>
      </c>
      <c r="D655" s="9" t="s">
        <v>84</v>
      </c>
      <c r="E655">
        <v>0</v>
      </c>
      <c r="F655">
        <v>0</v>
      </c>
      <c r="G655">
        <v>1</v>
      </c>
      <c r="H655">
        <v>1</v>
      </c>
      <c r="I655">
        <v>0</v>
      </c>
      <c r="J655">
        <v>0</v>
      </c>
    </row>
    <row r="656" spans="1:12">
      <c r="A656" s="6" t="s">
        <v>1466</v>
      </c>
      <c r="B656" s="8">
        <v>45030</v>
      </c>
      <c r="C656" s="7" t="s">
        <v>1467</v>
      </c>
      <c r="D656" s="9" t="s">
        <v>84</v>
      </c>
      <c r="E656">
        <v>0</v>
      </c>
      <c r="F656">
        <v>0</v>
      </c>
      <c r="G656">
        <v>1</v>
      </c>
      <c r="H656">
        <v>1</v>
      </c>
      <c r="I656">
        <v>0</v>
      </c>
      <c r="J656">
        <v>0</v>
      </c>
    </row>
    <row r="657" spans="1:12">
      <c r="A657" s="6" t="s">
        <v>1468</v>
      </c>
      <c r="B657" s="8">
        <v>45030</v>
      </c>
      <c r="C657" s="7" t="s">
        <v>1469</v>
      </c>
      <c r="D657" s="9" t="s">
        <v>84</v>
      </c>
      <c r="E657">
        <v>0</v>
      </c>
      <c r="F657">
        <v>0</v>
      </c>
      <c r="G657">
        <v>1</v>
      </c>
      <c r="H657">
        <v>1</v>
      </c>
      <c r="I657">
        <v>0</v>
      </c>
      <c r="J657">
        <v>0</v>
      </c>
    </row>
    <row r="658" spans="1:12">
      <c r="A658" s="6" t="s">
        <v>1470</v>
      </c>
      <c r="B658" s="8">
        <v>45030</v>
      </c>
      <c r="C658" s="7" t="s">
        <v>1471</v>
      </c>
      <c r="D658" s="9" t="s">
        <v>84</v>
      </c>
      <c r="E658">
        <v>0</v>
      </c>
      <c r="F658">
        <v>0</v>
      </c>
      <c r="G658">
        <v>1</v>
      </c>
      <c r="H658">
        <v>1</v>
      </c>
      <c r="I658">
        <v>0</v>
      </c>
      <c r="J658">
        <v>0</v>
      </c>
    </row>
    <row r="659" spans="1:12">
      <c r="A659" s="6" t="s">
        <v>1472</v>
      </c>
      <c r="B659" s="8">
        <v>45030</v>
      </c>
      <c r="C659" s="7" t="s">
        <v>1473</v>
      </c>
      <c r="D659" s="10" t="s">
        <v>21</v>
      </c>
      <c r="E659">
        <v>0</v>
      </c>
      <c r="F659">
        <v>0</v>
      </c>
      <c r="G659">
        <v>1</v>
      </c>
      <c r="H659">
        <v>1</v>
      </c>
      <c r="I659">
        <v>0</v>
      </c>
      <c r="J659">
        <v>0</v>
      </c>
    </row>
    <row r="660" spans="1:12">
      <c r="A660" s="6" t="s">
        <v>1474</v>
      </c>
      <c r="B660" s="8">
        <v>45030</v>
      </c>
      <c r="C660" s="7" t="s">
        <v>1475</v>
      </c>
      <c r="D660" s="9" t="s">
        <v>17</v>
      </c>
      <c r="E660">
        <v>0</v>
      </c>
      <c r="F660">
        <v>0</v>
      </c>
      <c r="G660">
        <v>1</v>
      </c>
      <c r="H660">
        <v>1</v>
      </c>
      <c r="I660">
        <v>0</v>
      </c>
      <c r="J660">
        <v>0</v>
      </c>
      <c r="L660" t="s">
        <v>38</v>
      </c>
    </row>
    <row r="661" spans="1:12">
      <c r="A661" s="6" t="s">
        <v>1476</v>
      </c>
      <c r="B661" s="8">
        <v>45031</v>
      </c>
      <c r="C661" s="7" t="s">
        <v>1477</v>
      </c>
      <c r="D661" s="9" t="s">
        <v>17</v>
      </c>
      <c r="E661">
        <v>0</v>
      </c>
      <c r="F661">
        <v>0</v>
      </c>
      <c r="G661">
        <v>1</v>
      </c>
      <c r="H661">
        <v>1</v>
      </c>
      <c r="I661">
        <v>0</v>
      </c>
      <c r="J661">
        <v>0</v>
      </c>
    </row>
    <row r="662" spans="1:12">
      <c r="A662" s="6" t="s">
        <v>1478</v>
      </c>
      <c r="B662" s="8">
        <v>45031</v>
      </c>
      <c r="C662" s="7" t="s">
        <v>1479</v>
      </c>
      <c r="D662" s="9" t="s">
        <v>17</v>
      </c>
      <c r="E662">
        <v>0</v>
      </c>
      <c r="F662">
        <v>0</v>
      </c>
      <c r="G662">
        <v>1</v>
      </c>
      <c r="H662">
        <v>1</v>
      </c>
      <c r="I662">
        <v>0</v>
      </c>
      <c r="J662">
        <v>0</v>
      </c>
    </row>
    <row r="663" spans="1:12">
      <c r="A663" s="6" t="s">
        <v>1480</v>
      </c>
      <c r="B663" s="8">
        <v>45031</v>
      </c>
      <c r="C663" s="7" t="s">
        <v>1481</v>
      </c>
      <c r="D663" s="10" t="s">
        <v>21</v>
      </c>
      <c r="E663">
        <v>0</v>
      </c>
      <c r="F663">
        <v>0</v>
      </c>
      <c r="G663">
        <v>1</v>
      </c>
      <c r="H663">
        <v>1</v>
      </c>
      <c r="I663">
        <v>0</v>
      </c>
      <c r="J663">
        <v>0</v>
      </c>
    </row>
    <row r="664" spans="1:12">
      <c r="A664" s="6" t="s">
        <v>1482</v>
      </c>
      <c r="B664" s="8">
        <v>45031</v>
      </c>
      <c r="C664" s="7" t="s">
        <v>1483</v>
      </c>
      <c r="D664" s="10" t="s">
        <v>21</v>
      </c>
      <c r="E664">
        <v>0</v>
      </c>
      <c r="F664">
        <v>0</v>
      </c>
      <c r="G664">
        <v>1</v>
      </c>
      <c r="H664">
        <v>1</v>
      </c>
      <c r="I664">
        <v>0</v>
      </c>
      <c r="J664">
        <v>0</v>
      </c>
    </row>
    <row r="665" spans="1:12">
      <c r="A665" s="6" t="s">
        <v>1484</v>
      </c>
      <c r="B665" s="8">
        <v>45031</v>
      </c>
      <c r="C665" s="7" t="s">
        <v>1485</v>
      </c>
      <c r="D665" s="10" t="s">
        <v>21</v>
      </c>
      <c r="E665">
        <v>0</v>
      </c>
      <c r="F665">
        <v>0</v>
      </c>
      <c r="G665">
        <v>1</v>
      </c>
      <c r="H665">
        <v>1</v>
      </c>
      <c r="I665">
        <v>0</v>
      </c>
      <c r="J665">
        <v>0</v>
      </c>
    </row>
    <row r="666" spans="1:12">
      <c r="A666" s="6" t="s">
        <v>1486</v>
      </c>
      <c r="B666" s="8">
        <v>45031</v>
      </c>
      <c r="C666" s="7" t="s">
        <v>1487</v>
      </c>
      <c r="D666" s="10" t="s">
        <v>21</v>
      </c>
      <c r="E666">
        <v>0</v>
      </c>
      <c r="F666">
        <v>0</v>
      </c>
      <c r="G666">
        <v>1</v>
      </c>
      <c r="H666">
        <v>1</v>
      </c>
      <c r="I666">
        <v>0</v>
      </c>
      <c r="J666">
        <v>0</v>
      </c>
    </row>
    <row r="667" spans="1:12">
      <c r="A667" s="6" t="s">
        <v>1488</v>
      </c>
      <c r="B667" s="8">
        <v>45031</v>
      </c>
      <c r="C667" s="7" t="s">
        <v>1489</v>
      </c>
      <c r="D667" s="10" t="s">
        <v>21</v>
      </c>
      <c r="E667">
        <v>0</v>
      </c>
      <c r="F667">
        <v>0</v>
      </c>
      <c r="G667">
        <v>1</v>
      </c>
      <c r="H667">
        <v>1</v>
      </c>
      <c r="I667">
        <v>0</v>
      </c>
      <c r="J667">
        <v>0</v>
      </c>
    </row>
    <row r="668" spans="1:12">
      <c r="A668" s="6" t="s">
        <v>1490</v>
      </c>
      <c r="B668" s="8">
        <v>45031</v>
      </c>
      <c r="C668" s="7" t="s">
        <v>1491</v>
      </c>
      <c r="D668" s="10" t="s">
        <v>21</v>
      </c>
      <c r="E668">
        <v>0</v>
      </c>
      <c r="F668">
        <v>0</v>
      </c>
      <c r="G668">
        <v>1</v>
      </c>
      <c r="H668">
        <v>1</v>
      </c>
      <c r="I668">
        <v>0</v>
      </c>
      <c r="J668">
        <v>0</v>
      </c>
    </row>
    <row r="669" spans="1:12">
      <c r="A669" s="6" t="s">
        <v>1492</v>
      </c>
      <c r="B669" s="8">
        <v>45031</v>
      </c>
      <c r="C669" s="7" t="s">
        <v>1493</v>
      </c>
      <c r="D669" s="10" t="s">
        <v>21</v>
      </c>
      <c r="E669">
        <v>0</v>
      </c>
      <c r="F669">
        <v>0</v>
      </c>
      <c r="G669">
        <v>1</v>
      </c>
      <c r="H669">
        <v>1</v>
      </c>
      <c r="I669">
        <v>0</v>
      </c>
      <c r="J669">
        <v>0</v>
      </c>
    </row>
    <row r="670" spans="1:12">
      <c r="A670" s="6" t="s">
        <v>1494</v>
      </c>
      <c r="B670" s="8">
        <v>45032</v>
      </c>
      <c r="C670" s="7" t="s">
        <v>1495</v>
      </c>
      <c r="D670" s="9" t="s">
        <v>84</v>
      </c>
      <c r="E670">
        <v>0</v>
      </c>
      <c r="F670">
        <v>0</v>
      </c>
      <c r="G670">
        <v>1</v>
      </c>
      <c r="H670">
        <v>0</v>
      </c>
      <c r="I670">
        <v>0</v>
      </c>
      <c r="J670">
        <v>0</v>
      </c>
    </row>
    <row r="671" spans="1:12">
      <c r="A671" s="6" t="s">
        <v>1496</v>
      </c>
      <c r="B671" s="8">
        <v>45032</v>
      </c>
      <c r="C671" s="7" t="s">
        <v>1497</v>
      </c>
      <c r="D671" s="9" t="s">
        <v>48</v>
      </c>
      <c r="E671">
        <v>0</v>
      </c>
      <c r="F671">
        <v>0</v>
      </c>
      <c r="G671">
        <v>0</v>
      </c>
      <c r="H671">
        <v>0</v>
      </c>
      <c r="I671">
        <v>1</v>
      </c>
      <c r="J671">
        <v>0</v>
      </c>
    </row>
    <row r="672" spans="1:12">
      <c r="A672" s="6" t="s">
        <v>1498</v>
      </c>
      <c r="B672" s="8">
        <v>45032</v>
      </c>
      <c r="C672" s="7" t="s">
        <v>1499</v>
      </c>
      <c r="D672" s="10" t="s">
        <v>21</v>
      </c>
      <c r="E672">
        <v>0</v>
      </c>
      <c r="F672">
        <v>0</v>
      </c>
      <c r="G672">
        <v>0</v>
      </c>
      <c r="H672">
        <v>1</v>
      </c>
      <c r="I672">
        <v>0</v>
      </c>
      <c r="J672">
        <v>0</v>
      </c>
    </row>
    <row r="673" spans="1:13">
      <c r="A673" s="6" t="s">
        <v>1500</v>
      </c>
      <c r="B673" s="8">
        <v>45033</v>
      </c>
      <c r="C673" s="7" t="s">
        <v>1501</v>
      </c>
      <c r="D673" s="10" t="s">
        <v>21</v>
      </c>
      <c r="E673">
        <v>0</v>
      </c>
      <c r="F673">
        <v>0</v>
      </c>
      <c r="G673">
        <v>0</v>
      </c>
      <c r="H673">
        <v>0</v>
      </c>
      <c r="I673">
        <v>1</v>
      </c>
      <c r="J673">
        <v>0</v>
      </c>
    </row>
    <row r="674" spans="1:13">
      <c r="A674" s="6" t="s">
        <v>1502</v>
      </c>
      <c r="B674" s="8">
        <v>45033</v>
      </c>
      <c r="C674" s="7" t="s">
        <v>1503</v>
      </c>
      <c r="D674" s="9" t="s">
        <v>48</v>
      </c>
      <c r="E674">
        <v>0</v>
      </c>
      <c r="F674">
        <v>0</v>
      </c>
      <c r="G674">
        <v>1</v>
      </c>
      <c r="H674">
        <v>1</v>
      </c>
      <c r="I674">
        <v>0</v>
      </c>
      <c r="J674">
        <v>0</v>
      </c>
    </row>
    <row r="675" spans="1:13">
      <c r="A675" s="6" t="s">
        <v>1504</v>
      </c>
      <c r="B675" s="8">
        <v>45033</v>
      </c>
      <c r="C675" s="7" t="s">
        <v>1505</v>
      </c>
      <c r="D675" s="10" t="s">
        <v>21</v>
      </c>
      <c r="E675">
        <v>0</v>
      </c>
      <c r="F675">
        <v>1</v>
      </c>
      <c r="G675">
        <v>1</v>
      </c>
      <c r="H675">
        <v>1</v>
      </c>
      <c r="I675">
        <v>0</v>
      </c>
      <c r="J675">
        <v>0</v>
      </c>
    </row>
    <row r="676" spans="1:13">
      <c r="A676" s="6" t="s">
        <v>1506</v>
      </c>
      <c r="B676" s="8">
        <v>45033</v>
      </c>
      <c r="C676" s="7" t="s">
        <v>1507</v>
      </c>
      <c r="D676" s="10" t="s">
        <v>21</v>
      </c>
      <c r="E676">
        <v>0</v>
      </c>
      <c r="F676">
        <v>0</v>
      </c>
      <c r="G676">
        <v>0</v>
      </c>
      <c r="H676">
        <v>0</v>
      </c>
      <c r="I676">
        <v>1</v>
      </c>
      <c r="J676">
        <v>0</v>
      </c>
    </row>
    <row r="677" spans="1:13">
      <c r="A677" s="6" t="s">
        <v>1508</v>
      </c>
      <c r="B677" s="8">
        <v>45033</v>
      </c>
      <c r="C677" s="7" t="s">
        <v>1509</v>
      </c>
      <c r="D677" s="10" t="s">
        <v>21</v>
      </c>
      <c r="E677">
        <v>0</v>
      </c>
      <c r="F677">
        <v>0</v>
      </c>
      <c r="G677">
        <v>0</v>
      </c>
      <c r="H677">
        <v>0</v>
      </c>
      <c r="I677">
        <v>1</v>
      </c>
      <c r="J677">
        <v>0</v>
      </c>
    </row>
    <row r="678" spans="1:13">
      <c r="A678" s="6" t="s">
        <v>1510</v>
      </c>
      <c r="B678" s="8">
        <v>45034</v>
      </c>
      <c r="C678" s="7" t="s">
        <v>1511</v>
      </c>
      <c r="D678" s="10" t="s">
        <v>21</v>
      </c>
      <c r="E678">
        <v>1</v>
      </c>
      <c r="F678">
        <v>0</v>
      </c>
      <c r="G678">
        <v>1</v>
      </c>
      <c r="H678">
        <v>1</v>
      </c>
      <c r="I678">
        <v>0</v>
      </c>
      <c r="J678">
        <v>0</v>
      </c>
      <c r="L678" t="s">
        <v>1512</v>
      </c>
      <c r="M678" t="s">
        <v>1513</v>
      </c>
    </row>
    <row r="679" spans="1:13">
      <c r="A679" s="6" t="s">
        <v>1514</v>
      </c>
      <c r="B679" s="8">
        <v>45034</v>
      </c>
      <c r="C679" s="7" t="s">
        <v>1515</v>
      </c>
      <c r="D679" s="10" t="s">
        <v>21</v>
      </c>
      <c r="E679">
        <v>1</v>
      </c>
      <c r="F679">
        <v>0</v>
      </c>
      <c r="G679">
        <v>1</v>
      </c>
      <c r="H679">
        <v>1</v>
      </c>
      <c r="I679">
        <v>0</v>
      </c>
      <c r="J679">
        <v>0</v>
      </c>
    </row>
    <row r="680" spans="1:13">
      <c r="A680" s="6" t="s">
        <v>1516</v>
      </c>
      <c r="B680" s="8">
        <v>45034</v>
      </c>
      <c r="C680" s="7" t="s">
        <v>1517</v>
      </c>
      <c r="D680" s="10" t="s">
        <v>21</v>
      </c>
      <c r="E680">
        <v>0</v>
      </c>
      <c r="F680">
        <v>1</v>
      </c>
      <c r="G680">
        <v>1</v>
      </c>
      <c r="H680">
        <v>1</v>
      </c>
      <c r="I680">
        <v>0</v>
      </c>
      <c r="J680">
        <v>0</v>
      </c>
    </row>
    <row r="681" spans="1:13">
      <c r="A681" s="6" t="s">
        <v>1518</v>
      </c>
      <c r="B681" s="8">
        <v>45034</v>
      </c>
      <c r="C681" s="7" t="s">
        <v>1519</v>
      </c>
      <c r="D681" s="10" t="s">
        <v>21</v>
      </c>
      <c r="E681">
        <v>1</v>
      </c>
      <c r="F681">
        <v>0</v>
      </c>
      <c r="G681">
        <v>1</v>
      </c>
      <c r="H681">
        <v>1</v>
      </c>
      <c r="I681">
        <v>0</v>
      </c>
      <c r="J681">
        <v>0</v>
      </c>
    </row>
    <row r="682" spans="1:13">
      <c r="A682" s="6" t="s">
        <v>1520</v>
      </c>
      <c r="B682" s="8">
        <v>45034</v>
      </c>
      <c r="C682" s="7" t="s">
        <v>1521</v>
      </c>
      <c r="D682" s="10" t="s">
        <v>21</v>
      </c>
      <c r="E682">
        <v>1</v>
      </c>
      <c r="F682">
        <v>0</v>
      </c>
      <c r="G682">
        <v>1</v>
      </c>
      <c r="H682">
        <v>1</v>
      </c>
      <c r="I682">
        <v>0</v>
      </c>
      <c r="J682">
        <v>0</v>
      </c>
    </row>
    <row r="683" spans="1:13">
      <c r="A683" s="6" t="s">
        <v>1522</v>
      </c>
      <c r="B683" s="8">
        <v>45034</v>
      </c>
      <c r="C683" s="7" t="s">
        <v>1523</v>
      </c>
      <c r="D683" s="10" t="s">
        <v>21</v>
      </c>
      <c r="E683">
        <v>1</v>
      </c>
      <c r="F683">
        <v>0</v>
      </c>
      <c r="G683">
        <v>1</v>
      </c>
      <c r="H683">
        <v>1</v>
      </c>
      <c r="I683">
        <v>0</v>
      </c>
      <c r="J683">
        <v>0</v>
      </c>
    </row>
    <row r="684" spans="1:13">
      <c r="A684" s="6" t="s">
        <v>1524</v>
      </c>
      <c r="B684" s="8">
        <v>45034</v>
      </c>
      <c r="C684" s="7" t="s">
        <v>1525</v>
      </c>
      <c r="D684" s="9" t="s">
        <v>48</v>
      </c>
      <c r="E684">
        <v>0</v>
      </c>
      <c r="F684">
        <v>0</v>
      </c>
      <c r="G684">
        <v>0</v>
      </c>
      <c r="H684">
        <v>1</v>
      </c>
      <c r="I684">
        <v>0</v>
      </c>
      <c r="J684">
        <v>1</v>
      </c>
      <c r="M684" t="s">
        <v>664</v>
      </c>
    </row>
    <row r="685" spans="1:13">
      <c r="A685" s="6" t="s">
        <v>1526</v>
      </c>
      <c r="B685" s="8">
        <v>45034</v>
      </c>
      <c r="C685" s="7" t="s">
        <v>1527</v>
      </c>
      <c r="D685" s="10" t="s">
        <v>21</v>
      </c>
      <c r="E685">
        <v>0</v>
      </c>
      <c r="F685">
        <v>0</v>
      </c>
      <c r="G685">
        <v>0</v>
      </c>
      <c r="H685">
        <v>1</v>
      </c>
      <c r="I685">
        <v>0</v>
      </c>
      <c r="J685">
        <v>0</v>
      </c>
    </row>
    <row r="686" spans="1:13">
      <c r="A686" s="6" t="s">
        <v>1528</v>
      </c>
      <c r="B686" s="8">
        <v>45034</v>
      </c>
      <c r="C686" s="7" t="s">
        <v>1529</v>
      </c>
      <c r="D686" s="9" t="s">
        <v>48</v>
      </c>
      <c r="E686">
        <v>0</v>
      </c>
      <c r="F686">
        <v>0</v>
      </c>
      <c r="G686">
        <v>0</v>
      </c>
      <c r="H686">
        <v>1</v>
      </c>
      <c r="I686">
        <v>0</v>
      </c>
      <c r="J686">
        <v>1</v>
      </c>
      <c r="M686" t="s">
        <v>664</v>
      </c>
    </row>
    <row r="687" spans="1:13">
      <c r="A687" s="6" t="s">
        <v>1530</v>
      </c>
      <c r="B687" s="8">
        <v>45034</v>
      </c>
      <c r="C687" s="7" t="s">
        <v>1531</v>
      </c>
      <c r="D687" s="10" t="s">
        <v>21</v>
      </c>
      <c r="E687">
        <v>1</v>
      </c>
      <c r="F687">
        <v>0</v>
      </c>
      <c r="G687">
        <v>1</v>
      </c>
      <c r="H687">
        <v>1</v>
      </c>
      <c r="I687">
        <v>0</v>
      </c>
      <c r="J687">
        <v>0</v>
      </c>
      <c r="M687" t="s">
        <v>1532</v>
      </c>
    </row>
    <row r="688" spans="1:13">
      <c r="A688" s="6" t="s">
        <v>1533</v>
      </c>
      <c r="B688" s="8">
        <v>45034</v>
      </c>
      <c r="C688" s="7" t="s">
        <v>1534</v>
      </c>
      <c r="D688" s="11" t="s">
        <v>290</v>
      </c>
      <c r="E688">
        <v>1</v>
      </c>
      <c r="F688">
        <v>0</v>
      </c>
      <c r="G688">
        <v>1</v>
      </c>
      <c r="H688">
        <v>0</v>
      </c>
      <c r="I688">
        <v>0</v>
      </c>
      <c r="J688">
        <v>0</v>
      </c>
    </row>
    <row r="689" spans="1:13">
      <c r="A689" s="6" t="s">
        <v>1535</v>
      </c>
      <c r="B689" s="8">
        <v>45034</v>
      </c>
      <c r="C689" s="7" t="s">
        <v>1536</v>
      </c>
      <c r="D689" s="11" t="s">
        <v>290</v>
      </c>
      <c r="E689">
        <v>1</v>
      </c>
      <c r="F689">
        <v>0</v>
      </c>
      <c r="G689">
        <v>1</v>
      </c>
      <c r="H689">
        <v>0</v>
      </c>
      <c r="I689">
        <v>0</v>
      </c>
      <c r="J689">
        <v>0</v>
      </c>
      <c r="M689" t="s">
        <v>1537</v>
      </c>
    </row>
    <row r="690" spans="1:13">
      <c r="A690" s="6" t="s">
        <v>1538</v>
      </c>
      <c r="B690" s="8">
        <v>45034</v>
      </c>
      <c r="C690" s="7" t="s">
        <v>1539</v>
      </c>
      <c r="D690" s="11" t="s">
        <v>290</v>
      </c>
      <c r="E690">
        <v>1</v>
      </c>
      <c r="F690">
        <v>0</v>
      </c>
      <c r="G690">
        <v>1</v>
      </c>
      <c r="H690">
        <v>0</v>
      </c>
      <c r="I690">
        <v>0</v>
      </c>
      <c r="J690">
        <v>0</v>
      </c>
    </row>
    <row r="691" spans="1:13">
      <c r="A691" s="6" t="s">
        <v>1540</v>
      </c>
      <c r="B691" s="8">
        <v>45034</v>
      </c>
      <c r="C691" s="7" t="s">
        <v>1541</v>
      </c>
      <c r="D691" s="11" t="s">
        <v>290</v>
      </c>
      <c r="E691">
        <v>1</v>
      </c>
      <c r="F691">
        <v>0</v>
      </c>
      <c r="G691">
        <v>1</v>
      </c>
      <c r="H691">
        <v>0</v>
      </c>
      <c r="I691">
        <v>0</v>
      </c>
      <c r="J691">
        <v>0</v>
      </c>
    </row>
    <row r="692" spans="1:13">
      <c r="A692" s="6" t="s">
        <v>1542</v>
      </c>
      <c r="B692" s="8">
        <v>45034</v>
      </c>
      <c r="C692" s="7" t="s">
        <v>1543</v>
      </c>
      <c r="D692" s="11" t="s">
        <v>290</v>
      </c>
      <c r="E692">
        <v>1</v>
      </c>
      <c r="F692">
        <v>0</v>
      </c>
      <c r="G692">
        <v>1</v>
      </c>
      <c r="H692">
        <v>0</v>
      </c>
      <c r="I692">
        <v>0</v>
      </c>
      <c r="J692">
        <v>0</v>
      </c>
    </row>
    <row r="693" spans="1:13">
      <c r="A693" s="6" t="s">
        <v>1544</v>
      </c>
      <c r="B693" s="8">
        <v>45034</v>
      </c>
      <c r="C693" s="7" t="s">
        <v>1545</v>
      </c>
      <c r="D693" s="11" t="s">
        <v>290</v>
      </c>
      <c r="E693">
        <v>1</v>
      </c>
      <c r="F693">
        <v>0</v>
      </c>
      <c r="G693">
        <v>1</v>
      </c>
      <c r="H693">
        <v>0</v>
      </c>
      <c r="I693">
        <v>0</v>
      </c>
      <c r="J693">
        <v>0</v>
      </c>
    </row>
    <row r="694" spans="1:13">
      <c r="A694" s="6" t="s">
        <v>1546</v>
      </c>
      <c r="B694" s="8">
        <v>45034</v>
      </c>
      <c r="C694" s="7" t="s">
        <v>1547</v>
      </c>
      <c r="D694" s="11" t="s">
        <v>290</v>
      </c>
      <c r="E694">
        <v>1</v>
      </c>
      <c r="F694">
        <v>0</v>
      </c>
      <c r="G694">
        <v>1</v>
      </c>
      <c r="H694">
        <v>0</v>
      </c>
      <c r="I694">
        <v>0</v>
      </c>
      <c r="J694">
        <v>0</v>
      </c>
    </row>
    <row r="695" spans="1:13">
      <c r="A695" s="6" t="s">
        <v>1548</v>
      </c>
      <c r="B695" s="8">
        <v>45034</v>
      </c>
      <c r="C695" s="7" t="s">
        <v>1549</v>
      </c>
      <c r="D695" s="11" t="s">
        <v>290</v>
      </c>
      <c r="E695">
        <v>1</v>
      </c>
      <c r="F695">
        <v>0</v>
      </c>
      <c r="G695">
        <v>1</v>
      </c>
      <c r="H695">
        <v>0</v>
      </c>
      <c r="I695">
        <v>0</v>
      </c>
      <c r="J695">
        <v>0</v>
      </c>
    </row>
    <row r="696" spans="1:13">
      <c r="A696" s="6" t="s">
        <v>1550</v>
      </c>
      <c r="B696" s="8">
        <v>45036</v>
      </c>
      <c r="C696" s="7" t="s">
        <v>1551</v>
      </c>
      <c r="D696" s="10" t="s">
        <v>21</v>
      </c>
      <c r="E696">
        <v>0</v>
      </c>
      <c r="F696">
        <v>1</v>
      </c>
      <c r="G696">
        <v>1</v>
      </c>
      <c r="H696">
        <v>0</v>
      </c>
      <c r="I696">
        <v>0</v>
      </c>
      <c r="J696">
        <v>0</v>
      </c>
      <c r="L696" t="s">
        <v>1388</v>
      </c>
      <c r="M696" t="s">
        <v>1552</v>
      </c>
    </row>
    <row r="697" spans="1:13">
      <c r="A697" s="6" t="s">
        <v>1553</v>
      </c>
      <c r="B697" s="8">
        <v>45036</v>
      </c>
      <c r="C697" s="7" t="s">
        <v>1554</v>
      </c>
      <c r="D697" s="10" t="s">
        <v>21</v>
      </c>
      <c r="E697">
        <v>0</v>
      </c>
      <c r="F697">
        <v>0</v>
      </c>
      <c r="G697">
        <v>0</v>
      </c>
      <c r="H697">
        <v>1</v>
      </c>
      <c r="I697">
        <v>0</v>
      </c>
      <c r="J697">
        <v>0</v>
      </c>
    </row>
    <row r="698" spans="1:13">
      <c r="A698" s="6" t="s">
        <v>1555</v>
      </c>
      <c r="B698" s="8">
        <v>45037</v>
      </c>
      <c r="C698" s="7" t="s">
        <v>1556</v>
      </c>
      <c r="D698" s="9" t="s">
        <v>84</v>
      </c>
      <c r="E698">
        <v>0</v>
      </c>
      <c r="F698">
        <v>0</v>
      </c>
      <c r="G698">
        <v>1</v>
      </c>
      <c r="H698">
        <v>1</v>
      </c>
      <c r="I698">
        <v>0</v>
      </c>
      <c r="J698">
        <v>0</v>
      </c>
    </row>
    <row r="699" spans="1:13">
      <c r="A699" s="6" t="s">
        <v>1557</v>
      </c>
      <c r="B699" s="8">
        <v>45037</v>
      </c>
      <c r="C699" s="7" t="s">
        <v>1558</v>
      </c>
      <c r="D699" s="9" t="s">
        <v>84</v>
      </c>
      <c r="E699">
        <v>0</v>
      </c>
      <c r="F699">
        <v>0</v>
      </c>
      <c r="G699">
        <v>1</v>
      </c>
      <c r="H699">
        <v>1</v>
      </c>
      <c r="I699">
        <v>0</v>
      </c>
      <c r="J699">
        <v>0</v>
      </c>
    </row>
    <row r="700" spans="1:13">
      <c r="A700" s="6" t="s">
        <v>1559</v>
      </c>
      <c r="B700" s="8">
        <v>45037</v>
      </c>
      <c r="C700" s="7" t="s">
        <v>1560</v>
      </c>
      <c r="D700" s="10" t="s">
        <v>21</v>
      </c>
      <c r="E700">
        <v>0</v>
      </c>
      <c r="F700">
        <v>0</v>
      </c>
      <c r="G700">
        <v>1</v>
      </c>
      <c r="H700">
        <v>1</v>
      </c>
      <c r="I700">
        <v>0</v>
      </c>
      <c r="J700">
        <v>0</v>
      </c>
    </row>
    <row r="701" spans="1:13">
      <c r="A701" s="6" t="s">
        <v>1561</v>
      </c>
      <c r="B701" s="8">
        <v>45037</v>
      </c>
      <c r="C701" s="7" t="s">
        <v>1562</v>
      </c>
      <c r="D701" s="9" t="s">
        <v>84</v>
      </c>
      <c r="E701">
        <v>1</v>
      </c>
      <c r="F701">
        <v>0</v>
      </c>
      <c r="G701">
        <v>1</v>
      </c>
      <c r="H701">
        <v>1</v>
      </c>
      <c r="I701">
        <v>0</v>
      </c>
      <c r="J701">
        <v>0</v>
      </c>
    </row>
    <row r="702" spans="1:13">
      <c r="A702" s="6" t="s">
        <v>1563</v>
      </c>
      <c r="B702" s="8">
        <v>45037</v>
      </c>
      <c r="C702" s="7" t="s">
        <v>1564</v>
      </c>
      <c r="D702" s="9" t="s">
        <v>84</v>
      </c>
      <c r="E702">
        <v>1</v>
      </c>
      <c r="F702">
        <v>0</v>
      </c>
      <c r="G702">
        <v>1</v>
      </c>
      <c r="H702">
        <v>1</v>
      </c>
      <c r="I702">
        <v>0</v>
      </c>
      <c r="J702">
        <v>0</v>
      </c>
    </row>
    <row r="703" spans="1:13">
      <c r="A703" s="6" t="s">
        <v>1565</v>
      </c>
      <c r="B703" s="8">
        <v>45037</v>
      </c>
      <c r="C703" s="7" t="s">
        <v>1566</v>
      </c>
      <c r="D703" s="9" t="s">
        <v>84</v>
      </c>
      <c r="E703">
        <v>1</v>
      </c>
      <c r="F703">
        <v>0</v>
      </c>
      <c r="G703">
        <v>1</v>
      </c>
      <c r="H703">
        <v>1</v>
      </c>
      <c r="I703">
        <v>0</v>
      </c>
      <c r="J703">
        <v>0</v>
      </c>
    </row>
    <row r="704" spans="1:13">
      <c r="A704" s="6" t="s">
        <v>1567</v>
      </c>
      <c r="B704" s="8">
        <v>45037</v>
      </c>
      <c r="C704" s="7" t="s">
        <v>1568</v>
      </c>
      <c r="D704" s="9" t="s">
        <v>84</v>
      </c>
      <c r="E704">
        <v>1</v>
      </c>
      <c r="F704">
        <v>0</v>
      </c>
      <c r="G704">
        <v>1</v>
      </c>
      <c r="H704">
        <v>1</v>
      </c>
      <c r="I704">
        <v>0</v>
      </c>
      <c r="J704">
        <v>0</v>
      </c>
    </row>
    <row r="705" spans="1:13">
      <c r="A705" s="6" t="s">
        <v>1569</v>
      </c>
      <c r="B705" s="8">
        <v>45037</v>
      </c>
      <c r="C705" s="7" t="s">
        <v>1570</v>
      </c>
      <c r="D705" s="9" t="s">
        <v>84</v>
      </c>
      <c r="E705">
        <v>1</v>
      </c>
      <c r="F705">
        <v>0</v>
      </c>
      <c r="G705">
        <v>1</v>
      </c>
      <c r="H705">
        <v>1</v>
      </c>
      <c r="I705">
        <v>0</v>
      </c>
      <c r="J705">
        <v>0</v>
      </c>
    </row>
    <row r="706" spans="1:13">
      <c r="A706" s="6" t="s">
        <v>1571</v>
      </c>
      <c r="B706" s="8">
        <v>45037</v>
      </c>
      <c r="C706" s="7" t="s">
        <v>1572</v>
      </c>
      <c r="D706" s="9" t="s">
        <v>84</v>
      </c>
      <c r="E706">
        <v>1</v>
      </c>
      <c r="F706">
        <v>0</v>
      </c>
      <c r="G706">
        <v>1</v>
      </c>
      <c r="H706">
        <v>1</v>
      </c>
      <c r="I706">
        <v>0</v>
      </c>
      <c r="J706">
        <v>0</v>
      </c>
    </row>
    <row r="707" spans="1:13">
      <c r="A707" s="6" t="s">
        <v>1573</v>
      </c>
      <c r="B707" s="8">
        <v>45037</v>
      </c>
      <c r="C707" s="7" t="s">
        <v>1574</v>
      </c>
      <c r="D707" s="9" t="s">
        <v>84</v>
      </c>
      <c r="E707">
        <v>1</v>
      </c>
      <c r="F707">
        <v>0</v>
      </c>
      <c r="G707">
        <v>1</v>
      </c>
      <c r="H707">
        <v>1</v>
      </c>
      <c r="I707">
        <v>0</v>
      </c>
      <c r="J707">
        <v>0</v>
      </c>
    </row>
    <row r="708" spans="1:13">
      <c r="A708" s="6" t="s">
        <v>1575</v>
      </c>
      <c r="B708" s="8">
        <v>45037</v>
      </c>
      <c r="C708" s="7" t="s">
        <v>1576</v>
      </c>
      <c r="D708" s="9" t="s">
        <v>84</v>
      </c>
      <c r="E708">
        <v>0</v>
      </c>
      <c r="F708">
        <v>1</v>
      </c>
      <c r="G708">
        <v>1</v>
      </c>
      <c r="H708">
        <v>1</v>
      </c>
      <c r="I708">
        <v>0</v>
      </c>
      <c r="J708">
        <v>0</v>
      </c>
    </row>
    <row r="709" spans="1:13">
      <c r="A709" s="6" t="s">
        <v>1577</v>
      </c>
      <c r="B709" s="8">
        <v>45037</v>
      </c>
      <c r="C709" s="7" t="s">
        <v>1578</v>
      </c>
      <c r="D709" s="10" t="s">
        <v>21</v>
      </c>
      <c r="E709">
        <v>1</v>
      </c>
      <c r="F709">
        <v>0</v>
      </c>
      <c r="G709">
        <v>1</v>
      </c>
      <c r="H709">
        <v>1</v>
      </c>
      <c r="I709">
        <v>0</v>
      </c>
      <c r="J709">
        <v>0</v>
      </c>
    </row>
    <row r="710" spans="1:13">
      <c r="A710" s="6" t="s">
        <v>1579</v>
      </c>
      <c r="B710" s="8">
        <v>45037</v>
      </c>
      <c r="C710" s="7" t="s">
        <v>1580</v>
      </c>
      <c r="D710" s="10" t="s">
        <v>21</v>
      </c>
      <c r="E710">
        <v>1</v>
      </c>
      <c r="F710">
        <v>0</v>
      </c>
      <c r="G710">
        <v>1</v>
      </c>
      <c r="H710">
        <v>1</v>
      </c>
      <c r="I710">
        <v>0</v>
      </c>
      <c r="J710">
        <v>0</v>
      </c>
    </row>
    <row r="711" spans="1:13">
      <c r="A711" s="6" t="s">
        <v>1581</v>
      </c>
      <c r="B711" s="8">
        <v>45037</v>
      </c>
      <c r="C711" s="7" t="s">
        <v>1582</v>
      </c>
      <c r="D711" s="10" t="s">
        <v>21</v>
      </c>
      <c r="E711">
        <v>1</v>
      </c>
      <c r="F711">
        <v>0</v>
      </c>
      <c r="G711">
        <v>1</v>
      </c>
      <c r="H711">
        <v>1</v>
      </c>
      <c r="I711">
        <v>0</v>
      </c>
      <c r="J711">
        <v>0</v>
      </c>
    </row>
    <row r="712" spans="1:13">
      <c r="A712" s="6" t="s">
        <v>1583</v>
      </c>
      <c r="B712" s="8">
        <v>45037</v>
      </c>
      <c r="C712" s="7" t="s">
        <v>1584</v>
      </c>
      <c r="D712" s="9" t="s">
        <v>17</v>
      </c>
      <c r="E712">
        <v>0</v>
      </c>
      <c r="F712">
        <v>0</v>
      </c>
      <c r="G712">
        <v>0</v>
      </c>
      <c r="H712">
        <v>1</v>
      </c>
      <c r="I712">
        <v>0</v>
      </c>
      <c r="J712">
        <v>0</v>
      </c>
    </row>
    <row r="713" spans="1:13">
      <c r="A713" s="6" t="s">
        <v>1585</v>
      </c>
      <c r="B713" s="8">
        <v>45038</v>
      </c>
      <c r="C713" s="7" t="s">
        <v>1586</v>
      </c>
      <c r="D713" s="9" t="s">
        <v>17</v>
      </c>
      <c r="E713">
        <v>0</v>
      </c>
      <c r="F713">
        <v>0</v>
      </c>
      <c r="G713">
        <v>0</v>
      </c>
      <c r="H713">
        <v>1</v>
      </c>
      <c r="I713">
        <v>0</v>
      </c>
      <c r="J713">
        <v>0</v>
      </c>
    </row>
    <row r="714" spans="1:13">
      <c r="A714" s="6" t="s">
        <v>1587</v>
      </c>
      <c r="B714" s="8">
        <v>45038</v>
      </c>
      <c r="C714" s="7" t="s">
        <v>1588</v>
      </c>
      <c r="D714" s="9" t="s">
        <v>17</v>
      </c>
      <c r="E714">
        <v>0</v>
      </c>
      <c r="F714">
        <v>0</v>
      </c>
      <c r="G714">
        <v>0</v>
      </c>
      <c r="H714">
        <v>1</v>
      </c>
      <c r="I714">
        <v>0</v>
      </c>
      <c r="J714">
        <v>0</v>
      </c>
    </row>
    <row r="715" spans="1:13">
      <c r="A715" s="6" t="s">
        <v>1589</v>
      </c>
      <c r="B715" s="8">
        <v>45038</v>
      </c>
      <c r="C715" s="7" t="s">
        <v>1590</v>
      </c>
      <c r="D715" s="10" t="s">
        <v>21</v>
      </c>
      <c r="E715">
        <v>0</v>
      </c>
      <c r="F715">
        <v>0</v>
      </c>
      <c r="G715">
        <v>0</v>
      </c>
      <c r="H715">
        <v>0</v>
      </c>
      <c r="I715">
        <v>1</v>
      </c>
      <c r="J715">
        <v>0</v>
      </c>
    </row>
    <row r="716" spans="1:13">
      <c r="A716" s="6" t="s">
        <v>1591</v>
      </c>
      <c r="B716" s="8">
        <v>45039</v>
      </c>
      <c r="C716" s="7" t="s">
        <v>1592</v>
      </c>
      <c r="D716" s="10" t="s">
        <v>21</v>
      </c>
      <c r="E716">
        <v>0</v>
      </c>
      <c r="F716">
        <v>0</v>
      </c>
      <c r="G716">
        <v>1</v>
      </c>
      <c r="H716">
        <v>0</v>
      </c>
      <c r="I716">
        <v>0</v>
      </c>
      <c r="J716">
        <v>0</v>
      </c>
    </row>
    <row r="717" spans="1:13">
      <c r="A717" s="6" t="s">
        <v>1593</v>
      </c>
      <c r="B717" s="8">
        <v>45040</v>
      </c>
      <c r="C717" s="7" t="s">
        <v>1594</v>
      </c>
      <c r="D717" s="9" t="s">
        <v>17</v>
      </c>
      <c r="E717">
        <v>0</v>
      </c>
      <c r="F717">
        <v>0</v>
      </c>
      <c r="G717">
        <v>1</v>
      </c>
      <c r="H717">
        <v>0</v>
      </c>
      <c r="I717">
        <v>0</v>
      </c>
      <c r="J717">
        <v>0</v>
      </c>
    </row>
    <row r="718" spans="1:13">
      <c r="A718" s="6" t="s">
        <v>1595</v>
      </c>
      <c r="B718" s="8">
        <v>45040</v>
      </c>
      <c r="C718" s="7" t="s">
        <v>1596</v>
      </c>
      <c r="D718" s="10" t="s">
        <v>21</v>
      </c>
      <c r="E718">
        <v>1</v>
      </c>
      <c r="F718">
        <v>0</v>
      </c>
      <c r="G718">
        <v>1</v>
      </c>
      <c r="H718">
        <v>0</v>
      </c>
      <c r="I718">
        <v>0</v>
      </c>
      <c r="J718">
        <v>0</v>
      </c>
      <c r="M718" t="s">
        <v>1597</v>
      </c>
    </row>
    <row r="719" spans="1:13">
      <c r="A719" s="6" t="s">
        <v>1598</v>
      </c>
      <c r="B719" s="8">
        <v>45040</v>
      </c>
      <c r="C719" s="7" t="s">
        <v>1599</v>
      </c>
      <c r="D719" s="9" t="s">
        <v>17</v>
      </c>
      <c r="E719">
        <v>0</v>
      </c>
      <c r="F719">
        <v>0</v>
      </c>
      <c r="G719">
        <v>0</v>
      </c>
      <c r="H719">
        <v>1</v>
      </c>
      <c r="I719">
        <v>0</v>
      </c>
      <c r="J719">
        <v>0</v>
      </c>
    </row>
    <row r="720" spans="1:13">
      <c r="A720" s="6" t="s">
        <v>1600</v>
      </c>
      <c r="B720" s="8">
        <v>45041</v>
      </c>
      <c r="C720" s="7" t="s">
        <v>1601</v>
      </c>
      <c r="D720" s="11" t="s">
        <v>290</v>
      </c>
      <c r="E720">
        <v>1</v>
      </c>
      <c r="F720">
        <v>1</v>
      </c>
      <c r="G720">
        <v>1</v>
      </c>
      <c r="H720">
        <v>0</v>
      </c>
      <c r="I720">
        <v>0</v>
      </c>
      <c r="J720">
        <v>0</v>
      </c>
      <c r="M720" t="s">
        <v>1602</v>
      </c>
    </row>
    <row r="721" spans="1:13">
      <c r="A721" s="6" t="s">
        <v>1603</v>
      </c>
      <c r="B721" s="8">
        <v>45041</v>
      </c>
      <c r="C721" s="7" t="s">
        <v>1604</v>
      </c>
      <c r="D721" s="9" t="s">
        <v>17</v>
      </c>
      <c r="E721">
        <v>1</v>
      </c>
      <c r="F721">
        <v>1</v>
      </c>
      <c r="G721">
        <v>1</v>
      </c>
      <c r="H721">
        <v>0</v>
      </c>
      <c r="I721">
        <v>0</v>
      </c>
      <c r="J721">
        <v>0</v>
      </c>
      <c r="M721" t="s">
        <v>1605</v>
      </c>
    </row>
    <row r="722" spans="1:13">
      <c r="A722" s="6" t="s">
        <v>1606</v>
      </c>
      <c r="B722" s="8">
        <v>45041</v>
      </c>
      <c r="C722" s="7" t="s">
        <v>1607</v>
      </c>
      <c r="D722" s="10" t="s">
        <v>21</v>
      </c>
      <c r="E722">
        <v>0</v>
      </c>
      <c r="F722">
        <v>0</v>
      </c>
      <c r="G722">
        <v>0</v>
      </c>
      <c r="H722">
        <v>1</v>
      </c>
      <c r="I722">
        <v>0</v>
      </c>
      <c r="J722">
        <v>0</v>
      </c>
    </row>
    <row r="723" spans="1:13">
      <c r="A723" s="6" t="s">
        <v>1608</v>
      </c>
      <c r="B723" s="8">
        <v>45041</v>
      </c>
      <c r="C723" s="7" t="s">
        <v>1609</v>
      </c>
      <c r="D723" s="10" t="s">
        <v>21</v>
      </c>
      <c r="E723">
        <v>0</v>
      </c>
      <c r="F723">
        <v>1</v>
      </c>
      <c r="G723">
        <v>1</v>
      </c>
      <c r="H723">
        <v>1</v>
      </c>
      <c r="I723">
        <v>0</v>
      </c>
      <c r="J723">
        <v>0</v>
      </c>
    </row>
    <row r="724" spans="1:13">
      <c r="A724" s="6" t="s">
        <v>1610</v>
      </c>
      <c r="B724" s="8">
        <v>45042</v>
      </c>
      <c r="C724" s="7" t="s">
        <v>1611</v>
      </c>
      <c r="D724" s="9" t="s">
        <v>84</v>
      </c>
      <c r="E724">
        <v>1</v>
      </c>
      <c r="F724">
        <v>0</v>
      </c>
      <c r="G724">
        <v>1</v>
      </c>
      <c r="H724">
        <v>0</v>
      </c>
      <c r="I724">
        <v>0</v>
      </c>
      <c r="J724">
        <v>0</v>
      </c>
      <c r="M724" s="26" t="s">
        <v>1612</v>
      </c>
    </row>
    <row r="725" spans="1:13">
      <c r="A725" s="6" t="s">
        <v>1613</v>
      </c>
      <c r="B725" s="8">
        <v>45042</v>
      </c>
      <c r="C725" s="7" t="s">
        <v>1614</v>
      </c>
      <c r="D725" s="10" t="s">
        <v>21</v>
      </c>
      <c r="E725">
        <v>0</v>
      </c>
      <c r="F725">
        <v>0</v>
      </c>
      <c r="G725">
        <v>0</v>
      </c>
      <c r="H725">
        <v>0</v>
      </c>
      <c r="I725">
        <v>1</v>
      </c>
      <c r="J725">
        <v>0</v>
      </c>
    </row>
    <row r="726" spans="1:13">
      <c r="A726" s="6" t="s">
        <v>1615</v>
      </c>
      <c r="B726" s="8">
        <v>45043</v>
      </c>
      <c r="C726" s="7" t="s">
        <v>1616</v>
      </c>
      <c r="D726" s="9" t="s">
        <v>17</v>
      </c>
      <c r="E726">
        <v>1</v>
      </c>
      <c r="F726">
        <v>0</v>
      </c>
      <c r="G726">
        <v>1</v>
      </c>
      <c r="H726">
        <v>1</v>
      </c>
      <c r="I726">
        <v>0</v>
      </c>
      <c r="J726">
        <v>0</v>
      </c>
      <c r="M726" t="s">
        <v>1617</v>
      </c>
    </row>
    <row r="727" spans="1:13">
      <c r="A727" s="6" t="s">
        <v>1618</v>
      </c>
      <c r="B727" s="8">
        <v>45043</v>
      </c>
      <c r="C727" s="7" t="s">
        <v>1619</v>
      </c>
      <c r="D727" s="10" t="s">
        <v>21</v>
      </c>
      <c r="E727">
        <v>0</v>
      </c>
      <c r="F727">
        <v>0</v>
      </c>
      <c r="G727">
        <v>0</v>
      </c>
      <c r="H727">
        <v>1</v>
      </c>
      <c r="I727">
        <v>0</v>
      </c>
      <c r="J727">
        <v>0</v>
      </c>
    </row>
    <row r="728" spans="1:13">
      <c r="A728" s="6" t="s">
        <v>1620</v>
      </c>
      <c r="B728" s="8">
        <v>45043</v>
      </c>
      <c r="C728" s="7" t="s">
        <v>1621</v>
      </c>
      <c r="D728" s="10" t="s">
        <v>21</v>
      </c>
      <c r="E728">
        <v>0</v>
      </c>
      <c r="F728">
        <v>0</v>
      </c>
      <c r="G728">
        <v>1</v>
      </c>
      <c r="H728">
        <v>1</v>
      </c>
      <c r="I728">
        <v>0</v>
      </c>
      <c r="J728">
        <v>0</v>
      </c>
    </row>
    <row r="729" spans="1:13">
      <c r="A729" s="6" t="s">
        <v>1622</v>
      </c>
      <c r="B729" s="8">
        <v>45043</v>
      </c>
      <c r="C729" s="7" t="s">
        <v>1623</v>
      </c>
      <c r="D729" s="10" t="s">
        <v>21</v>
      </c>
      <c r="E729">
        <v>0</v>
      </c>
      <c r="F729">
        <v>0</v>
      </c>
      <c r="G729">
        <v>1</v>
      </c>
      <c r="H729">
        <v>1</v>
      </c>
      <c r="I729">
        <v>0</v>
      </c>
      <c r="J729">
        <v>0</v>
      </c>
    </row>
    <row r="730" spans="1:13">
      <c r="A730" s="6" t="s">
        <v>1624</v>
      </c>
      <c r="B730" s="8">
        <v>45043</v>
      </c>
      <c r="C730" s="7" t="s">
        <v>1625</v>
      </c>
      <c r="D730" s="10" t="s">
        <v>21</v>
      </c>
      <c r="E730">
        <v>0</v>
      </c>
      <c r="F730">
        <v>0</v>
      </c>
      <c r="G730">
        <v>1</v>
      </c>
      <c r="H730">
        <v>1</v>
      </c>
      <c r="I730">
        <v>0</v>
      </c>
      <c r="J730">
        <v>0</v>
      </c>
    </row>
    <row r="731" spans="1:13">
      <c r="A731" s="6" t="s">
        <v>1626</v>
      </c>
      <c r="B731" s="8">
        <v>45043</v>
      </c>
      <c r="C731" s="7" t="s">
        <v>1627</v>
      </c>
      <c r="D731" s="9" t="s">
        <v>17</v>
      </c>
      <c r="E731">
        <v>1</v>
      </c>
      <c r="F731">
        <v>0</v>
      </c>
      <c r="G731">
        <v>1</v>
      </c>
      <c r="H731">
        <v>1</v>
      </c>
      <c r="I731">
        <v>0</v>
      </c>
      <c r="J731">
        <v>0</v>
      </c>
      <c r="M731" t="s">
        <v>1628</v>
      </c>
    </row>
    <row r="732" spans="1:13">
      <c r="A732" s="6" t="s">
        <v>1629</v>
      </c>
      <c r="B732" s="8">
        <v>45043</v>
      </c>
      <c r="C732" s="7" t="s">
        <v>1630</v>
      </c>
      <c r="D732" s="9" t="s">
        <v>17</v>
      </c>
      <c r="E732">
        <v>1</v>
      </c>
      <c r="F732">
        <v>0</v>
      </c>
      <c r="G732">
        <v>1</v>
      </c>
      <c r="H732">
        <v>1</v>
      </c>
      <c r="I732">
        <v>0</v>
      </c>
      <c r="J732">
        <v>0</v>
      </c>
    </row>
    <row r="733" spans="1:13">
      <c r="A733" s="6" t="s">
        <v>1631</v>
      </c>
      <c r="B733" s="8">
        <v>45043</v>
      </c>
      <c r="C733" s="7" t="s">
        <v>1632</v>
      </c>
      <c r="D733" s="9" t="s">
        <v>17</v>
      </c>
      <c r="E733">
        <v>1</v>
      </c>
      <c r="F733">
        <v>1</v>
      </c>
      <c r="G733">
        <v>1</v>
      </c>
      <c r="H733">
        <v>1</v>
      </c>
      <c r="I733">
        <v>0</v>
      </c>
      <c r="J733">
        <v>0</v>
      </c>
      <c r="M733" s="28" t="s">
        <v>1633</v>
      </c>
    </row>
    <row r="734" spans="1:13">
      <c r="A734" s="6" t="s">
        <v>1634</v>
      </c>
      <c r="B734" s="8">
        <v>45044</v>
      </c>
      <c r="C734" s="7" t="s">
        <v>1635</v>
      </c>
      <c r="D734" s="10" t="s">
        <v>21</v>
      </c>
      <c r="E734">
        <v>0</v>
      </c>
      <c r="F734">
        <v>0</v>
      </c>
      <c r="G734">
        <v>1</v>
      </c>
      <c r="H734">
        <v>1</v>
      </c>
      <c r="I734">
        <v>0</v>
      </c>
      <c r="J734">
        <v>0</v>
      </c>
      <c r="M734" t="s">
        <v>1636</v>
      </c>
    </row>
    <row r="735" spans="1:13">
      <c r="A735" s="6" t="s">
        <v>1637</v>
      </c>
      <c r="B735" s="8">
        <v>45044</v>
      </c>
      <c r="C735" s="7" t="s">
        <v>1638</v>
      </c>
      <c r="D735" s="10" t="s">
        <v>21</v>
      </c>
      <c r="E735">
        <v>0</v>
      </c>
      <c r="F735">
        <v>0</v>
      </c>
      <c r="G735">
        <v>0</v>
      </c>
      <c r="H735">
        <v>1</v>
      </c>
      <c r="I735">
        <v>0</v>
      </c>
      <c r="J735">
        <v>0</v>
      </c>
    </row>
    <row r="736" spans="1:13">
      <c r="A736" s="6" t="s">
        <v>1639</v>
      </c>
      <c r="B736" s="8">
        <v>45044</v>
      </c>
      <c r="C736" s="7" t="s">
        <v>1640</v>
      </c>
      <c r="D736" s="10" t="s">
        <v>21</v>
      </c>
      <c r="E736">
        <v>0</v>
      </c>
      <c r="F736">
        <v>0</v>
      </c>
      <c r="G736">
        <v>0</v>
      </c>
      <c r="H736">
        <v>1</v>
      </c>
      <c r="I736">
        <v>0</v>
      </c>
      <c r="J736">
        <v>0</v>
      </c>
    </row>
    <row r="737" spans="1:13">
      <c r="A737" s="6" t="s">
        <v>1641</v>
      </c>
      <c r="B737" s="8">
        <v>45044</v>
      </c>
      <c r="C737" s="7" t="s">
        <v>1642</v>
      </c>
      <c r="D737" s="10" t="s">
        <v>21</v>
      </c>
      <c r="E737">
        <v>0</v>
      </c>
      <c r="F737">
        <v>0</v>
      </c>
      <c r="G737">
        <v>0</v>
      </c>
      <c r="H737">
        <v>1</v>
      </c>
      <c r="I737">
        <v>0</v>
      </c>
      <c r="J737">
        <v>0</v>
      </c>
    </row>
    <row r="738" spans="1:13">
      <c r="A738" s="6" t="s">
        <v>1643</v>
      </c>
      <c r="B738" s="8">
        <v>45044</v>
      </c>
      <c r="C738" s="7" t="s">
        <v>1644</v>
      </c>
      <c r="D738" s="10" t="s">
        <v>21</v>
      </c>
      <c r="E738">
        <v>0</v>
      </c>
      <c r="F738">
        <v>0</v>
      </c>
      <c r="G738">
        <v>0</v>
      </c>
      <c r="H738">
        <v>1</v>
      </c>
      <c r="I738">
        <v>0</v>
      </c>
      <c r="J738">
        <v>0</v>
      </c>
    </row>
    <row r="739" spans="1:13">
      <c r="A739" s="6" t="s">
        <v>1645</v>
      </c>
      <c r="B739" s="8">
        <v>45044</v>
      </c>
      <c r="C739" s="7" t="s">
        <v>1646</v>
      </c>
      <c r="D739" s="10" t="s">
        <v>21</v>
      </c>
      <c r="E739">
        <v>0</v>
      </c>
      <c r="F739">
        <v>0</v>
      </c>
      <c r="G739">
        <v>0</v>
      </c>
      <c r="H739">
        <v>1</v>
      </c>
      <c r="I739">
        <v>0</v>
      </c>
      <c r="J739">
        <v>0</v>
      </c>
    </row>
    <row r="740" spans="1:13">
      <c r="A740" s="6" t="s">
        <v>1647</v>
      </c>
      <c r="B740" s="8">
        <v>45044</v>
      </c>
      <c r="C740" s="7" t="s">
        <v>1648</v>
      </c>
      <c r="D740" s="10" t="s">
        <v>21</v>
      </c>
      <c r="E740">
        <v>0</v>
      </c>
      <c r="F740">
        <v>0</v>
      </c>
      <c r="G740">
        <v>0</v>
      </c>
      <c r="H740">
        <v>1</v>
      </c>
      <c r="I740">
        <v>0</v>
      </c>
      <c r="J740">
        <v>0</v>
      </c>
    </row>
    <row r="741" spans="1:13">
      <c r="A741" s="6" t="s">
        <v>1649</v>
      </c>
      <c r="B741" s="8">
        <v>45044</v>
      </c>
      <c r="C741" s="7" t="s">
        <v>1650</v>
      </c>
      <c r="D741" s="10" t="s">
        <v>21</v>
      </c>
      <c r="E741">
        <v>0</v>
      </c>
      <c r="F741">
        <v>0</v>
      </c>
      <c r="G741">
        <v>0</v>
      </c>
      <c r="H741">
        <v>1</v>
      </c>
      <c r="I741">
        <v>0</v>
      </c>
      <c r="J741">
        <v>0</v>
      </c>
    </row>
    <row r="742" spans="1:13">
      <c r="A742" s="6" t="s">
        <v>1651</v>
      </c>
      <c r="B742" s="8">
        <v>45044</v>
      </c>
      <c r="C742" s="7" t="s">
        <v>1652</v>
      </c>
      <c r="D742" s="10" t="s">
        <v>21</v>
      </c>
      <c r="E742">
        <v>1</v>
      </c>
      <c r="F742">
        <v>0</v>
      </c>
      <c r="G742">
        <v>1</v>
      </c>
      <c r="H742">
        <v>1</v>
      </c>
      <c r="I742">
        <v>0</v>
      </c>
      <c r="J742">
        <v>0</v>
      </c>
      <c r="M742" t="s">
        <v>1653</v>
      </c>
    </row>
    <row r="743" spans="1:13">
      <c r="A743" s="6" t="s">
        <v>1654</v>
      </c>
      <c r="B743" s="8">
        <v>45044</v>
      </c>
      <c r="C743" s="7" t="s">
        <v>1655</v>
      </c>
      <c r="D743" s="10" t="s">
        <v>21</v>
      </c>
      <c r="E743">
        <v>0</v>
      </c>
      <c r="F743">
        <v>0</v>
      </c>
      <c r="G743">
        <v>1</v>
      </c>
      <c r="H743">
        <v>1</v>
      </c>
      <c r="I743">
        <v>0</v>
      </c>
      <c r="J743">
        <v>0</v>
      </c>
    </row>
    <row r="744" spans="1:13">
      <c r="A744" s="6" t="s">
        <v>1656</v>
      </c>
      <c r="B744" s="8">
        <v>45044</v>
      </c>
      <c r="C744" s="7" t="s">
        <v>1657</v>
      </c>
      <c r="D744" s="11" t="s">
        <v>290</v>
      </c>
      <c r="E744">
        <v>0</v>
      </c>
      <c r="F744">
        <v>0</v>
      </c>
      <c r="G744">
        <v>1</v>
      </c>
      <c r="H744">
        <v>1</v>
      </c>
      <c r="I744">
        <v>0</v>
      </c>
      <c r="J744">
        <v>0</v>
      </c>
    </row>
    <row r="745" spans="1:13">
      <c r="A745" s="6" t="s">
        <v>1658</v>
      </c>
      <c r="B745" s="8">
        <v>45044</v>
      </c>
      <c r="C745" s="7" t="s">
        <v>1659</v>
      </c>
      <c r="D745" s="11" t="s">
        <v>290</v>
      </c>
      <c r="E745">
        <v>0</v>
      </c>
      <c r="F745">
        <v>0</v>
      </c>
      <c r="G745">
        <v>1</v>
      </c>
      <c r="H745">
        <v>1</v>
      </c>
      <c r="I745">
        <v>0</v>
      </c>
      <c r="J745">
        <v>0</v>
      </c>
    </row>
    <row r="746" spans="1:13">
      <c r="A746" s="6" t="s">
        <v>1660</v>
      </c>
      <c r="B746" s="8">
        <v>45044</v>
      </c>
      <c r="C746" s="7" t="s">
        <v>1661</v>
      </c>
      <c r="D746" s="11" t="s">
        <v>290</v>
      </c>
      <c r="E746">
        <v>0</v>
      </c>
      <c r="F746">
        <v>0</v>
      </c>
      <c r="G746">
        <v>1</v>
      </c>
      <c r="H746">
        <v>1</v>
      </c>
      <c r="I746">
        <v>0</v>
      </c>
      <c r="J746">
        <v>0</v>
      </c>
    </row>
    <row r="747" spans="1:13">
      <c r="A747" s="6" t="s">
        <v>1662</v>
      </c>
      <c r="B747" s="8">
        <v>45044</v>
      </c>
      <c r="C747" s="7" t="s">
        <v>1663</v>
      </c>
      <c r="D747" s="11" t="s">
        <v>290</v>
      </c>
      <c r="E747">
        <v>0</v>
      </c>
      <c r="F747">
        <v>0</v>
      </c>
      <c r="G747">
        <v>1</v>
      </c>
      <c r="H747">
        <v>1</v>
      </c>
      <c r="I747">
        <v>0</v>
      </c>
      <c r="J747">
        <v>0</v>
      </c>
    </row>
    <row r="748" spans="1:13">
      <c r="A748" s="6" t="s">
        <v>1664</v>
      </c>
      <c r="B748" s="8">
        <v>45044</v>
      </c>
      <c r="C748" s="7" t="s">
        <v>1665</v>
      </c>
      <c r="D748" s="11" t="s">
        <v>290</v>
      </c>
      <c r="E748">
        <v>0</v>
      </c>
      <c r="F748">
        <v>0</v>
      </c>
      <c r="G748">
        <v>1</v>
      </c>
      <c r="H748">
        <v>1</v>
      </c>
      <c r="I748">
        <v>0</v>
      </c>
      <c r="J748">
        <v>0</v>
      </c>
    </row>
    <row r="749" spans="1:13">
      <c r="A749" s="6" t="s">
        <v>1666</v>
      </c>
      <c r="B749" s="8">
        <v>45044</v>
      </c>
      <c r="C749" s="7" t="s">
        <v>1667</v>
      </c>
      <c r="D749" s="11" t="s">
        <v>290</v>
      </c>
      <c r="E749">
        <v>0</v>
      </c>
      <c r="F749">
        <v>0</v>
      </c>
      <c r="G749">
        <v>1</v>
      </c>
      <c r="H749">
        <v>1</v>
      </c>
      <c r="I749">
        <v>0</v>
      </c>
      <c r="J749">
        <v>0</v>
      </c>
    </row>
    <row r="750" spans="1:13">
      <c r="A750" s="6" t="s">
        <v>1668</v>
      </c>
      <c r="B750" s="8">
        <v>45044</v>
      </c>
      <c r="C750" s="7" t="s">
        <v>1669</v>
      </c>
      <c r="D750" s="10" t="s">
        <v>21</v>
      </c>
      <c r="E750">
        <v>0</v>
      </c>
      <c r="F750">
        <v>0</v>
      </c>
      <c r="G750">
        <v>0</v>
      </c>
      <c r="H750">
        <v>0</v>
      </c>
      <c r="I750">
        <v>1</v>
      </c>
      <c r="J750">
        <v>0</v>
      </c>
    </row>
    <row r="751" spans="1:13">
      <c r="A751" s="6" t="s">
        <v>1670</v>
      </c>
      <c r="B751" s="8">
        <v>45047</v>
      </c>
      <c r="C751" s="7" t="s">
        <v>1671</v>
      </c>
      <c r="D751" s="10" t="s">
        <v>21</v>
      </c>
      <c r="E751">
        <v>0</v>
      </c>
      <c r="F751">
        <v>0</v>
      </c>
      <c r="G751">
        <v>0</v>
      </c>
      <c r="H751">
        <v>1</v>
      </c>
      <c r="I751">
        <v>0</v>
      </c>
      <c r="J751">
        <v>0</v>
      </c>
    </row>
    <row r="752" spans="1:13">
      <c r="A752" s="6" t="s">
        <v>1672</v>
      </c>
      <c r="B752" s="8">
        <v>45048</v>
      </c>
      <c r="C752" s="7" t="s">
        <v>1673</v>
      </c>
      <c r="D752" s="9" t="s">
        <v>1674</v>
      </c>
      <c r="E752">
        <v>0</v>
      </c>
      <c r="F752">
        <v>0</v>
      </c>
      <c r="G752">
        <v>0</v>
      </c>
      <c r="H752">
        <v>1</v>
      </c>
      <c r="I752">
        <v>0</v>
      </c>
      <c r="J752">
        <v>0</v>
      </c>
    </row>
    <row r="753" spans="1:13">
      <c r="A753" s="6" t="s">
        <v>1675</v>
      </c>
      <c r="B753" s="8">
        <v>45048</v>
      </c>
      <c r="C753" s="7" t="s">
        <v>1676</v>
      </c>
      <c r="D753" s="9" t="s">
        <v>17</v>
      </c>
      <c r="E753">
        <v>0</v>
      </c>
      <c r="F753">
        <v>0</v>
      </c>
      <c r="G753">
        <v>0</v>
      </c>
      <c r="H753">
        <v>1</v>
      </c>
      <c r="I753">
        <v>0</v>
      </c>
      <c r="J753">
        <v>0</v>
      </c>
    </row>
    <row r="754" spans="1:13">
      <c r="A754" s="6" t="s">
        <v>1677</v>
      </c>
      <c r="B754" s="8">
        <v>45049</v>
      </c>
      <c r="C754" s="7" t="s">
        <v>1678</v>
      </c>
      <c r="D754" s="10" t="s">
        <v>21</v>
      </c>
      <c r="E754">
        <v>0</v>
      </c>
      <c r="F754">
        <v>0</v>
      </c>
      <c r="G754">
        <v>0</v>
      </c>
      <c r="H754">
        <v>1</v>
      </c>
      <c r="I754">
        <v>0</v>
      </c>
      <c r="J754">
        <v>0</v>
      </c>
    </row>
    <row r="755" spans="1:13">
      <c r="A755" s="6" t="s">
        <v>1679</v>
      </c>
      <c r="B755" s="8">
        <v>45049</v>
      </c>
      <c r="C755" s="7" t="s">
        <v>1680</v>
      </c>
      <c r="D755" s="9" t="s">
        <v>17</v>
      </c>
      <c r="E755">
        <v>0</v>
      </c>
      <c r="F755">
        <v>0</v>
      </c>
      <c r="G755">
        <v>0</v>
      </c>
      <c r="H755">
        <v>1</v>
      </c>
      <c r="I755">
        <v>0</v>
      </c>
      <c r="J755">
        <v>0</v>
      </c>
    </row>
    <row r="756" spans="1:13">
      <c r="A756" s="6" t="s">
        <v>1681</v>
      </c>
      <c r="B756" s="8">
        <v>45049</v>
      </c>
      <c r="C756" s="7" t="s">
        <v>1682</v>
      </c>
      <c r="D756" s="9" t="s">
        <v>17</v>
      </c>
      <c r="E756">
        <v>1</v>
      </c>
      <c r="F756">
        <v>0</v>
      </c>
      <c r="G756">
        <v>1</v>
      </c>
      <c r="H756">
        <v>1</v>
      </c>
      <c r="I756">
        <v>0</v>
      </c>
      <c r="J756">
        <v>0</v>
      </c>
      <c r="M756" t="s">
        <v>1683</v>
      </c>
    </row>
    <row r="757" spans="1:13">
      <c r="A757" s="6" t="s">
        <v>1684</v>
      </c>
      <c r="B757" s="8">
        <v>45049</v>
      </c>
      <c r="C757" s="7" t="s">
        <v>1685</v>
      </c>
      <c r="D757" s="10" t="s">
        <v>21</v>
      </c>
      <c r="E757">
        <v>0</v>
      </c>
      <c r="F757">
        <v>0</v>
      </c>
      <c r="G757">
        <v>0</v>
      </c>
      <c r="H757">
        <v>1</v>
      </c>
      <c r="I757">
        <v>0</v>
      </c>
      <c r="J757">
        <v>0</v>
      </c>
    </row>
    <row r="758" spans="1:13">
      <c r="A758" s="6" t="s">
        <v>1686</v>
      </c>
      <c r="B758" s="8">
        <v>45050</v>
      </c>
      <c r="C758" s="7" t="s">
        <v>1687</v>
      </c>
      <c r="D758" s="9" t="s">
        <v>17</v>
      </c>
      <c r="E758">
        <v>0</v>
      </c>
      <c r="F758">
        <v>0</v>
      </c>
      <c r="G758">
        <v>0</v>
      </c>
      <c r="H758">
        <v>0</v>
      </c>
      <c r="I758">
        <v>1</v>
      </c>
      <c r="J758">
        <v>0</v>
      </c>
    </row>
    <row r="759" spans="1:13">
      <c r="A759" s="6" t="s">
        <v>1688</v>
      </c>
      <c r="B759" s="8">
        <v>45050</v>
      </c>
      <c r="C759" s="7" t="s">
        <v>1689</v>
      </c>
      <c r="D759" s="9" t="s">
        <v>48</v>
      </c>
      <c r="E759">
        <v>0</v>
      </c>
      <c r="F759">
        <v>0</v>
      </c>
      <c r="G759">
        <v>0</v>
      </c>
      <c r="H759">
        <v>0</v>
      </c>
      <c r="I759">
        <v>1</v>
      </c>
      <c r="J759">
        <v>0</v>
      </c>
    </row>
    <row r="760" spans="1:13">
      <c r="A760" s="6" t="s">
        <v>1690</v>
      </c>
      <c r="B760" s="8">
        <v>45050</v>
      </c>
      <c r="C760" s="7" t="s">
        <v>1691</v>
      </c>
      <c r="D760" s="10" t="s">
        <v>21</v>
      </c>
      <c r="E760">
        <v>0</v>
      </c>
      <c r="F760">
        <v>0</v>
      </c>
      <c r="G760">
        <v>0</v>
      </c>
      <c r="H760">
        <v>0</v>
      </c>
      <c r="I760">
        <v>1</v>
      </c>
      <c r="J760">
        <v>0</v>
      </c>
    </row>
    <row r="761" spans="1:13">
      <c r="A761" s="6" t="s">
        <v>1692</v>
      </c>
      <c r="B761" s="8">
        <v>45050</v>
      </c>
      <c r="C761" s="7" t="s">
        <v>1693</v>
      </c>
      <c r="D761" s="10" t="s">
        <v>21</v>
      </c>
      <c r="E761">
        <v>0</v>
      </c>
      <c r="F761">
        <v>0</v>
      </c>
      <c r="G761">
        <v>1</v>
      </c>
      <c r="H761">
        <v>1</v>
      </c>
      <c r="I761">
        <v>0</v>
      </c>
      <c r="J761">
        <v>0</v>
      </c>
    </row>
    <row r="762" spans="1:13">
      <c r="A762" s="6" t="s">
        <v>1694</v>
      </c>
      <c r="B762" s="8">
        <v>45051</v>
      </c>
      <c r="C762" s="7" t="s">
        <v>1695</v>
      </c>
      <c r="D762" s="10" t="s">
        <v>21</v>
      </c>
      <c r="E762">
        <v>0</v>
      </c>
      <c r="F762">
        <v>0</v>
      </c>
      <c r="G762">
        <v>0</v>
      </c>
      <c r="H762">
        <v>0</v>
      </c>
      <c r="I762">
        <v>1</v>
      </c>
      <c r="J762">
        <v>0</v>
      </c>
    </row>
    <row r="763" spans="1:13">
      <c r="A763" s="6" t="s">
        <v>1696</v>
      </c>
      <c r="B763" s="8">
        <v>45051</v>
      </c>
      <c r="C763" s="7" t="s">
        <v>1697</v>
      </c>
      <c r="D763" s="9" t="s">
        <v>84</v>
      </c>
      <c r="E763">
        <v>0</v>
      </c>
      <c r="F763">
        <v>0</v>
      </c>
      <c r="G763">
        <v>0</v>
      </c>
      <c r="H763">
        <v>0</v>
      </c>
      <c r="I763">
        <v>1</v>
      </c>
      <c r="J763">
        <v>0</v>
      </c>
    </row>
    <row r="764" spans="1:13">
      <c r="A764" s="6" t="s">
        <v>1698</v>
      </c>
      <c r="B764" s="8">
        <v>45051</v>
      </c>
      <c r="C764" s="7" t="s">
        <v>1699</v>
      </c>
      <c r="D764" s="10" t="s">
        <v>21</v>
      </c>
      <c r="E764">
        <v>0</v>
      </c>
      <c r="F764">
        <v>1</v>
      </c>
      <c r="G764">
        <v>1</v>
      </c>
      <c r="H764">
        <v>0</v>
      </c>
      <c r="I764">
        <v>0</v>
      </c>
      <c r="J764">
        <v>0</v>
      </c>
      <c r="L764" t="s">
        <v>1388</v>
      </c>
    </row>
    <row r="765" spans="1:13">
      <c r="A765" s="6" t="s">
        <v>1700</v>
      </c>
      <c r="B765" s="8">
        <v>45054</v>
      </c>
      <c r="C765" s="7" t="s">
        <v>1701</v>
      </c>
      <c r="D765" s="10" t="s">
        <v>21</v>
      </c>
      <c r="E765">
        <v>0</v>
      </c>
      <c r="F765">
        <v>0</v>
      </c>
      <c r="G765">
        <v>0</v>
      </c>
      <c r="H765">
        <v>1</v>
      </c>
      <c r="I765">
        <v>0</v>
      </c>
      <c r="J765">
        <v>0</v>
      </c>
    </row>
    <row r="766" spans="1:13" ht="16.5" customHeight="1">
      <c r="A766" s="6" t="s">
        <v>1702</v>
      </c>
      <c r="B766" s="8">
        <v>45054</v>
      </c>
      <c r="C766" s="12" t="s">
        <v>1703</v>
      </c>
      <c r="D766" s="9" t="s">
        <v>17</v>
      </c>
      <c r="E766">
        <v>0</v>
      </c>
      <c r="F766">
        <v>0</v>
      </c>
      <c r="G766">
        <v>0</v>
      </c>
      <c r="H766">
        <v>0</v>
      </c>
      <c r="I766">
        <v>1</v>
      </c>
      <c r="J766">
        <v>0</v>
      </c>
    </row>
    <row r="767" spans="1:13">
      <c r="A767" s="6" t="s">
        <v>1704</v>
      </c>
      <c r="B767" s="8">
        <v>45054</v>
      </c>
      <c r="C767" s="7" t="s">
        <v>1705</v>
      </c>
      <c r="D767" s="10" t="s">
        <v>21</v>
      </c>
      <c r="E767">
        <v>0</v>
      </c>
      <c r="F767">
        <v>0</v>
      </c>
      <c r="G767">
        <v>1</v>
      </c>
      <c r="H767">
        <v>1</v>
      </c>
      <c r="I767">
        <v>0</v>
      </c>
      <c r="J767">
        <v>1</v>
      </c>
      <c r="M767" t="s">
        <v>1706</v>
      </c>
    </row>
    <row r="768" spans="1:13">
      <c r="A768" s="6" t="s">
        <v>1707</v>
      </c>
      <c r="B768" s="8">
        <v>45054</v>
      </c>
      <c r="C768" s="7" t="s">
        <v>1708</v>
      </c>
      <c r="D768" s="9" t="s">
        <v>17</v>
      </c>
      <c r="E768">
        <v>0</v>
      </c>
      <c r="F768">
        <v>1</v>
      </c>
      <c r="G768">
        <v>1</v>
      </c>
      <c r="H768">
        <v>1</v>
      </c>
      <c r="I768">
        <v>0</v>
      </c>
      <c r="J768">
        <v>0</v>
      </c>
    </row>
    <row r="769" spans="1:13">
      <c r="A769" s="6" t="s">
        <v>1709</v>
      </c>
      <c r="B769" s="8">
        <v>45054</v>
      </c>
      <c r="C769" s="7" t="s">
        <v>1710</v>
      </c>
      <c r="D769" s="10" t="s">
        <v>21</v>
      </c>
      <c r="E769">
        <v>0</v>
      </c>
      <c r="F769">
        <v>0</v>
      </c>
      <c r="G769">
        <v>0</v>
      </c>
      <c r="H769">
        <v>1</v>
      </c>
      <c r="I769">
        <v>0</v>
      </c>
      <c r="J769">
        <v>0</v>
      </c>
    </row>
    <row r="770" spans="1:13">
      <c r="A770" s="6" t="s">
        <v>1711</v>
      </c>
      <c r="B770" s="8">
        <v>45055</v>
      </c>
      <c r="C770" s="7" t="s">
        <v>1712</v>
      </c>
      <c r="D770" s="10" t="s">
        <v>21</v>
      </c>
      <c r="E770">
        <v>0</v>
      </c>
      <c r="F770">
        <v>0</v>
      </c>
      <c r="G770">
        <v>0</v>
      </c>
      <c r="H770">
        <v>0</v>
      </c>
      <c r="I770">
        <v>1</v>
      </c>
      <c r="J770">
        <v>0</v>
      </c>
    </row>
    <row r="771" spans="1:13">
      <c r="A771" s="6" t="s">
        <v>1713</v>
      </c>
      <c r="B771" s="8">
        <v>45055</v>
      </c>
      <c r="C771" s="7" t="s">
        <v>1714</v>
      </c>
      <c r="D771" s="10" t="s">
        <v>21</v>
      </c>
      <c r="E771">
        <v>0</v>
      </c>
      <c r="F771">
        <v>0</v>
      </c>
      <c r="G771">
        <v>0</v>
      </c>
      <c r="H771">
        <v>1</v>
      </c>
      <c r="I771">
        <v>0</v>
      </c>
      <c r="J771">
        <v>0</v>
      </c>
    </row>
    <row r="772" spans="1:13">
      <c r="A772" s="6" t="s">
        <v>1715</v>
      </c>
      <c r="B772" s="8">
        <v>45055</v>
      </c>
      <c r="C772" s="7" t="s">
        <v>1716</v>
      </c>
      <c r="D772" s="10" t="s">
        <v>21</v>
      </c>
      <c r="E772">
        <v>0</v>
      </c>
      <c r="F772">
        <v>0</v>
      </c>
      <c r="G772">
        <v>0</v>
      </c>
      <c r="H772">
        <v>1</v>
      </c>
      <c r="I772">
        <v>0</v>
      </c>
      <c r="J772">
        <v>0</v>
      </c>
    </row>
    <row r="773" spans="1:13">
      <c r="A773" s="6" t="s">
        <v>1717</v>
      </c>
      <c r="B773" s="8">
        <v>45056</v>
      </c>
      <c r="C773" s="7" t="s">
        <v>1718</v>
      </c>
      <c r="D773" s="10" t="s">
        <v>21</v>
      </c>
      <c r="E773">
        <v>0</v>
      </c>
      <c r="F773">
        <v>0</v>
      </c>
      <c r="G773">
        <v>0</v>
      </c>
      <c r="H773">
        <v>1</v>
      </c>
      <c r="I773">
        <v>0</v>
      </c>
      <c r="J773">
        <v>0</v>
      </c>
    </row>
    <row r="774" spans="1:13">
      <c r="A774" s="6" t="s">
        <v>1719</v>
      </c>
      <c r="B774" s="8">
        <v>45056</v>
      </c>
      <c r="C774" s="7" t="s">
        <v>1720</v>
      </c>
      <c r="D774" s="10" t="s">
        <v>21</v>
      </c>
      <c r="E774">
        <v>0</v>
      </c>
      <c r="F774">
        <v>0</v>
      </c>
      <c r="G774">
        <v>0</v>
      </c>
      <c r="H774">
        <v>1</v>
      </c>
      <c r="I774">
        <v>0</v>
      </c>
      <c r="J774">
        <v>0</v>
      </c>
    </row>
    <row r="775" spans="1:13">
      <c r="A775" s="6" t="s">
        <v>1721</v>
      </c>
      <c r="B775" s="8">
        <v>45056</v>
      </c>
      <c r="C775" s="7" t="s">
        <v>1722</v>
      </c>
      <c r="D775" s="10" t="s">
        <v>21</v>
      </c>
      <c r="E775">
        <v>0</v>
      </c>
      <c r="F775">
        <v>1</v>
      </c>
      <c r="G775">
        <v>1</v>
      </c>
      <c r="H775">
        <v>1</v>
      </c>
      <c r="I775">
        <v>0</v>
      </c>
      <c r="J775">
        <v>0</v>
      </c>
      <c r="M775" t="s">
        <v>1723</v>
      </c>
    </row>
    <row r="776" spans="1:13">
      <c r="A776" s="6" t="s">
        <v>1724</v>
      </c>
      <c r="B776" s="8">
        <v>45057</v>
      </c>
      <c r="C776" s="7" t="s">
        <v>1725</v>
      </c>
      <c r="D776" s="10" t="s">
        <v>21</v>
      </c>
      <c r="E776">
        <v>0</v>
      </c>
      <c r="F776">
        <v>0</v>
      </c>
      <c r="G776">
        <v>0</v>
      </c>
      <c r="H776">
        <v>1</v>
      </c>
      <c r="I776">
        <v>0</v>
      </c>
      <c r="J776">
        <v>0</v>
      </c>
    </row>
    <row r="777" spans="1:13">
      <c r="A777" s="6" t="s">
        <v>1726</v>
      </c>
      <c r="B777" s="8">
        <v>45057</v>
      </c>
      <c r="C777" s="7" t="s">
        <v>1727</v>
      </c>
      <c r="D777" s="10" t="s">
        <v>21</v>
      </c>
      <c r="E777">
        <v>0</v>
      </c>
      <c r="F777">
        <v>0</v>
      </c>
      <c r="G777">
        <v>0</v>
      </c>
      <c r="H777">
        <v>1</v>
      </c>
      <c r="I777">
        <v>0</v>
      </c>
      <c r="J777">
        <v>0</v>
      </c>
    </row>
    <row r="778" spans="1:13">
      <c r="A778" s="6" t="s">
        <v>1728</v>
      </c>
      <c r="B778" s="8">
        <v>45057</v>
      </c>
      <c r="C778" s="7" t="s">
        <v>1729</v>
      </c>
      <c r="D778" s="10" t="s">
        <v>21</v>
      </c>
      <c r="E778">
        <v>0</v>
      </c>
      <c r="F778">
        <v>0</v>
      </c>
      <c r="G778">
        <v>1</v>
      </c>
      <c r="H778">
        <v>1</v>
      </c>
      <c r="I778">
        <v>0</v>
      </c>
      <c r="J778">
        <v>0</v>
      </c>
    </row>
    <row r="779" spans="1:13">
      <c r="A779" s="6" t="s">
        <v>1730</v>
      </c>
      <c r="B779" s="8">
        <v>45057</v>
      </c>
      <c r="C779" s="7" t="s">
        <v>1731</v>
      </c>
      <c r="D779" s="10" t="s">
        <v>21</v>
      </c>
      <c r="E779">
        <v>0</v>
      </c>
      <c r="F779">
        <v>0</v>
      </c>
      <c r="G779">
        <v>1</v>
      </c>
      <c r="H779">
        <v>1</v>
      </c>
      <c r="I779">
        <v>0</v>
      </c>
      <c r="J779">
        <v>0</v>
      </c>
    </row>
    <row r="780" spans="1:13">
      <c r="A780" s="6" t="s">
        <v>1732</v>
      </c>
      <c r="B780" s="8">
        <v>45057</v>
      </c>
      <c r="C780" s="7" t="s">
        <v>1733</v>
      </c>
      <c r="D780" s="10" t="s">
        <v>21</v>
      </c>
      <c r="E780">
        <v>0</v>
      </c>
      <c r="F780">
        <v>0</v>
      </c>
      <c r="G780">
        <v>1</v>
      </c>
      <c r="H780">
        <v>1</v>
      </c>
      <c r="I780">
        <v>0</v>
      </c>
      <c r="J780">
        <v>0</v>
      </c>
    </row>
    <row r="781" spans="1:13">
      <c r="A781" s="6" t="s">
        <v>1734</v>
      </c>
      <c r="B781" s="8">
        <v>45057</v>
      </c>
      <c r="C781" s="7" t="s">
        <v>1735</v>
      </c>
      <c r="D781" s="10" t="s">
        <v>21</v>
      </c>
      <c r="E781">
        <v>0</v>
      </c>
      <c r="F781">
        <v>0</v>
      </c>
      <c r="G781">
        <v>0</v>
      </c>
      <c r="H781">
        <v>0</v>
      </c>
      <c r="I781">
        <v>1</v>
      </c>
      <c r="J781">
        <v>0</v>
      </c>
    </row>
    <row r="782" spans="1:13">
      <c r="A782" s="6" t="s">
        <v>1736</v>
      </c>
      <c r="B782" s="8">
        <v>45057</v>
      </c>
      <c r="C782" s="7" t="s">
        <v>1737</v>
      </c>
      <c r="D782" s="10" t="s">
        <v>21</v>
      </c>
      <c r="E782">
        <v>0</v>
      </c>
      <c r="F782">
        <v>0</v>
      </c>
      <c r="G782">
        <v>1</v>
      </c>
      <c r="H782">
        <v>1</v>
      </c>
      <c r="I782">
        <v>0</v>
      </c>
      <c r="J782">
        <v>0</v>
      </c>
    </row>
    <row r="783" spans="1:13">
      <c r="A783" s="6" t="s">
        <v>1738</v>
      </c>
      <c r="B783" s="8">
        <v>45057</v>
      </c>
      <c r="C783" s="7" t="s">
        <v>1739</v>
      </c>
      <c r="D783" s="10" t="s">
        <v>21</v>
      </c>
      <c r="E783">
        <v>0</v>
      </c>
      <c r="F783">
        <v>0</v>
      </c>
      <c r="G783">
        <v>1</v>
      </c>
      <c r="H783">
        <v>1</v>
      </c>
      <c r="I783">
        <v>0</v>
      </c>
      <c r="J783">
        <v>0</v>
      </c>
    </row>
    <row r="784" spans="1:13">
      <c r="A784" s="6" t="s">
        <v>1740</v>
      </c>
      <c r="B784" s="8">
        <v>45057</v>
      </c>
      <c r="C784" s="7" t="s">
        <v>1741</v>
      </c>
      <c r="D784" s="10" t="s">
        <v>21</v>
      </c>
      <c r="E784">
        <v>0</v>
      </c>
      <c r="F784">
        <v>0</v>
      </c>
      <c r="G784">
        <v>1</v>
      </c>
      <c r="H784">
        <v>1</v>
      </c>
      <c r="I784">
        <v>0</v>
      </c>
      <c r="J784">
        <v>0</v>
      </c>
    </row>
    <row r="785" spans="1:13">
      <c r="A785" s="6" t="s">
        <v>1742</v>
      </c>
      <c r="B785" s="8">
        <v>45057</v>
      </c>
      <c r="C785" s="7" t="s">
        <v>1743</v>
      </c>
      <c r="D785" s="10" t="s">
        <v>21</v>
      </c>
      <c r="E785">
        <v>0</v>
      </c>
      <c r="F785">
        <v>0</v>
      </c>
      <c r="G785">
        <v>1</v>
      </c>
      <c r="H785">
        <v>1</v>
      </c>
      <c r="I785">
        <v>0</v>
      </c>
      <c r="J785">
        <v>0</v>
      </c>
    </row>
    <row r="786" spans="1:13">
      <c r="A786" s="6" t="s">
        <v>1744</v>
      </c>
      <c r="B786" s="8">
        <v>45057</v>
      </c>
      <c r="C786" s="7" t="s">
        <v>1745</v>
      </c>
      <c r="D786" s="10" t="s">
        <v>21</v>
      </c>
      <c r="E786">
        <v>0</v>
      </c>
      <c r="F786">
        <v>0</v>
      </c>
      <c r="G786">
        <v>1</v>
      </c>
      <c r="H786">
        <v>1</v>
      </c>
      <c r="I786">
        <v>0</v>
      </c>
      <c r="J786">
        <v>0</v>
      </c>
    </row>
    <row r="787" spans="1:13">
      <c r="A787" s="6" t="s">
        <v>1746</v>
      </c>
      <c r="B787" s="8">
        <v>45057</v>
      </c>
      <c r="C787" s="7" t="s">
        <v>1747</v>
      </c>
      <c r="D787" s="11" t="s">
        <v>1401</v>
      </c>
      <c r="E787">
        <v>0</v>
      </c>
      <c r="F787">
        <v>0</v>
      </c>
      <c r="G787">
        <v>0</v>
      </c>
      <c r="H787">
        <v>0</v>
      </c>
      <c r="I787">
        <v>1</v>
      </c>
      <c r="J787">
        <v>0</v>
      </c>
    </row>
    <row r="788" spans="1:13">
      <c r="A788" s="6" t="s">
        <v>1748</v>
      </c>
      <c r="B788" s="8">
        <v>45057</v>
      </c>
      <c r="C788" s="7" t="s">
        <v>1749</v>
      </c>
      <c r="D788" s="10" t="s">
        <v>21</v>
      </c>
      <c r="E788">
        <v>0</v>
      </c>
      <c r="F788">
        <v>0</v>
      </c>
      <c r="G788">
        <v>1</v>
      </c>
      <c r="H788">
        <v>1</v>
      </c>
      <c r="I788">
        <v>0</v>
      </c>
      <c r="J788">
        <v>0</v>
      </c>
    </row>
    <row r="789" spans="1:13">
      <c r="A789" s="6" t="s">
        <v>1750</v>
      </c>
      <c r="B789" s="8">
        <v>45057</v>
      </c>
      <c r="C789" s="7" t="s">
        <v>1751</v>
      </c>
      <c r="D789" s="10" t="s">
        <v>21</v>
      </c>
      <c r="E789">
        <v>0</v>
      </c>
      <c r="F789">
        <v>0</v>
      </c>
      <c r="G789">
        <v>0</v>
      </c>
      <c r="H789">
        <v>1</v>
      </c>
      <c r="I789">
        <v>0</v>
      </c>
    </row>
    <row r="790" spans="1:13">
      <c r="A790" s="6" t="s">
        <v>1752</v>
      </c>
      <c r="B790" s="8">
        <v>45058</v>
      </c>
      <c r="C790" s="7" t="s">
        <v>1753</v>
      </c>
      <c r="D790" s="10" t="s">
        <v>21</v>
      </c>
      <c r="E790">
        <v>0</v>
      </c>
      <c r="F790">
        <v>0</v>
      </c>
      <c r="G790">
        <v>0</v>
      </c>
      <c r="H790">
        <v>1</v>
      </c>
      <c r="I790">
        <v>0</v>
      </c>
      <c r="J790">
        <v>0</v>
      </c>
      <c r="M790" t="s">
        <v>1754</v>
      </c>
    </row>
    <row r="791" spans="1:13">
      <c r="A791" s="6" t="s">
        <v>1755</v>
      </c>
      <c r="B791" s="8">
        <v>45058</v>
      </c>
      <c r="C791" s="7" t="s">
        <v>1756</v>
      </c>
      <c r="D791" s="10" t="s">
        <v>21</v>
      </c>
      <c r="E791">
        <v>0</v>
      </c>
      <c r="F791">
        <v>0</v>
      </c>
      <c r="G791">
        <v>0</v>
      </c>
      <c r="H791">
        <v>1</v>
      </c>
      <c r="I791">
        <v>0</v>
      </c>
      <c r="J791">
        <v>0</v>
      </c>
    </row>
    <row r="792" spans="1:13">
      <c r="A792" s="6" t="s">
        <v>1757</v>
      </c>
      <c r="B792" s="8">
        <v>45058</v>
      </c>
      <c r="C792" s="7" t="s">
        <v>1758</v>
      </c>
      <c r="D792" s="10" t="s">
        <v>21</v>
      </c>
      <c r="E792">
        <v>0</v>
      </c>
      <c r="F792">
        <v>0</v>
      </c>
      <c r="G792">
        <v>0</v>
      </c>
      <c r="H792">
        <v>1</v>
      </c>
      <c r="I792">
        <v>0</v>
      </c>
      <c r="J792">
        <v>0</v>
      </c>
    </row>
    <row r="793" spans="1:13">
      <c r="A793" s="6" t="s">
        <v>1759</v>
      </c>
      <c r="B793" s="8">
        <v>45058</v>
      </c>
      <c r="C793" s="7" t="s">
        <v>1760</v>
      </c>
      <c r="D793" s="9" t="s">
        <v>17</v>
      </c>
      <c r="E793">
        <v>0</v>
      </c>
      <c r="F793">
        <v>0</v>
      </c>
      <c r="G793">
        <v>0</v>
      </c>
      <c r="H793">
        <v>1</v>
      </c>
      <c r="I793">
        <v>0</v>
      </c>
      <c r="J793">
        <v>0</v>
      </c>
    </row>
    <row r="794" spans="1:13">
      <c r="A794" s="6" t="s">
        <v>1761</v>
      </c>
      <c r="B794" s="8">
        <v>45058</v>
      </c>
      <c r="C794" s="7" t="s">
        <v>1762</v>
      </c>
      <c r="D794" s="10" t="s">
        <v>21</v>
      </c>
      <c r="E794">
        <v>0</v>
      </c>
      <c r="F794">
        <v>0</v>
      </c>
      <c r="G794">
        <v>0</v>
      </c>
      <c r="H794">
        <v>1</v>
      </c>
      <c r="I794">
        <v>0</v>
      </c>
      <c r="J794">
        <v>0</v>
      </c>
    </row>
    <row r="795" spans="1:13" ht="15" customHeight="1">
      <c r="A795" s="6" t="s">
        <v>1763</v>
      </c>
      <c r="B795" s="8">
        <v>45058</v>
      </c>
      <c r="C795" s="12" t="s">
        <v>1764</v>
      </c>
      <c r="D795" s="9" t="s">
        <v>84</v>
      </c>
      <c r="E795">
        <v>0</v>
      </c>
      <c r="F795">
        <v>0</v>
      </c>
      <c r="G795">
        <v>0</v>
      </c>
      <c r="H795">
        <v>1</v>
      </c>
      <c r="I795">
        <v>0</v>
      </c>
      <c r="J795">
        <v>0</v>
      </c>
    </row>
    <row r="796" spans="1:13">
      <c r="A796" s="6" t="s">
        <v>1765</v>
      </c>
      <c r="B796" s="8">
        <v>45058</v>
      </c>
      <c r="C796" s="7" t="s">
        <v>1766</v>
      </c>
      <c r="D796" s="10" t="s">
        <v>21</v>
      </c>
      <c r="E796">
        <v>0</v>
      </c>
      <c r="F796">
        <v>0</v>
      </c>
      <c r="G796">
        <v>0</v>
      </c>
      <c r="H796">
        <v>0</v>
      </c>
      <c r="I796">
        <v>1</v>
      </c>
      <c r="J796">
        <v>0</v>
      </c>
    </row>
    <row r="797" spans="1:13">
      <c r="A797" s="6" t="s">
        <v>1767</v>
      </c>
      <c r="B797" s="8">
        <v>45060</v>
      </c>
      <c r="C797" s="7" t="s">
        <v>1768</v>
      </c>
      <c r="D797" s="9" t="s">
        <v>17</v>
      </c>
      <c r="E797">
        <v>0</v>
      </c>
      <c r="F797">
        <v>0</v>
      </c>
      <c r="G797">
        <v>0</v>
      </c>
      <c r="H797">
        <v>1</v>
      </c>
      <c r="I797">
        <v>0</v>
      </c>
      <c r="J797">
        <v>0</v>
      </c>
    </row>
    <row r="798" spans="1:13">
      <c r="A798" s="6" t="s">
        <v>1769</v>
      </c>
      <c r="B798" s="8">
        <v>45060</v>
      </c>
      <c r="C798" s="7" t="s">
        <v>1770</v>
      </c>
      <c r="D798" s="9" t="s">
        <v>17</v>
      </c>
      <c r="E798">
        <v>0</v>
      </c>
      <c r="F798">
        <v>0</v>
      </c>
      <c r="G798">
        <v>0</v>
      </c>
      <c r="H798">
        <v>1</v>
      </c>
      <c r="I798">
        <v>0</v>
      </c>
      <c r="J798">
        <v>0</v>
      </c>
    </row>
    <row r="799" spans="1:13">
      <c r="A799" s="6" t="s">
        <v>1771</v>
      </c>
      <c r="B799" s="8">
        <v>45060</v>
      </c>
      <c r="C799" s="7" t="s">
        <v>1772</v>
      </c>
      <c r="D799" s="10" t="s">
        <v>21</v>
      </c>
      <c r="E799">
        <v>0</v>
      </c>
      <c r="F799">
        <v>0</v>
      </c>
      <c r="G799">
        <v>0</v>
      </c>
      <c r="H799">
        <v>1</v>
      </c>
      <c r="I799">
        <v>0</v>
      </c>
      <c r="J799">
        <v>0</v>
      </c>
    </row>
    <row r="800" spans="1:13">
      <c r="A800" s="6" t="s">
        <v>1773</v>
      </c>
      <c r="B800" s="8">
        <v>45060</v>
      </c>
      <c r="C800" s="7" t="s">
        <v>1774</v>
      </c>
      <c r="D800" s="10" t="s">
        <v>21</v>
      </c>
      <c r="E800">
        <v>0</v>
      </c>
      <c r="F800">
        <v>0</v>
      </c>
      <c r="G800">
        <v>0</v>
      </c>
      <c r="H800">
        <v>1</v>
      </c>
      <c r="I800">
        <v>0</v>
      </c>
      <c r="J800">
        <v>0</v>
      </c>
    </row>
    <row r="801" spans="1:10">
      <c r="A801" s="6" t="s">
        <v>1775</v>
      </c>
      <c r="B801" s="8">
        <v>45060</v>
      </c>
      <c r="C801" s="7" t="s">
        <v>1776</v>
      </c>
      <c r="D801" s="10" t="s">
        <v>21</v>
      </c>
      <c r="E801">
        <v>0</v>
      </c>
      <c r="F801">
        <v>0</v>
      </c>
      <c r="G801">
        <v>0</v>
      </c>
      <c r="H801">
        <v>1</v>
      </c>
      <c r="I801">
        <v>0</v>
      </c>
      <c r="J801">
        <v>0</v>
      </c>
    </row>
    <row r="802" spans="1:10">
      <c r="A802" s="6" t="s">
        <v>1777</v>
      </c>
      <c r="B802" s="8">
        <v>45060</v>
      </c>
      <c r="C802" s="7" t="s">
        <v>1778</v>
      </c>
      <c r="D802" s="10" t="s">
        <v>21</v>
      </c>
      <c r="E802">
        <v>0</v>
      </c>
      <c r="F802">
        <v>0</v>
      </c>
      <c r="G802">
        <v>0</v>
      </c>
      <c r="H802">
        <v>1</v>
      </c>
      <c r="I802">
        <v>0</v>
      </c>
      <c r="J802">
        <v>0</v>
      </c>
    </row>
    <row r="803" spans="1:10">
      <c r="A803" s="6" t="s">
        <v>1779</v>
      </c>
      <c r="B803" s="8">
        <v>45060</v>
      </c>
      <c r="C803" s="7" t="s">
        <v>1780</v>
      </c>
      <c r="D803" s="10" t="s">
        <v>21</v>
      </c>
      <c r="E803">
        <v>0</v>
      </c>
      <c r="F803">
        <v>0</v>
      </c>
      <c r="G803">
        <v>0</v>
      </c>
      <c r="H803">
        <v>1</v>
      </c>
      <c r="I803">
        <v>0</v>
      </c>
      <c r="J803">
        <v>0</v>
      </c>
    </row>
    <row r="804" spans="1:10">
      <c r="A804" s="6" t="s">
        <v>1781</v>
      </c>
      <c r="B804" s="8">
        <v>45060</v>
      </c>
      <c r="C804" s="7" t="s">
        <v>1782</v>
      </c>
      <c r="D804" s="10" t="s">
        <v>21</v>
      </c>
      <c r="E804">
        <v>0</v>
      </c>
      <c r="F804">
        <v>0</v>
      </c>
      <c r="G804">
        <v>0</v>
      </c>
      <c r="H804">
        <v>1</v>
      </c>
      <c r="I804">
        <v>0</v>
      </c>
      <c r="J804">
        <v>0</v>
      </c>
    </row>
    <row r="805" spans="1:10">
      <c r="A805" s="6" t="s">
        <v>1783</v>
      </c>
      <c r="B805" s="8">
        <v>45060</v>
      </c>
      <c r="C805" s="7" t="s">
        <v>1784</v>
      </c>
      <c r="D805" s="10" t="s">
        <v>21</v>
      </c>
      <c r="E805">
        <v>0</v>
      </c>
      <c r="F805">
        <v>0</v>
      </c>
      <c r="G805">
        <v>0</v>
      </c>
      <c r="H805">
        <v>1</v>
      </c>
      <c r="I805">
        <v>0</v>
      </c>
      <c r="J805">
        <v>0</v>
      </c>
    </row>
    <row r="806" spans="1:10">
      <c r="A806" s="6" t="s">
        <v>1785</v>
      </c>
      <c r="B806" s="8">
        <v>45061</v>
      </c>
      <c r="C806" s="7" t="s">
        <v>1786</v>
      </c>
      <c r="D806" s="9" t="s">
        <v>48</v>
      </c>
      <c r="E806">
        <v>0</v>
      </c>
      <c r="F806">
        <v>0</v>
      </c>
      <c r="G806">
        <v>0</v>
      </c>
      <c r="H806">
        <v>1</v>
      </c>
      <c r="I806">
        <v>0</v>
      </c>
      <c r="J806">
        <v>0</v>
      </c>
    </row>
    <row r="807" spans="1:10">
      <c r="A807" s="6" t="s">
        <v>1787</v>
      </c>
      <c r="B807" s="8">
        <v>45061</v>
      </c>
      <c r="C807" s="7" t="s">
        <v>1788</v>
      </c>
      <c r="D807" s="9" t="s">
        <v>48</v>
      </c>
      <c r="E807">
        <v>0</v>
      </c>
      <c r="F807">
        <v>0</v>
      </c>
      <c r="G807">
        <v>0</v>
      </c>
      <c r="H807">
        <v>1</v>
      </c>
      <c r="I807">
        <v>0</v>
      </c>
      <c r="J807">
        <v>0</v>
      </c>
    </row>
    <row r="808" spans="1:10">
      <c r="A808" s="6" t="s">
        <v>1789</v>
      </c>
      <c r="B808" s="8">
        <v>45061</v>
      </c>
      <c r="C808" s="7" t="s">
        <v>1790</v>
      </c>
      <c r="D808" s="9" t="s">
        <v>48</v>
      </c>
      <c r="E808">
        <v>0</v>
      </c>
      <c r="F808">
        <v>0</v>
      </c>
      <c r="G808">
        <v>0</v>
      </c>
      <c r="H808">
        <v>1</v>
      </c>
      <c r="I808">
        <v>0</v>
      </c>
      <c r="J808">
        <v>0</v>
      </c>
    </row>
    <row r="809" spans="1:10">
      <c r="A809" s="6" t="s">
        <v>1791</v>
      </c>
      <c r="B809" s="8">
        <v>45061</v>
      </c>
      <c r="C809" s="7" t="s">
        <v>1792</v>
      </c>
      <c r="D809" s="9" t="s">
        <v>48</v>
      </c>
      <c r="E809">
        <v>0</v>
      </c>
      <c r="F809">
        <v>0</v>
      </c>
      <c r="G809">
        <v>0</v>
      </c>
      <c r="H809">
        <v>1</v>
      </c>
      <c r="I809">
        <v>0</v>
      </c>
      <c r="J809">
        <v>0</v>
      </c>
    </row>
    <row r="810" spans="1:10">
      <c r="A810" s="6" t="s">
        <v>1793</v>
      </c>
      <c r="B810" s="8">
        <v>45061</v>
      </c>
      <c r="C810" s="7" t="s">
        <v>1794</v>
      </c>
      <c r="D810" s="9" t="s">
        <v>84</v>
      </c>
      <c r="E810">
        <v>0</v>
      </c>
      <c r="F810">
        <v>0</v>
      </c>
      <c r="G810">
        <v>1</v>
      </c>
      <c r="H810">
        <v>0</v>
      </c>
      <c r="I810">
        <v>0</v>
      </c>
      <c r="J810">
        <v>0</v>
      </c>
    </row>
    <row r="811" spans="1:10">
      <c r="A811" s="6" t="s">
        <v>1795</v>
      </c>
      <c r="B811" s="8">
        <v>45061</v>
      </c>
      <c r="C811" s="7" t="s">
        <v>1796</v>
      </c>
      <c r="D811" s="9" t="s">
        <v>84</v>
      </c>
      <c r="E811">
        <v>0</v>
      </c>
      <c r="F811">
        <v>0</v>
      </c>
      <c r="G811">
        <v>1</v>
      </c>
      <c r="H811">
        <v>0</v>
      </c>
      <c r="I811">
        <v>0</v>
      </c>
      <c r="J811">
        <v>0</v>
      </c>
    </row>
    <row r="812" spans="1:10">
      <c r="A812" s="6" t="s">
        <v>1797</v>
      </c>
      <c r="B812" s="8">
        <v>45061</v>
      </c>
      <c r="C812" s="7" t="s">
        <v>1798</v>
      </c>
      <c r="D812" s="9" t="s">
        <v>84</v>
      </c>
      <c r="E812">
        <v>0</v>
      </c>
      <c r="F812">
        <v>0</v>
      </c>
      <c r="G812">
        <v>1</v>
      </c>
      <c r="H812">
        <v>0</v>
      </c>
      <c r="I812">
        <v>0</v>
      </c>
      <c r="J812">
        <v>0</v>
      </c>
    </row>
    <row r="813" spans="1:10">
      <c r="A813" s="6" t="s">
        <v>1799</v>
      </c>
      <c r="B813" s="8">
        <v>45061</v>
      </c>
      <c r="C813" s="7" t="s">
        <v>1800</v>
      </c>
      <c r="D813" s="9" t="s">
        <v>84</v>
      </c>
      <c r="E813">
        <v>0</v>
      </c>
      <c r="F813">
        <v>0</v>
      </c>
      <c r="G813">
        <v>1</v>
      </c>
      <c r="H813">
        <v>0</v>
      </c>
      <c r="I813">
        <v>0</v>
      </c>
      <c r="J813">
        <v>0</v>
      </c>
    </row>
    <row r="814" spans="1:10">
      <c r="A814" s="6" t="s">
        <v>1801</v>
      </c>
      <c r="B814" s="8">
        <v>45061</v>
      </c>
      <c r="C814" s="7" t="s">
        <v>1802</v>
      </c>
      <c r="D814" s="9" t="s">
        <v>84</v>
      </c>
      <c r="E814">
        <v>0</v>
      </c>
      <c r="F814">
        <v>0</v>
      </c>
      <c r="G814">
        <v>1</v>
      </c>
      <c r="H814">
        <v>0</v>
      </c>
      <c r="I814">
        <v>0</v>
      </c>
      <c r="J814">
        <v>0</v>
      </c>
    </row>
    <row r="815" spans="1:10">
      <c r="A815" s="6" t="s">
        <v>1803</v>
      </c>
      <c r="B815" s="8">
        <v>45061</v>
      </c>
      <c r="C815" s="7" t="s">
        <v>1804</v>
      </c>
      <c r="D815" s="9" t="s">
        <v>84</v>
      </c>
      <c r="E815">
        <v>0</v>
      </c>
      <c r="F815">
        <v>0</v>
      </c>
      <c r="G815">
        <v>1</v>
      </c>
      <c r="H815">
        <v>0</v>
      </c>
      <c r="I815">
        <v>0</v>
      </c>
      <c r="J815">
        <v>0</v>
      </c>
    </row>
    <row r="816" spans="1:10">
      <c r="A816" s="6" t="s">
        <v>1805</v>
      </c>
      <c r="B816" s="8">
        <v>45061</v>
      </c>
      <c r="C816" s="7" t="s">
        <v>1806</v>
      </c>
      <c r="D816" s="9" t="s">
        <v>84</v>
      </c>
      <c r="E816">
        <v>0</v>
      </c>
      <c r="F816">
        <v>0</v>
      </c>
      <c r="G816">
        <v>1</v>
      </c>
      <c r="H816">
        <v>0</v>
      </c>
      <c r="I816">
        <v>0</v>
      </c>
      <c r="J816">
        <v>0</v>
      </c>
    </row>
    <row r="817" spans="1:10">
      <c r="A817" s="6" t="s">
        <v>1807</v>
      </c>
      <c r="B817" s="8">
        <v>45061</v>
      </c>
      <c r="C817" s="7" t="s">
        <v>1808</v>
      </c>
      <c r="D817" s="9" t="s">
        <v>84</v>
      </c>
      <c r="E817">
        <v>0</v>
      </c>
      <c r="F817">
        <v>0</v>
      </c>
      <c r="G817">
        <v>1</v>
      </c>
      <c r="H817">
        <v>0</v>
      </c>
      <c r="I817">
        <v>0</v>
      </c>
      <c r="J817">
        <v>0</v>
      </c>
    </row>
    <row r="818" spans="1:10">
      <c r="A818" s="6" t="s">
        <v>1809</v>
      </c>
      <c r="B818" s="8">
        <v>45061</v>
      </c>
      <c r="C818" s="7" t="s">
        <v>1810</v>
      </c>
      <c r="D818" s="9" t="s">
        <v>84</v>
      </c>
      <c r="E818">
        <v>0</v>
      </c>
      <c r="F818">
        <v>0</v>
      </c>
      <c r="G818">
        <v>1</v>
      </c>
      <c r="H818">
        <v>0</v>
      </c>
      <c r="I818">
        <v>0</v>
      </c>
      <c r="J818">
        <v>0</v>
      </c>
    </row>
    <row r="819" spans="1:10">
      <c r="A819" s="6" t="s">
        <v>1811</v>
      </c>
      <c r="B819" s="8">
        <v>45061</v>
      </c>
      <c r="C819" s="7" t="s">
        <v>1812</v>
      </c>
      <c r="D819" s="9" t="s">
        <v>84</v>
      </c>
      <c r="E819">
        <v>0</v>
      </c>
      <c r="F819">
        <v>0</v>
      </c>
      <c r="G819">
        <v>1</v>
      </c>
      <c r="H819">
        <v>0</v>
      </c>
      <c r="I819">
        <v>0</v>
      </c>
      <c r="J819">
        <v>0</v>
      </c>
    </row>
    <row r="820" spans="1:10">
      <c r="A820" s="6" t="s">
        <v>1813</v>
      </c>
      <c r="B820" s="8">
        <v>45061</v>
      </c>
      <c r="C820" s="7" t="s">
        <v>1814</v>
      </c>
      <c r="D820" s="9" t="s">
        <v>84</v>
      </c>
      <c r="E820">
        <v>0</v>
      </c>
      <c r="F820">
        <v>0</v>
      </c>
      <c r="G820">
        <v>0</v>
      </c>
      <c r="H820">
        <v>1</v>
      </c>
      <c r="I820">
        <v>0</v>
      </c>
      <c r="J820">
        <v>0</v>
      </c>
    </row>
    <row r="821" spans="1:10">
      <c r="A821" s="6" t="s">
        <v>1815</v>
      </c>
      <c r="B821" s="8">
        <v>45061</v>
      </c>
      <c r="C821" s="7" t="s">
        <v>1816</v>
      </c>
      <c r="D821" s="9" t="s">
        <v>84</v>
      </c>
      <c r="E821">
        <v>0</v>
      </c>
      <c r="F821">
        <v>0</v>
      </c>
      <c r="G821">
        <v>0</v>
      </c>
      <c r="H821">
        <v>1</v>
      </c>
      <c r="I821">
        <v>0</v>
      </c>
      <c r="J821">
        <v>0</v>
      </c>
    </row>
    <row r="822" spans="1:10">
      <c r="A822" s="6" t="s">
        <v>1817</v>
      </c>
      <c r="B822" s="8">
        <v>45061</v>
      </c>
      <c r="C822" s="7" t="s">
        <v>1818</v>
      </c>
      <c r="D822" s="9" t="s">
        <v>84</v>
      </c>
      <c r="E822">
        <v>0</v>
      </c>
      <c r="F822">
        <v>0</v>
      </c>
      <c r="G822">
        <v>0</v>
      </c>
      <c r="H822">
        <v>1</v>
      </c>
      <c r="I822">
        <v>0</v>
      </c>
      <c r="J822">
        <v>0</v>
      </c>
    </row>
    <row r="823" spans="1:10">
      <c r="A823" s="6" t="s">
        <v>1819</v>
      </c>
      <c r="B823" s="8">
        <v>45061</v>
      </c>
      <c r="C823" s="7" t="s">
        <v>1820</v>
      </c>
      <c r="D823" s="9" t="s">
        <v>84</v>
      </c>
      <c r="E823">
        <v>0</v>
      </c>
      <c r="F823">
        <v>0</v>
      </c>
      <c r="G823">
        <v>0</v>
      </c>
      <c r="H823">
        <v>1</v>
      </c>
      <c r="I823">
        <v>0</v>
      </c>
      <c r="J823">
        <v>0</v>
      </c>
    </row>
    <row r="824" spans="1:10">
      <c r="A824" s="6" t="s">
        <v>1821</v>
      </c>
      <c r="B824" s="8">
        <v>45061</v>
      </c>
      <c r="C824" s="7" t="s">
        <v>1822</v>
      </c>
      <c r="D824" s="9" t="s">
        <v>84</v>
      </c>
      <c r="E824">
        <v>0</v>
      </c>
      <c r="F824">
        <v>0</v>
      </c>
      <c r="G824">
        <v>0</v>
      </c>
      <c r="H824">
        <v>1</v>
      </c>
      <c r="I824">
        <v>0</v>
      </c>
      <c r="J824">
        <v>0</v>
      </c>
    </row>
    <row r="825" spans="1:10">
      <c r="A825" s="6" t="s">
        <v>1823</v>
      </c>
      <c r="B825" s="8">
        <v>45061</v>
      </c>
      <c r="C825" s="7" t="s">
        <v>1824</v>
      </c>
      <c r="D825" s="9" t="s">
        <v>84</v>
      </c>
      <c r="E825">
        <v>0</v>
      </c>
      <c r="F825">
        <v>0</v>
      </c>
      <c r="G825">
        <v>0</v>
      </c>
      <c r="H825">
        <v>1</v>
      </c>
      <c r="I825">
        <v>0</v>
      </c>
      <c r="J825">
        <v>0</v>
      </c>
    </row>
    <row r="826" spans="1:10">
      <c r="A826" s="6" t="s">
        <v>1825</v>
      </c>
      <c r="B826" s="8">
        <v>45061</v>
      </c>
      <c r="C826" s="7" t="s">
        <v>1826</v>
      </c>
      <c r="D826" s="9" t="s">
        <v>84</v>
      </c>
      <c r="E826">
        <v>0</v>
      </c>
      <c r="F826">
        <v>0</v>
      </c>
      <c r="G826">
        <v>0</v>
      </c>
      <c r="H826">
        <v>1</v>
      </c>
      <c r="I826">
        <v>0</v>
      </c>
      <c r="J826">
        <v>0</v>
      </c>
    </row>
    <row r="827" spans="1:10">
      <c r="A827" s="6" t="s">
        <v>1827</v>
      </c>
      <c r="B827" s="8">
        <v>45061</v>
      </c>
      <c r="C827" s="7" t="s">
        <v>1828</v>
      </c>
      <c r="D827" s="9" t="s">
        <v>84</v>
      </c>
      <c r="E827">
        <v>0</v>
      </c>
      <c r="F827">
        <v>0</v>
      </c>
      <c r="G827">
        <v>0</v>
      </c>
      <c r="H827">
        <v>1</v>
      </c>
      <c r="I827">
        <v>0</v>
      </c>
      <c r="J827">
        <v>0</v>
      </c>
    </row>
    <row r="828" spans="1:10">
      <c r="A828" s="6" t="s">
        <v>1829</v>
      </c>
      <c r="B828" s="8">
        <v>45061</v>
      </c>
      <c r="C828" s="7" t="s">
        <v>1830</v>
      </c>
      <c r="D828" s="9" t="s">
        <v>84</v>
      </c>
      <c r="E828">
        <v>0</v>
      </c>
      <c r="F828">
        <v>0</v>
      </c>
      <c r="G828">
        <v>0</v>
      </c>
      <c r="H828">
        <v>1</v>
      </c>
      <c r="I828">
        <v>0</v>
      </c>
      <c r="J828">
        <v>0</v>
      </c>
    </row>
    <row r="829" spans="1:10">
      <c r="A829" s="6" t="s">
        <v>1831</v>
      </c>
      <c r="B829" s="8">
        <v>45061</v>
      </c>
      <c r="C829" s="7" t="s">
        <v>1832</v>
      </c>
      <c r="D829" s="9" t="s">
        <v>84</v>
      </c>
      <c r="E829">
        <v>0</v>
      </c>
      <c r="F829">
        <v>0</v>
      </c>
      <c r="G829">
        <v>0</v>
      </c>
      <c r="H829">
        <v>1</v>
      </c>
      <c r="I829">
        <v>0</v>
      </c>
      <c r="J829">
        <v>0</v>
      </c>
    </row>
    <row r="830" spans="1:10">
      <c r="A830" s="6" t="s">
        <v>1833</v>
      </c>
      <c r="B830" s="8">
        <v>45061</v>
      </c>
      <c r="C830" s="7" t="s">
        <v>1834</v>
      </c>
      <c r="D830" s="9" t="s">
        <v>84</v>
      </c>
      <c r="E830">
        <v>0</v>
      </c>
      <c r="F830">
        <v>0</v>
      </c>
      <c r="G830">
        <v>0</v>
      </c>
      <c r="H830">
        <v>1</v>
      </c>
      <c r="I830">
        <v>0</v>
      </c>
      <c r="J830">
        <v>0</v>
      </c>
    </row>
    <row r="831" spans="1:10">
      <c r="A831" s="6" t="s">
        <v>1835</v>
      </c>
      <c r="B831" s="8">
        <v>45061</v>
      </c>
      <c r="C831" s="7" t="s">
        <v>1836</v>
      </c>
      <c r="D831" s="9" t="s">
        <v>84</v>
      </c>
      <c r="E831">
        <v>0</v>
      </c>
      <c r="F831">
        <v>0</v>
      </c>
      <c r="G831">
        <v>0</v>
      </c>
      <c r="H831">
        <v>1</v>
      </c>
      <c r="I831">
        <v>0</v>
      </c>
      <c r="J831">
        <v>0</v>
      </c>
    </row>
    <row r="832" spans="1:10">
      <c r="A832" s="6" t="s">
        <v>1837</v>
      </c>
      <c r="B832" s="8">
        <v>45061</v>
      </c>
      <c r="C832" s="7" t="s">
        <v>1838</v>
      </c>
      <c r="D832" s="9" t="s">
        <v>84</v>
      </c>
      <c r="E832">
        <v>0</v>
      </c>
      <c r="F832">
        <v>0</v>
      </c>
      <c r="G832">
        <v>0</v>
      </c>
      <c r="H832">
        <v>1</v>
      </c>
      <c r="I832">
        <v>0</v>
      </c>
      <c r="J832">
        <v>0</v>
      </c>
    </row>
    <row r="833" spans="1:13">
      <c r="A833" s="6" t="s">
        <v>1839</v>
      </c>
      <c r="B833" s="8">
        <v>45061</v>
      </c>
      <c r="C833" s="7" t="s">
        <v>1840</v>
      </c>
      <c r="D833" s="9" t="s">
        <v>84</v>
      </c>
      <c r="E833">
        <v>0</v>
      </c>
      <c r="F833">
        <v>0</v>
      </c>
      <c r="G833">
        <v>0</v>
      </c>
      <c r="H833">
        <v>1</v>
      </c>
      <c r="I833">
        <v>0</v>
      </c>
      <c r="J833">
        <v>0</v>
      </c>
    </row>
    <row r="834" spans="1:13">
      <c r="A834" s="6" t="s">
        <v>1841</v>
      </c>
      <c r="B834" s="8">
        <v>45061</v>
      </c>
      <c r="C834" s="7" t="s">
        <v>1842</v>
      </c>
      <c r="D834" s="9" t="s">
        <v>84</v>
      </c>
      <c r="E834">
        <v>0</v>
      </c>
      <c r="F834">
        <v>0</v>
      </c>
      <c r="G834">
        <v>0</v>
      </c>
      <c r="H834">
        <v>1</v>
      </c>
      <c r="I834">
        <v>0</v>
      </c>
      <c r="J834">
        <v>0</v>
      </c>
    </row>
    <row r="835" spans="1:13">
      <c r="A835" s="6" t="s">
        <v>1843</v>
      </c>
      <c r="B835" s="8">
        <v>45061</v>
      </c>
      <c r="C835" s="7" t="s">
        <v>1844</v>
      </c>
      <c r="D835" s="10" t="s">
        <v>21</v>
      </c>
      <c r="E835">
        <v>0</v>
      </c>
      <c r="F835">
        <v>0</v>
      </c>
      <c r="G835">
        <v>0</v>
      </c>
      <c r="H835">
        <v>1</v>
      </c>
      <c r="I835">
        <v>0</v>
      </c>
      <c r="J835">
        <v>0</v>
      </c>
    </row>
    <row r="836" spans="1:13">
      <c r="A836" s="6" t="s">
        <v>1845</v>
      </c>
      <c r="B836" s="8">
        <v>45061</v>
      </c>
      <c r="C836" s="7" t="s">
        <v>1846</v>
      </c>
      <c r="D836" s="10" t="s">
        <v>21</v>
      </c>
      <c r="E836">
        <v>0</v>
      </c>
      <c r="F836">
        <v>0</v>
      </c>
      <c r="G836">
        <v>1</v>
      </c>
      <c r="H836">
        <v>0</v>
      </c>
      <c r="I836">
        <v>0</v>
      </c>
      <c r="J836">
        <v>0</v>
      </c>
    </row>
    <row r="837" spans="1:13">
      <c r="A837" s="6" t="s">
        <v>1847</v>
      </c>
      <c r="B837" s="8">
        <v>45062</v>
      </c>
      <c r="C837" s="7" t="s">
        <v>1848</v>
      </c>
      <c r="D837" s="10" t="s">
        <v>21</v>
      </c>
      <c r="E837">
        <v>0</v>
      </c>
      <c r="F837">
        <v>0</v>
      </c>
      <c r="G837">
        <v>1</v>
      </c>
      <c r="H837">
        <v>1</v>
      </c>
      <c r="I837">
        <v>0</v>
      </c>
      <c r="J837">
        <v>0</v>
      </c>
    </row>
    <row r="838" spans="1:13">
      <c r="A838" s="6" t="s">
        <v>1849</v>
      </c>
      <c r="B838" s="8">
        <v>45062</v>
      </c>
      <c r="C838" s="7" t="s">
        <v>1850</v>
      </c>
      <c r="D838" s="10" t="s">
        <v>21</v>
      </c>
      <c r="E838">
        <v>0</v>
      </c>
      <c r="F838">
        <v>0</v>
      </c>
      <c r="G838">
        <v>0</v>
      </c>
      <c r="H838">
        <v>0</v>
      </c>
      <c r="I838">
        <v>1</v>
      </c>
      <c r="J838">
        <v>0</v>
      </c>
    </row>
    <row r="839" spans="1:13">
      <c r="A839" s="6" t="s">
        <v>1851</v>
      </c>
      <c r="B839" s="8">
        <v>45062</v>
      </c>
      <c r="C839" s="7" t="s">
        <v>1852</v>
      </c>
      <c r="D839" s="10" t="s">
        <v>21</v>
      </c>
      <c r="E839">
        <v>0</v>
      </c>
      <c r="F839">
        <v>1</v>
      </c>
      <c r="G839">
        <v>1</v>
      </c>
      <c r="H839">
        <v>1</v>
      </c>
      <c r="I839">
        <v>0</v>
      </c>
      <c r="J839">
        <v>0</v>
      </c>
    </row>
    <row r="840" spans="1:13">
      <c r="A840" s="6" t="s">
        <v>1853</v>
      </c>
      <c r="B840" s="8">
        <v>45063</v>
      </c>
      <c r="C840" s="7" t="s">
        <v>1854</v>
      </c>
      <c r="D840" s="9" t="s">
        <v>48</v>
      </c>
      <c r="E840">
        <v>1</v>
      </c>
      <c r="F840">
        <v>1</v>
      </c>
      <c r="G840">
        <v>1</v>
      </c>
      <c r="H840">
        <v>1</v>
      </c>
      <c r="I840">
        <v>0</v>
      </c>
      <c r="J840">
        <v>0</v>
      </c>
      <c r="L840" t="s">
        <v>1855</v>
      </c>
    </row>
    <row r="841" spans="1:13">
      <c r="A841" s="6" t="s">
        <v>1856</v>
      </c>
      <c r="B841" s="8">
        <v>45063</v>
      </c>
      <c r="C841" s="7" t="s">
        <v>1857</v>
      </c>
      <c r="D841" s="9" t="s">
        <v>48</v>
      </c>
      <c r="E841">
        <v>0</v>
      </c>
      <c r="F841">
        <v>0</v>
      </c>
      <c r="G841">
        <v>1</v>
      </c>
      <c r="H841">
        <v>1</v>
      </c>
      <c r="I841">
        <v>0</v>
      </c>
      <c r="J841">
        <v>1</v>
      </c>
    </row>
    <row r="842" spans="1:13">
      <c r="A842" s="6" t="s">
        <v>1858</v>
      </c>
      <c r="B842" s="8">
        <v>45063</v>
      </c>
      <c r="C842" s="7" t="s">
        <v>1859</v>
      </c>
      <c r="D842" s="9" t="s">
        <v>17</v>
      </c>
      <c r="E842">
        <v>1</v>
      </c>
      <c r="F842">
        <v>0</v>
      </c>
      <c r="G842">
        <v>0</v>
      </c>
      <c r="H842">
        <v>1</v>
      </c>
      <c r="I842">
        <v>0</v>
      </c>
      <c r="J842">
        <v>0</v>
      </c>
      <c r="M842" t="s">
        <v>1860</v>
      </c>
    </row>
    <row r="843" spans="1:13">
      <c r="A843" s="6" t="s">
        <v>1861</v>
      </c>
      <c r="B843" s="8">
        <v>45063</v>
      </c>
      <c r="C843" s="7" t="s">
        <v>1862</v>
      </c>
      <c r="D843" s="9" t="s">
        <v>17</v>
      </c>
      <c r="E843">
        <v>0</v>
      </c>
      <c r="F843">
        <v>0</v>
      </c>
      <c r="G843">
        <v>0</v>
      </c>
      <c r="H843">
        <v>1</v>
      </c>
      <c r="I843">
        <v>0</v>
      </c>
      <c r="J843">
        <v>0</v>
      </c>
    </row>
    <row r="844" spans="1:13">
      <c r="A844" s="6" t="s">
        <v>1863</v>
      </c>
      <c r="B844" s="8">
        <v>45063</v>
      </c>
      <c r="C844" s="7" t="s">
        <v>1864</v>
      </c>
      <c r="D844" s="9" t="s">
        <v>17</v>
      </c>
      <c r="E844">
        <v>0</v>
      </c>
      <c r="F844">
        <v>0</v>
      </c>
      <c r="G844">
        <v>0</v>
      </c>
      <c r="H844">
        <v>1</v>
      </c>
      <c r="I844">
        <v>0</v>
      </c>
      <c r="J844">
        <v>0</v>
      </c>
    </row>
    <row r="845" spans="1:13">
      <c r="A845" s="6" t="s">
        <v>1865</v>
      </c>
      <c r="B845" s="8">
        <v>45063</v>
      </c>
      <c r="C845" s="7" t="s">
        <v>1866</v>
      </c>
      <c r="D845" s="9" t="s">
        <v>17</v>
      </c>
      <c r="E845">
        <v>0</v>
      </c>
      <c r="F845">
        <v>0</v>
      </c>
      <c r="G845">
        <v>0</v>
      </c>
      <c r="H845">
        <v>1</v>
      </c>
      <c r="I845">
        <v>0</v>
      </c>
      <c r="J845">
        <v>0</v>
      </c>
    </row>
    <row r="846" spans="1:13">
      <c r="A846" s="6" t="s">
        <v>1867</v>
      </c>
      <c r="B846" s="8">
        <v>45063</v>
      </c>
      <c r="C846" s="7" t="s">
        <v>1868</v>
      </c>
      <c r="D846" s="9" t="s">
        <v>17</v>
      </c>
      <c r="E846">
        <v>0</v>
      </c>
      <c r="F846">
        <v>0</v>
      </c>
      <c r="G846">
        <v>0</v>
      </c>
      <c r="H846">
        <v>0</v>
      </c>
      <c r="I846">
        <v>1</v>
      </c>
      <c r="J846">
        <v>0</v>
      </c>
    </row>
    <row r="847" spans="1:13">
      <c r="A847" s="6" t="s">
        <v>1869</v>
      </c>
      <c r="B847" s="8">
        <v>45063</v>
      </c>
      <c r="C847" s="7" t="s">
        <v>1870</v>
      </c>
      <c r="D847" s="9" t="s">
        <v>17</v>
      </c>
      <c r="E847">
        <v>1</v>
      </c>
      <c r="F847">
        <v>0</v>
      </c>
      <c r="G847">
        <v>1</v>
      </c>
      <c r="H847">
        <v>1</v>
      </c>
      <c r="I847">
        <v>0</v>
      </c>
      <c r="J847">
        <v>0</v>
      </c>
      <c r="M847" t="s">
        <v>1871</v>
      </c>
    </row>
    <row r="848" spans="1:13">
      <c r="A848" s="6" t="s">
        <v>1872</v>
      </c>
      <c r="B848" s="8">
        <v>45063</v>
      </c>
      <c r="C848" s="7" t="s">
        <v>1873</v>
      </c>
      <c r="D848" s="10" t="s">
        <v>21</v>
      </c>
      <c r="E848">
        <v>0</v>
      </c>
      <c r="F848">
        <v>0</v>
      </c>
      <c r="G848">
        <v>1</v>
      </c>
      <c r="H848">
        <v>1</v>
      </c>
      <c r="I848">
        <v>0</v>
      </c>
      <c r="J848">
        <v>0</v>
      </c>
    </row>
    <row r="849" spans="1:13">
      <c r="A849" s="6" t="s">
        <v>1874</v>
      </c>
      <c r="B849" s="8">
        <v>45063</v>
      </c>
      <c r="C849" s="7" t="s">
        <v>1875</v>
      </c>
      <c r="D849" s="9" t="s">
        <v>17</v>
      </c>
      <c r="E849">
        <v>0</v>
      </c>
      <c r="F849">
        <v>0</v>
      </c>
      <c r="G849">
        <v>1</v>
      </c>
      <c r="H849">
        <v>1</v>
      </c>
      <c r="I849">
        <v>0</v>
      </c>
      <c r="J849">
        <v>0</v>
      </c>
    </row>
    <row r="850" spans="1:13">
      <c r="A850" s="6" t="s">
        <v>1876</v>
      </c>
      <c r="B850" s="8">
        <v>45063</v>
      </c>
      <c r="C850" s="7" t="s">
        <v>1877</v>
      </c>
      <c r="D850" s="10" t="s">
        <v>21</v>
      </c>
      <c r="E850">
        <v>0</v>
      </c>
      <c r="F850">
        <v>1</v>
      </c>
      <c r="G850">
        <v>1</v>
      </c>
      <c r="H850">
        <v>1</v>
      </c>
      <c r="I850">
        <v>0</v>
      </c>
      <c r="J850">
        <v>0</v>
      </c>
      <c r="M850" s="24" t="s">
        <v>1878</v>
      </c>
    </row>
    <row r="851" spans="1:13">
      <c r="A851" s="6" t="s">
        <v>1879</v>
      </c>
      <c r="B851" s="8">
        <v>45063</v>
      </c>
      <c r="C851" s="7" t="s">
        <v>1880</v>
      </c>
      <c r="D851" s="10" t="s">
        <v>21</v>
      </c>
      <c r="E851">
        <v>0</v>
      </c>
      <c r="F851">
        <v>0</v>
      </c>
      <c r="G851">
        <v>0</v>
      </c>
      <c r="H851">
        <v>0</v>
      </c>
      <c r="I851">
        <v>1</v>
      </c>
      <c r="J851">
        <v>0</v>
      </c>
      <c r="M851">
        <v>404</v>
      </c>
    </row>
    <row r="852" spans="1:13">
      <c r="A852" s="6" t="s">
        <v>1881</v>
      </c>
      <c r="B852" s="8">
        <v>45063</v>
      </c>
      <c r="C852" s="7" t="s">
        <v>1882</v>
      </c>
      <c r="D852" s="11" t="s">
        <v>290</v>
      </c>
      <c r="E852">
        <v>0</v>
      </c>
      <c r="F852">
        <v>0</v>
      </c>
      <c r="G852">
        <v>0</v>
      </c>
      <c r="H852">
        <v>0</v>
      </c>
      <c r="I852">
        <v>1</v>
      </c>
      <c r="J852">
        <v>0</v>
      </c>
    </row>
    <row r="853" spans="1:13">
      <c r="A853" s="6" t="s">
        <v>1883</v>
      </c>
      <c r="B853" s="8">
        <v>45065</v>
      </c>
      <c r="C853" s="7" t="s">
        <v>1884</v>
      </c>
      <c r="D853" s="10" t="s">
        <v>21</v>
      </c>
      <c r="E853">
        <v>0</v>
      </c>
      <c r="F853">
        <v>0</v>
      </c>
      <c r="G853">
        <v>0</v>
      </c>
      <c r="H853">
        <v>0</v>
      </c>
      <c r="I853">
        <v>1</v>
      </c>
      <c r="J853">
        <v>0</v>
      </c>
      <c r="M853">
        <v>404</v>
      </c>
    </row>
    <row r="854" spans="1:13">
      <c r="A854" s="6" t="s">
        <v>1885</v>
      </c>
      <c r="B854" s="8">
        <v>45065</v>
      </c>
      <c r="C854" s="7" t="s">
        <v>1886</v>
      </c>
      <c r="D854" s="10" t="s">
        <v>21</v>
      </c>
      <c r="E854">
        <v>0</v>
      </c>
      <c r="F854">
        <v>0</v>
      </c>
      <c r="G854">
        <v>0</v>
      </c>
      <c r="H854">
        <v>0</v>
      </c>
      <c r="I854">
        <v>1</v>
      </c>
      <c r="J854">
        <v>0</v>
      </c>
    </row>
    <row r="855" spans="1:13">
      <c r="A855" s="6" t="s">
        <v>1887</v>
      </c>
      <c r="B855" s="8">
        <v>45065</v>
      </c>
      <c r="C855" s="7" t="s">
        <v>1888</v>
      </c>
      <c r="D855" s="10" t="s">
        <v>21</v>
      </c>
      <c r="E855">
        <v>0</v>
      </c>
      <c r="F855">
        <v>0</v>
      </c>
      <c r="G855">
        <v>0</v>
      </c>
      <c r="H855">
        <v>1</v>
      </c>
      <c r="I855">
        <v>0</v>
      </c>
      <c r="J855">
        <v>0</v>
      </c>
    </row>
    <row r="856" spans="1:13">
      <c r="A856" s="6" t="s">
        <v>1889</v>
      </c>
      <c r="B856" s="8">
        <v>45066</v>
      </c>
      <c r="C856" s="7" t="s">
        <v>1890</v>
      </c>
      <c r="D856" s="10" t="s">
        <v>21</v>
      </c>
      <c r="E856">
        <v>0</v>
      </c>
      <c r="F856">
        <v>0</v>
      </c>
      <c r="G856">
        <v>0</v>
      </c>
      <c r="H856">
        <v>1</v>
      </c>
      <c r="I856">
        <v>0</v>
      </c>
      <c r="J856">
        <v>0</v>
      </c>
    </row>
    <row r="857" spans="1:13">
      <c r="A857" s="6" t="s">
        <v>1891</v>
      </c>
      <c r="B857" s="8">
        <v>45068</v>
      </c>
      <c r="C857" s="7" t="s">
        <v>1892</v>
      </c>
      <c r="D857" s="9" t="s">
        <v>48</v>
      </c>
      <c r="E857">
        <v>1</v>
      </c>
      <c r="F857">
        <v>0</v>
      </c>
      <c r="G857">
        <v>1</v>
      </c>
      <c r="H857">
        <v>1</v>
      </c>
      <c r="I857">
        <v>0</v>
      </c>
      <c r="J857">
        <v>0</v>
      </c>
      <c r="M857" t="s">
        <v>1893</v>
      </c>
    </row>
    <row r="858" spans="1:13">
      <c r="A858" s="6" t="s">
        <v>1894</v>
      </c>
      <c r="B858" s="8">
        <v>45069</v>
      </c>
      <c r="C858" s="7" t="s">
        <v>1895</v>
      </c>
      <c r="D858" s="10" t="s">
        <v>21</v>
      </c>
      <c r="E858">
        <v>0</v>
      </c>
      <c r="F858">
        <v>0</v>
      </c>
      <c r="G858">
        <v>0</v>
      </c>
      <c r="H858">
        <v>1</v>
      </c>
      <c r="I858">
        <v>0</v>
      </c>
      <c r="J858">
        <v>0</v>
      </c>
    </row>
    <row r="859" spans="1:13">
      <c r="A859" s="6" t="s">
        <v>1896</v>
      </c>
      <c r="B859" s="8">
        <v>45069</v>
      </c>
      <c r="C859" s="7" t="s">
        <v>1897</v>
      </c>
      <c r="D859" s="10" t="s">
        <v>21</v>
      </c>
      <c r="E859">
        <v>1</v>
      </c>
      <c r="F859">
        <v>1</v>
      </c>
      <c r="G859">
        <v>1</v>
      </c>
      <c r="H859">
        <v>1</v>
      </c>
      <c r="I859">
        <v>0</v>
      </c>
      <c r="J859">
        <v>0</v>
      </c>
      <c r="L859" t="s">
        <v>1388</v>
      </c>
      <c r="M859" t="s">
        <v>1898</v>
      </c>
    </row>
    <row r="860" spans="1:13">
      <c r="A860" s="6" t="s">
        <v>1899</v>
      </c>
      <c r="B860" s="8">
        <v>45069</v>
      </c>
      <c r="C860" s="7" t="s">
        <v>1900</v>
      </c>
      <c r="D860" s="10" t="s">
        <v>21</v>
      </c>
      <c r="E860">
        <v>1</v>
      </c>
      <c r="F860">
        <v>1</v>
      </c>
      <c r="G860">
        <v>1</v>
      </c>
      <c r="H860">
        <v>1</v>
      </c>
      <c r="I860">
        <v>0</v>
      </c>
      <c r="J860">
        <v>0</v>
      </c>
    </row>
    <row r="861" spans="1:13">
      <c r="A861" s="6" t="s">
        <v>1901</v>
      </c>
      <c r="B861" s="8">
        <v>45069</v>
      </c>
      <c r="C861" s="7" t="s">
        <v>1902</v>
      </c>
      <c r="D861" s="10" t="s">
        <v>21</v>
      </c>
      <c r="E861">
        <v>0</v>
      </c>
      <c r="F861">
        <v>0</v>
      </c>
      <c r="G861">
        <v>0</v>
      </c>
      <c r="H861">
        <v>1</v>
      </c>
      <c r="I861">
        <v>0</v>
      </c>
      <c r="J861">
        <v>0</v>
      </c>
    </row>
    <row r="862" spans="1:13">
      <c r="A862" s="6" t="s">
        <v>1903</v>
      </c>
      <c r="B862" s="8">
        <v>45069</v>
      </c>
      <c r="C862" s="7" t="s">
        <v>1904</v>
      </c>
      <c r="D862" s="10" t="s">
        <v>21</v>
      </c>
      <c r="E862">
        <v>0</v>
      </c>
      <c r="F862">
        <v>0</v>
      </c>
      <c r="G862">
        <v>0</v>
      </c>
      <c r="H862">
        <v>0</v>
      </c>
      <c r="I862">
        <v>1</v>
      </c>
      <c r="J862">
        <v>0</v>
      </c>
    </row>
    <row r="863" spans="1:13">
      <c r="A863" s="6" t="s">
        <v>1905</v>
      </c>
      <c r="B863" s="8">
        <v>45070</v>
      </c>
      <c r="C863" s="7" t="s">
        <v>1906</v>
      </c>
      <c r="D863" s="10" t="s">
        <v>21</v>
      </c>
      <c r="E863">
        <v>0</v>
      </c>
      <c r="F863">
        <v>0</v>
      </c>
      <c r="G863">
        <v>0</v>
      </c>
      <c r="H863">
        <v>1</v>
      </c>
      <c r="I863">
        <v>0</v>
      </c>
      <c r="J863">
        <v>0</v>
      </c>
    </row>
    <row r="864" spans="1:13">
      <c r="A864" s="6" t="s">
        <v>1907</v>
      </c>
      <c r="B864" s="8">
        <v>45070</v>
      </c>
      <c r="C864" s="7" t="s">
        <v>1908</v>
      </c>
      <c r="D864" s="10" t="s">
        <v>21</v>
      </c>
      <c r="E864">
        <v>0</v>
      </c>
      <c r="F864">
        <v>0</v>
      </c>
      <c r="G864">
        <v>0</v>
      </c>
      <c r="H864">
        <v>1</v>
      </c>
      <c r="I864">
        <v>0</v>
      </c>
      <c r="J864">
        <v>0</v>
      </c>
    </row>
    <row r="865" spans="1:13">
      <c r="A865" s="6" t="s">
        <v>1909</v>
      </c>
      <c r="B865" s="8">
        <v>45070</v>
      </c>
      <c r="C865" s="7" t="s">
        <v>1910</v>
      </c>
      <c r="D865" s="10" t="s">
        <v>21</v>
      </c>
      <c r="E865">
        <v>0</v>
      </c>
      <c r="F865">
        <v>0</v>
      </c>
      <c r="G865">
        <v>0</v>
      </c>
      <c r="H865">
        <v>1</v>
      </c>
      <c r="I865">
        <v>0</v>
      </c>
      <c r="J865">
        <v>0</v>
      </c>
    </row>
    <row r="866" spans="1:13">
      <c r="A866" s="6" t="s">
        <v>1911</v>
      </c>
      <c r="B866" s="8">
        <v>45070</v>
      </c>
      <c r="C866" s="7" t="s">
        <v>1912</v>
      </c>
      <c r="D866" s="10" t="s">
        <v>21</v>
      </c>
      <c r="E866">
        <v>0</v>
      </c>
      <c r="F866">
        <v>0</v>
      </c>
      <c r="G866">
        <v>0</v>
      </c>
      <c r="H866">
        <v>1</v>
      </c>
      <c r="I866">
        <v>0</v>
      </c>
      <c r="J866">
        <v>0</v>
      </c>
    </row>
    <row r="867" spans="1:13">
      <c r="A867" s="6" t="s">
        <v>1913</v>
      </c>
      <c r="B867" s="8">
        <v>45070</v>
      </c>
      <c r="C867" s="7" t="s">
        <v>1914</v>
      </c>
      <c r="D867" s="9" t="s">
        <v>593</v>
      </c>
      <c r="E867">
        <v>0</v>
      </c>
      <c r="F867">
        <v>0</v>
      </c>
      <c r="G867">
        <v>0</v>
      </c>
      <c r="H867">
        <v>0</v>
      </c>
      <c r="I867">
        <v>1</v>
      </c>
      <c r="J867">
        <v>0</v>
      </c>
    </row>
    <row r="868" spans="1:13">
      <c r="A868" s="6" t="s">
        <v>1915</v>
      </c>
      <c r="B868" s="8">
        <v>45070</v>
      </c>
      <c r="C868" s="7" t="s">
        <v>1916</v>
      </c>
      <c r="D868" s="11" t="s">
        <v>290</v>
      </c>
      <c r="E868">
        <v>0</v>
      </c>
      <c r="F868">
        <v>0</v>
      </c>
      <c r="G868">
        <v>0</v>
      </c>
      <c r="H868">
        <v>1</v>
      </c>
      <c r="I868">
        <v>0</v>
      </c>
      <c r="J868">
        <v>0</v>
      </c>
    </row>
    <row r="869" spans="1:13">
      <c r="A869" s="6" t="s">
        <v>1917</v>
      </c>
      <c r="B869" s="8">
        <v>45071</v>
      </c>
      <c r="C869" s="7" t="s">
        <v>1918</v>
      </c>
      <c r="D869" s="10" t="s">
        <v>21</v>
      </c>
      <c r="E869">
        <v>0</v>
      </c>
      <c r="F869">
        <v>0</v>
      </c>
      <c r="G869">
        <v>0</v>
      </c>
      <c r="H869">
        <v>0</v>
      </c>
      <c r="I869">
        <v>1</v>
      </c>
      <c r="J869">
        <v>0</v>
      </c>
    </row>
    <row r="870" spans="1:13">
      <c r="A870" s="6" t="s">
        <v>1919</v>
      </c>
      <c r="B870" s="8">
        <v>45071</v>
      </c>
      <c r="C870" s="7" t="s">
        <v>1920</v>
      </c>
      <c r="D870" s="10" t="s">
        <v>21</v>
      </c>
      <c r="E870">
        <v>0</v>
      </c>
      <c r="F870">
        <v>0</v>
      </c>
      <c r="G870">
        <v>0</v>
      </c>
      <c r="H870">
        <v>0</v>
      </c>
      <c r="I870">
        <v>1</v>
      </c>
      <c r="J870">
        <v>0</v>
      </c>
    </row>
    <row r="871" spans="1:13">
      <c r="A871" s="6" t="s">
        <v>1921</v>
      </c>
      <c r="B871" s="8">
        <v>45071</v>
      </c>
      <c r="C871" s="7" t="s">
        <v>1922</v>
      </c>
      <c r="D871" s="10" t="s">
        <v>21</v>
      </c>
      <c r="E871">
        <v>0</v>
      </c>
      <c r="F871">
        <v>0</v>
      </c>
      <c r="G871">
        <v>1</v>
      </c>
      <c r="H871">
        <v>0</v>
      </c>
      <c r="I871">
        <v>0</v>
      </c>
      <c r="J871">
        <v>0</v>
      </c>
    </row>
    <row r="872" spans="1:13">
      <c r="A872" s="6" t="s">
        <v>1923</v>
      </c>
      <c r="B872" s="8">
        <v>45071</v>
      </c>
      <c r="C872" s="7" t="s">
        <v>1924</v>
      </c>
      <c r="D872" s="10" t="s">
        <v>21</v>
      </c>
      <c r="E872">
        <v>0</v>
      </c>
      <c r="F872">
        <v>0</v>
      </c>
      <c r="G872">
        <v>1</v>
      </c>
      <c r="H872">
        <v>0</v>
      </c>
      <c r="I872">
        <v>0</v>
      </c>
      <c r="J872">
        <v>0</v>
      </c>
    </row>
    <row r="873" spans="1:13">
      <c r="A873" s="6" t="s">
        <v>1925</v>
      </c>
      <c r="B873" s="8">
        <v>45072</v>
      </c>
      <c r="C873" s="7" t="s">
        <v>1926</v>
      </c>
      <c r="D873" s="9" t="s">
        <v>48</v>
      </c>
      <c r="E873">
        <v>0</v>
      </c>
      <c r="F873">
        <v>0</v>
      </c>
      <c r="G873">
        <v>0</v>
      </c>
      <c r="H873">
        <v>1</v>
      </c>
      <c r="I873">
        <v>0</v>
      </c>
      <c r="J873">
        <v>0</v>
      </c>
    </row>
    <row r="874" spans="1:13">
      <c r="A874" s="6" t="s">
        <v>1927</v>
      </c>
      <c r="B874" s="8">
        <v>45074</v>
      </c>
      <c r="C874" s="7" t="s">
        <v>1928</v>
      </c>
      <c r="D874" s="10" t="s">
        <v>563</v>
      </c>
      <c r="E874">
        <v>0</v>
      </c>
      <c r="F874">
        <v>0</v>
      </c>
      <c r="G874">
        <v>1</v>
      </c>
      <c r="H874">
        <v>1</v>
      </c>
      <c r="I874">
        <v>0</v>
      </c>
      <c r="J874">
        <v>0</v>
      </c>
    </row>
    <row r="875" spans="1:13">
      <c r="A875" s="6" t="s">
        <v>1929</v>
      </c>
      <c r="B875" s="8">
        <v>45074</v>
      </c>
      <c r="C875" s="7" t="s">
        <v>1930</v>
      </c>
      <c r="D875" s="10" t="s">
        <v>21</v>
      </c>
      <c r="E875">
        <v>1</v>
      </c>
      <c r="F875">
        <v>1</v>
      </c>
      <c r="G875">
        <v>1</v>
      </c>
      <c r="H875">
        <v>0</v>
      </c>
      <c r="I875">
        <v>0</v>
      </c>
      <c r="J875">
        <v>0</v>
      </c>
      <c r="L875" t="s">
        <v>1931</v>
      </c>
      <c r="M875" t="s">
        <v>1932</v>
      </c>
    </row>
    <row r="876" spans="1:13">
      <c r="A876" s="6" t="s">
        <v>1933</v>
      </c>
      <c r="B876" s="8">
        <v>45074</v>
      </c>
      <c r="C876" s="7" t="s">
        <v>1934</v>
      </c>
      <c r="D876" s="9" t="s">
        <v>17</v>
      </c>
      <c r="E876">
        <v>0</v>
      </c>
      <c r="F876">
        <v>1</v>
      </c>
      <c r="G876">
        <v>1</v>
      </c>
      <c r="H876">
        <v>0</v>
      </c>
      <c r="I876">
        <v>0</v>
      </c>
      <c r="J876">
        <v>0</v>
      </c>
      <c r="L876" t="s">
        <v>1935</v>
      </c>
      <c r="M876" t="s">
        <v>1936</v>
      </c>
    </row>
    <row r="877" spans="1:13">
      <c r="A877" s="6" t="s">
        <v>1937</v>
      </c>
      <c r="B877" s="8">
        <v>45074</v>
      </c>
      <c r="C877" s="7" t="s">
        <v>1938</v>
      </c>
      <c r="D877" s="10" t="s">
        <v>21</v>
      </c>
      <c r="E877">
        <v>0</v>
      </c>
      <c r="F877">
        <v>0</v>
      </c>
      <c r="G877">
        <v>1</v>
      </c>
      <c r="H877">
        <v>0</v>
      </c>
      <c r="I877">
        <v>0</v>
      </c>
      <c r="J877">
        <v>0</v>
      </c>
      <c r="M877" s="5" t="s">
        <v>1939</v>
      </c>
    </row>
    <row r="878" spans="1:13">
      <c r="A878" s="6" t="s">
        <v>1940</v>
      </c>
      <c r="B878" s="8">
        <v>45075</v>
      </c>
      <c r="C878" s="7" t="s">
        <v>1941</v>
      </c>
      <c r="D878" s="10" t="s">
        <v>21</v>
      </c>
      <c r="E878">
        <v>0</v>
      </c>
      <c r="F878">
        <v>0</v>
      </c>
      <c r="G878">
        <v>0</v>
      </c>
      <c r="H878">
        <v>1</v>
      </c>
      <c r="I878">
        <v>0</v>
      </c>
      <c r="J878">
        <v>0</v>
      </c>
    </row>
    <row r="879" spans="1:13">
      <c r="A879" s="6" t="s">
        <v>1942</v>
      </c>
      <c r="B879" s="8">
        <v>45075</v>
      </c>
      <c r="C879" s="7" t="s">
        <v>1943</v>
      </c>
      <c r="D879" s="10" t="s">
        <v>21</v>
      </c>
      <c r="E879">
        <v>0</v>
      </c>
      <c r="F879">
        <v>0</v>
      </c>
      <c r="G879">
        <v>0</v>
      </c>
      <c r="H879">
        <v>1</v>
      </c>
      <c r="I879">
        <v>0</v>
      </c>
      <c r="J879">
        <v>0</v>
      </c>
    </row>
    <row r="880" spans="1:13">
      <c r="A880" s="6" t="s">
        <v>1944</v>
      </c>
      <c r="B880" s="8">
        <v>45075</v>
      </c>
      <c r="C880" s="7" t="s">
        <v>1945</v>
      </c>
      <c r="D880" s="10" t="s">
        <v>21</v>
      </c>
      <c r="E880">
        <v>0</v>
      </c>
      <c r="F880">
        <v>0</v>
      </c>
      <c r="G880">
        <v>0</v>
      </c>
      <c r="H880">
        <v>1</v>
      </c>
      <c r="I880">
        <v>0</v>
      </c>
      <c r="J880">
        <v>0</v>
      </c>
    </row>
    <row r="881" spans="1:13">
      <c r="A881" s="6" t="s">
        <v>1946</v>
      </c>
      <c r="B881" s="8">
        <v>45075</v>
      </c>
      <c r="C881" s="7" t="s">
        <v>1947</v>
      </c>
      <c r="D881" s="9" t="s">
        <v>48</v>
      </c>
      <c r="E881">
        <v>0</v>
      </c>
      <c r="F881">
        <v>0</v>
      </c>
      <c r="G881">
        <v>0</v>
      </c>
      <c r="H881">
        <v>1</v>
      </c>
      <c r="I881">
        <v>0</v>
      </c>
      <c r="J881">
        <v>0</v>
      </c>
    </row>
    <row r="882" spans="1:13">
      <c r="A882" s="6" t="s">
        <v>1948</v>
      </c>
      <c r="B882" s="8">
        <v>45076</v>
      </c>
      <c r="C882" s="7" t="s">
        <v>1949</v>
      </c>
      <c r="D882" s="11" t="s">
        <v>290</v>
      </c>
      <c r="E882">
        <v>0</v>
      </c>
      <c r="F882">
        <v>0</v>
      </c>
      <c r="G882">
        <v>1</v>
      </c>
      <c r="H882">
        <v>0</v>
      </c>
      <c r="I882">
        <v>0</v>
      </c>
      <c r="J882">
        <v>0</v>
      </c>
    </row>
    <row r="883" spans="1:13">
      <c r="A883" s="6" t="s">
        <v>1950</v>
      </c>
      <c r="B883" s="8">
        <v>45076</v>
      </c>
      <c r="C883" s="7" t="s">
        <v>1951</v>
      </c>
      <c r="D883" s="11" t="s">
        <v>290</v>
      </c>
      <c r="E883">
        <v>0</v>
      </c>
      <c r="F883">
        <v>0</v>
      </c>
      <c r="G883">
        <v>1</v>
      </c>
      <c r="H883">
        <v>0</v>
      </c>
      <c r="I883">
        <v>0</v>
      </c>
      <c r="J883">
        <v>0</v>
      </c>
    </row>
    <row r="884" spans="1:13">
      <c r="A884" s="6" t="s">
        <v>1952</v>
      </c>
      <c r="B884" s="8">
        <v>45076</v>
      </c>
      <c r="C884" s="7" t="s">
        <v>1953</v>
      </c>
      <c r="D884" s="11" t="s">
        <v>290</v>
      </c>
      <c r="E884">
        <v>0</v>
      </c>
      <c r="F884">
        <v>0</v>
      </c>
      <c r="G884">
        <v>1</v>
      </c>
      <c r="H884">
        <v>0</v>
      </c>
      <c r="I884">
        <v>0</v>
      </c>
      <c r="J884">
        <v>0</v>
      </c>
    </row>
    <row r="885" spans="1:13">
      <c r="A885" s="6" t="s">
        <v>1954</v>
      </c>
      <c r="B885" s="8">
        <v>45076</v>
      </c>
      <c r="C885" s="7" t="s">
        <v>1955</v>
      </c>
      <c r="D885" s="10" t="s">
        <v>21</v>
      </c>
      <c r="E885">
        <v>0</v>
      </c>
      <c r="F885">
        <v>0</v>
      </c>
      <c r="G885">
        <v>1</v>
      </c>
      <c r="H885">
        <v>0</v>
      </c>
      <c r="I885">
        <v>0</v>
      </c>
      <c r="J885">
        <v>0</v>
      </c>
    </row>
    <row r="886" spans="1:13">
      <c r="A886" s="6" t="s">
        <v>1956</v>
      </c>
      <c r="B886" s="8">
        <v>45076</v>
      </c>
      <c r="C886" s="7" t="s">
        <v>1957</v>
      </c>
      <c r="D886" s="9" t="s">
        <v>84</v>
      </c>
      <c r="E886">
        <v>0</v>
      </c>
      <c r="F886">
        <v>0</v>
      </c>
      <c r="G886">
        <v>0</v>
      </c>
      <c r="H886">
        <v>1</v>
      </c>
      <c r="I886">
        <v>0</v>
      </c>
      <c r="J886">
        <v>0</v>
      </c>
    </row>
    <row r="887" spans="1:13">
      <c r="A887" s="6" t="s">
        <v>1958</v>
      </c>
      <c r="B887" s="8">
        <v>45077</v>
      </c>
      <c r="C887" s="7" t="s">
        <v>1959</v>
      </c>
      <c r="D887" s="10" t="s">
        <v>21</v>
      </c>
      <c r="E887">
        <v>0</v>
      </c>
      <c r="F887">
        <v>0</v>
      </c>
      <c r="G887">
        <v>0</v>
      </c>
      <c r="H887">
        <v>1</v>
      </c>
      <c r="I887">
        <v>0</v>
      </c>
      <c r="J887">
        <v>0</v>
      </c>
    </row>
    <row r="888" spans="1:13">
      <c r="A888" s="6" t="s">
        <v>1960</v>
      </c>
      <c r="B888" s="8">
        <v>45077</v>
      </c>
      <c r="C888" s="7" t="s">
        <v>1961</v>
      </c>
      <c r="D888" s="10" t="s">
        <v>21</v>
      </c>
      <c r="E888">
        <v>0</v>
      </c>
      <c r="F888">
        <v>0</v>
      </c>
      <c r="G888">
        <v>0</v>
      </c>
      <c r="H888">
        <v>1</v>
      </c>
      <c r="I888">
        <v>0</v>
      </c>
      <c r="J888">
        <v>0</v>
      </c>
    </row>
    <row r="889" spans="1:13">
      <c r="A889" s="6" t="s">
        <v>1962</v>
      </c>
      <c r="B889" s="8">
        <v>45077</v>
      </c>
      <c r="C889" s="7" t="s">
        <v>1963</v>
      </c>
      <c r="D889" s="10" t="s">
        <v>21</v>
      </c>
      <c r="E889">
        <v>0</v>
      </c>
      <c r="F889">
        <v>0</v>
      </c>
      <c r="G889">
        <v>1</v>
      </c>
      <c r="H889">
        <v>1</v>
      </c>
      <c r="I889">
        <v>0</v>
      </c>
      <c r="J889">
        <v>0</v>
      </c>
    </row>
    <row r="890" spans="1:13">
      <c r="A890" s="6" t="s">
        <v>1964</v>
      </c>
      <c r="B890" s="8">
        <v>45077</v>
      </c>
      <c r="C890" s="7" t="s">
        <v>1965</v>
      </c>
      <c r="D890" s="10" t="s">
        <v>21</v>
      </c>
      <c r="E890">
        <v>0</v>
      </c>
      <c r="F890">
        <v>0</v>
      </c>
      <c r="G890">
        <v>0</v>
      </c>
      <c r="H890">
        <v>0</v>
      </c>
      <c r="I890">
        <v>1</v>
      </c>
      <c r="J890">
        <v>0</v>
      </c>
    </row>
    <row r="891" spans="1:13">
      <c r="A891" s="6" t="s">
        <v>1966</v>
      </c>
      <c r="B891" s="8">
        <v>45077</v>
      </c>
      <c r="C891" s="7" t="s">
        <v>1967</v>
      </c>
      <c r="D891" s="10" t="s">
        <v>21</v>
      </c>
      <c r="E891">
        <v>0</v>
      </c>
      <c r="F891">
        <v>0</v>
      </c>
      <c r="G891">
        <v>1</v>
      </c>
      <c r="H891">
        <v>0</v>
      </c>
      <c r="I891">
        <v>0</v>
      </c>
      <c r="J891">
        <v>0</v>
      </c>
    </row>
    <row r="892" spans="1:13">
      <c r="A892" s="6" t="s">
        <v>1968</v>
      </c>
      <c r="B892" s="8">
        <v>45077</v>
      </c>
      <c r="C892" s="7" t="s">
        <v>1969</v>
      </c>
      <c r="D892" s="9" t="s">
        <v>48</v>
      </c>
      <c r="E892">
        <v>0</v>
      </c>
      <c r="F892">
        <v>0</v>
      </c>
      <c r="G892">
        <v>0</v>
      </c>
      <c r="H892">
        <v>0</v>
      </c>
      <c r="I892">
        <v>1</v>
      </c>
      <c r="J892">
        <v>0</v>
      </c>
    </row>
    <row r="893" spans="1:13">
      <c r="A893" s="6" t="s">
        <v>1970</v>
      </c>
      <c r="B893" s="8">
        <v>45079</v>
      </c>
      <c r="C893" s="7" t="s">
        <v>1971</v>
      </c>
      <c r="D893" s="9" t="s">
        <v>17</v>
      </c>
      <c r="E893">
        <v>0</v>
      </c>
      <c r="F893">
        <v>1</v>
      </c>
      <c r="G893">
        <v>1</v>
      </c>
      <c r="H893">
        <v>0</v>
      </c>
      <c r="I893">
        <v>0</v>
      </c>
      <c r="J893">
        <v>0</v>
      </c>
      <c r="M893" t="s">
        <v>1972</v>
      </c>
    </row>
    <row r="894" spans="1:13">
      <c r="A894" s="6" t="s">
        <v>1973</v>
      </c>
      <c r="B894" s="8">
        <v>45079</v>
      </c>
      <c r="C894" s="7" t="s">
        <v>1974</v>
      </c>
      <c r="D894" s="10" t="s">
        <v>21</v>
      </c>
      <c r="E894">
        <v>0</v>
      </c>
      <c r="F894">
        <v>0</v>
      </c>
      <c r="G894">
        <v>0</v>
      </c>
      <c r="H894">
        <v>0</v>
      </c>
      <c r="I894">
        <v>1</v>
      </c>
      <c r="J894">
        <v>0</v>
      </c>
    </row>
    <row r="895" spans="1:13">
      <c r="A895" s="6" t="s">
        <v>1975</v>
      </c>
      <c r="B895" s="8">
        <v>45079</v>
      </c>
      <c r="C895" s="7" t="s">
        <v>1976</v>
      </c>
      <c r="D895" s="10" t="s">
        <v>21</v>
      </c>
      <c r="E895">
        <v>0</v>
      </c>
      <c r="F895">
        <v>0</v>
      </c>
      <c r="G895">
        <v>0</v>
      </c>
      <c r="H895">
        <v>0</v>
      </c>
      <c r="I895">
        <v>1</v>
      </c>
      <c r="J895">
        <v>0</v>
      </c>
    </row>
    <row r="896" spans="1:13">
      <c r="A896" s="6" t="s">
        <v>1977</v>
      </c>
      <c r="B896" s="8">
        <v>45079</v>
      </c>
      <c r="C896" s="7" t="s">
        <v>1978</v>
      </c>
      <c r="D896" s="10" t="s">
        <v>21</v>
      </c>
      <c r="E896">
        <v>0</v>
      </c>
      <c r="F896">
        <v>0</v>
      </c>
      <c r="G896">
        <v>0</v>
      </c>
      <c r="H896">
        <v>1</v>
      </c>
      <c r="I896">
        <v>0</v>
      </c>
      <c r="J896">
        <v>0</v>
      </c>
    </row>
    <row r="897" spans="1:13">
      <c r="A897" s="6" t="s">
        <v>1979</v>
      </c>
      <c r="B897" s="8">
        <v>45079</v>
      </c>
      <c r="C897" s="7" t="s">
        <v>1980</v>
      </c>
      <c r="D897" s="10" t="s">
        <v>21</v>
      </c>
      <c r="E897">
        <v>0</v>
      </c>
      <c r="F897">
        <v>0</v>
      </c>
      <c r="G897">
        <v>0</v>
      </c>
      <c r="H897">
        <v>1</v>
      </c>
      <c r="I897">
        <v>0</v>
      </c>
      <c r="J897">
        <v>0</v>
      </c>
    </row>
    <row r="898" spans="1:13">
      <c r="A898" s="6" t="s">
        <v>1981</v>
      </c>
      <c r="B898" s="8">
        <v>45079</v>
      </c>
      <c r="C898" s="7" t="s">
        <v>1982</v>
      </c>
      <c r="D898" s="10" t="s">
        <v>21</v>
      </c>
      <c r="E898">
        <v>0</v>
      </c>
      <c r="F898">
        <v>0</v>
      </c>
      <c r="G898">
        <v>1</v>
      </c>
      <c r="H898">
        <v>1</v>
      </c>
      <c r="I898">
        <v>0</v>
      </c>
      <c r="J898">
        <v>0</v>
      </c>
    </row>
    <row r="899" spans="1:13">
      <c r="A899" s="6" t="s">
        <v>1983</v>
      </c>
      <c r="B899" s="8">
        <v>45079</v>
      </c>
      <c r="C899" s="7" t="s">
        <v>1984</v>
      </c>
      <c r="D899" s="10" t="s">
        <v>21</v>
      </c>
      <c r="E899">
        <v>0</v>
      </c>
      <c r="F899">
        <v>0</v>
      </c>
      <c r="G899">
        <v>1</v>
      </c>
      <c r="H899">
        <v>1</v>
      </c>
      <c r="I899">
        <v>0</v>
      </c>
      <c r="J899">
        <v>0</v>
      </c>
      <c r="L899" t="s">
        <v>65</v>
      </c>
    </row>
    <row r="900" spans="1:13">
      <c r="A900" s="6" t="s">
        <v>1985</v>
      </c>
      <c r="B900" s="8">
        <v>45079</v>
      </c>
      <c r="C900" s="7" t="s">
        <v>1986</v>
      </c>
      <c r="D900" s="10" t="s">
        <v>21</v>
      </c>
      <c r="E900">
        <v>0</v>
      </c>
      <c r="F900">
        <v>0</v>
      </c>
      <c r="G900">
        <v>0</v>
      </c>
      <c r="H900">
        <v>1</v>
      </c>
      <c r="I900">
        <v>0</v>
      </c>
      <c r="J900">
        <v>0</v>
      </c>
    </row>
    <row r="901" spans="1:13">
      <c r="A901" s="6" t="s">
        <v>1987</v>
      </c>
      <c r="B901" s="8">
        <v>45079</v>
      </c>
      <c r="C901" s="7" t="s">
        <v>1988</v>
      </c>
      <c r="D901" s="10" t="s">
        <v>21</v>
      </c>
      <c r="E901">
        <v>0</v>
      </c>
      <c r="F901">
        <v>0</v>
      </c>
      <c r="G901">
        <v>0</v>
      </c>
      <c r="H901">
        <v>1</v>
      </c>
      <c r="I901">
        <v>0</v>
      </c>
      <c r="J901">
        <v>1</v>
      </c>
    </row>
    <row r="902" spans="1:13">
      <c r="A902" s="6" t="s">
        <v>1989</v>
      </c>
      <c r="B902" s="8">
        <v>45081</v>
      </c>
      <c r="C902" s="7" t="s">
        <v>1990</v>
      </c>
      <c r="D902" s="10" t="s">
        <v>21</v>
      </c>
      <c r="E902">
        <v>0</v>
      </c>
      <c r="F902">
        <v>0</v>
      </c>
      <c r="G902">
        <v>0</v>
      </c>
      <c r="H902">
        <v>1</v>
      </c>
      <c r="I902">
        <v>0</v>
      </c>
      <c r="J902">
        <v>0</v>
      </c>
    </row>
    <row r="903" spans="1:13">
      <c r="A903" s="6" t="s">
        <v>1991</v>
      </c>
      <c r="B903" s="8">
        <v>45081</v>
      </c>
      <c r="C903" s="7" t="s">
        <v>1992</v>
      </c>
      <c r="D903" s="10" t="s">
        <v>21</v>
      </c>
      <c r="E903">
        <v>0</v>
      </c>
      <c r="F903">
        <v>0</v>
      </c>
      <c r="G903">
        <v>1</v>
      </c>
      <c r="H903">
        <v>1</v>
      </c>
      <c r="I903">
        <v>0</v>
      </c>
      <c r="J903">
        <v>0</v>
      </c>
    </row>
    <row r="904" spans="1:13">
      <c r="A904" s="6" t="s">
        <v>1993</v>
      </c>
      <c r="B904" s="8">
        <v>45082</v>
      </c>
      <c r="C904" s="7" t="s">
        <v>1994</v>
      </c>
      <c r="D904" s="10" t="s">
        <v>21</v>
      </c>
      <c r="E904">
        <v>0</v>
      </c>
      <c r="F904">
        <v>0</v>
      </c>
      <c r="G904">
        <v>1</v>
      </c>
      <c r="H904">
        <v>1</v>
      </c>
      <c r="I904">
        <v>0</v>
      </c>
      <c r="J904">
        <v>0</v>
      </c>
    </row>
    <row r="905" spans="1:13">
      <c r="A905" s="6" t="s">
        <v>1995</v>
      </c>
      <c r="B905" s="8">
        <v>45082</v>
      </c>
      <c r="C905" s="7" t="s">
        <v>1996</v>
      </c>
      <c r="D905" s="10" t="s">
        <v>21</v>
      </c>
      <c r="E905">
        <v>0</v>
      </c>
      <c r="F905">
        <v>1</v>
      </c>
      <c r="G905">
        <v>1</v>
      </c>
      <c r="H905">
        <v>1</v>
      </c>
      <c r="I905">
        <v>0</v>
      </c>
      <c r="J905">
        <v>0</v>
      </c>
      <c r="M905" s="29" t="s">
        <v>1997</v>
      </c>
    </row>
    <row r="906" spans="1:13">
      <c r="A906" s="6" t="s">
        <v>1998</v>
      </c>
      <c r="B906" s="8">
        <v>45082</v>
      </c>
      <c r="C906" s="7" t="s">
        <v>1999</v>
      </c>
      <c r="D906" s="10" t="s">
        <v>21</v>
      </c>
      <c r="E906">
        <v>0</v>
      </c>
      <c r="F906">
        <v>1</v>
      </c>
      <c r="G906">
        <v>1</v>
      </c>
      <c r="H906">
        <v>1</v>
      </c>
      <c r="I906">
        <v>0</v>
      </c>
      <c r="J906">
        <v>0</v>
      </c>
      <c r="M906" s="21" t="s">
        <v>2000</v>
      </c>
    </row>
    <row r="907" spans="1:13">
      <c r="A907" s="6" t="s">
        <v>2001</v>
      </c>
      <c r="B907" s="8">
        <v>45083</v>
      </c>
      <c r="C907" s="7" t="s">
        <v>2002</v>
      </c>
      <c r="D907" s="9" t="s">
        <v>17</v>
      </c>
      <c r="E907">
        <v>0</v>
      </c>
      <c r="F907">
        <v>0</v>
      </c>
      <c r="G907">
        <v>1</v>
      </c>
      <c r="H907">
        <v>1</v>
      </c>
      <c r="I907">
        <v>0</v>
      </c>
      <c r="J907">
        <v>0</v>
      </c>
    </row>
    <row r="908" spans="1:13">
      <c r="A908" s="6" t="s">
        <v>2003</v>
      </c>
      <c r="B908" s="8">
        <v>45083</v>
      </c>
      <c r="C908" s="7" t="s">
        <v>2004</v>
      </c>
      <c r="D908" s="9" t="s">
        <v>48</v>
      </c>
      <c r="E908">
        <v>0</v>
      </c>
      <c r="F908">
        <v>0</v>
      </c>
      <c r="G908">
        <v>1</v>
      </c>
      <c r="H908">
        <v>1</v>
      </c>
      <c r="I908">
        <v>0</v>
      </c>
      <c r="J908">
        <v>0</v>
      </c>
    </row>
    <row r="909" spans="1:13">
      <c r="A909" s="6" t="s">
        <v>2005</v>
      </c>
      <c r="B909" s="8">
        <v>45083</v>
      </c>
      <c r="C909" s="7" t="s">
        <v>2006</v>
      </c>
      <c r="D909" s="10" t="s">
        <v>21</v>
      </c>
      <c r="E909">
        <v>0</v>
      </c>
      <c r="F909">
        <v>0</v>
      </c>
      <c r="G909">
        <v>1</v>
      </c>
      <c r="H909">
        <v>1</v>
      </c>
      <c r="I909">
        <v>0</v>
      </c>
      <c r="J909">
        <v>0</v>
      </c>
    </row>
    <row r="910" spans="1:13">
      <c r="A910" s="6" t="s">
        <v>2007</v>
      </c>
      <c r="B910" s="8">
        <v>45083</v>
      </c>
      <c r="C910" s="7" t="s">
        <v>2008</v>
      </c>
      <c r="D910" s="9" t="s">
        <v>84</v>
      </c>
      <c r="E910">
        <v>0</v>
      </c>
      <c r="F910">
        <v>0</v>
      </c>
      <c r="G910">
        <v>0</v>
      </c>
      <c r="H910">
        <v>0</v>
      </c>
      <c r="I910">
        <v>1</v>
      </c>
      <c r="J910">
        <v>0</v>
      </c>
    </row>
    <row r="911" spans="1:13">
      <c r="A911" s="6" t="s">
        <v>2009</v>
      </c>
      <c r="B911" s="8">
        <v>45084</v>
      </c>
      <c r="C911" s="7" t="s">
        <v>2010</v>
      </c>
      <c r="D911" s="9" t="s">
        <v>17</v>
      </c>
      <c r="E911">
        <v>0</v>
      </c>
      <c r="F911">
        <v>0</v>
      </c>
      <c r="G911">
        <v>1</v>
      </c>
      <c r="H911">
        <v>1</v>
      </c>
      <c r="I911">
        <v>0</v>
      </c>
      <c r="J911">
        <v>1</v>
      </c>
    </row>
    <row r="912" spans="1:13">
      <c r="A912" s="6" t="s">
        <v>2011</v>
      </c>
      <c r="B912" s="8">
        <v>45084</v>
      </c>
      <c r="C912" s="7" t="s">
        <v>2012</v>
      </c>
      <c r="D912" s="9" t="s">
        <v>17</v>
      </c>
      <c r="E912">
        <v>0</v>
      </c>
      <c r="F912">
        <v>0</v>
      </c>
      <c r="G912">
        <v>1</v>
      </c>
      <c r="H912">
        <v>1</v>
      </c>
      <c r="I912">
        <v>0</v>
      </c>
      <c r="J912">
        <v>1</v>
      </c>
    </row>
    <row r="913" spans="1:10">
      <c r="A913" s="6" t="s">
        <v>2013</v>
      </c>
      <c r="B913" s="8">
        <v>45084</v>
      </c>
      <c r="C913" s="7" t="s">
        <v>2014</v>
      </c>
      <c r="D913" s="9" t="s">
        <v>17</v>
      </c>
      <c r="E913">
        <v>0</v>
      </c>
      <c r="F913">
        <v>0</v>
      </c>
      <c r="G913">
        <v>1</v>
      </c>
      <c r="H913">
        <v>1</v>
      </c>
      <c r="I913">
        <v>0</v>
      </c>
      <c r="J913">
        <v>1</v>
      </c>
    </row>
    <row r="914" spans="1:10">
      <c r="A914" s="6" t="s">
        <v>2015</v>
      </c>
      <c r="B914" s="8">
        <v>45084</v>
      </c>
      <c r="C914" s="7" t="s">
        <v>2016</v>
      </c>
      <c r="D914" s="9" t="s">
        <v>17</v>
      </c>
      <c r="E914">
        <v>0</v>
      </c>
      <c r="F914">
        <v>0</v>
      </c>
      <c r="G914">
        <v>1</v>
      </c>
      <c r="H914">
        <v>1</v>
      </c>
      <c r="I914">
        <v>0</v>
      </c>
      <c r="J914">
        <v>1</v>
      </c>
    </row>
    <row r="915" spans="1:10">
      <c r="A915" s="6" t="s">
        <v>2017</v>
      </c>
      <c r="B915" s="8">
        <v>45084</v>
      </c>
      <c r="C915" s="7" t="s">
        <v>2018</v>
      </c>
      <c r="D915" s="9" t="s">
        <v>17</v>
      </c>
      <c r="E915">
        <v>0</v>
      </c>
      <c r="F915">
        <v>0</v>
      </c>
      <c r="G915">
        <v>1</v>
      </c>
      <c r="H915">
        <v>1</v>
      </c>
      <c r="I915">
        <v>0</v>
      </c>
      <c r="J915">
        <v>1</v>
      </c>
    </row>
    <row r="916" spans="1:10">
      <c r="A916" s="6" t="s">
        <v>2019</v>
      </c>
      <c r="B916" s="8">
        <v>45084</v>
      </c>
      <c r="C916" s="7" t="s">
        <v>2020</v>
      </c>
      <c r="D916" s="9" t="s">
        <v>17</v>
      </c>
      <c r="E916">
        <v>0</v>
      </c>
      <c r="F916">
        <v>0</v>
      </c>
      <c r="G916">
        <v>1</v>
      </c>
      <c r="H916">
        <v>1</v>
      </c>
      <c r="I916">
        <v>0</v>
      </c>
      <c r="J916">
        <v>1</v>
      </c>
    </row>
    <row r="917" spans="1:10">
      <c r="A917" s="6" t="s">
        <v>2021</v>
      </c>
      <c r="B917" s="8">
        <v>45084</v>
      </c>
      <c r="C917" s="7" t="s">
        <v>2022</v>
      </c>
      <c r="D917" s="9" t="s">
        <v>17</v>
      </c>
      <c r="E917">
        <v>0</v>
      </c>
      <c r="F917">
        <v>0</v>
      </c>
      <c r="G917">
        <v>1</v>
      </c>
      <c r="H917">
        <v>1</v>
      </c>
      <c r="I917">
        <v>0</v>
      </c>
      <c r="J917">
        <v>1</v>
      </c>
    </row>
    <row r="918" spans="1:10">
      <c r="A918" s="6" t="s">
        <v>2023</v>
      </c>
      <c r="B918" s="8">
        <v>45084</v>
      </c>
      <c r="C918" s="7" t="s">
        <v>2024</v>
      </c>
      <c r="D918" s="9" t="s">
        <v>17</v>
      </c>
      <c r="E918">
        <v>0</v>
      </c>
      <c r="F918">
        <v>0</v>
      </c>
      <c r="G918">
        <v>1</v>
      </c>
      <c r="H918">
        <v>1</v>
      </c>
      <c r="I918">
        <v>0</v>
      </c>
      <c r="J918">
        <v>1</v>
      </c>
    </row>
    <row r="919" spans="1:10">
      <c r="A919" s="6" t="s">
        <v>2025</v>
      </c>
      <c r="B919" s="8">
        <v>45085</v>
      </c>
      <c r="C919" s="7" t="s">
        <v>2026</v>
      </c>
      <c r="D919" s="9" t="s">
        <v>84</v>
      </c>
      <c r="E919">
        <v>0</v>
      </c>
      <c r="F919">
        <v>0</v>
      </c>
      <c r="G919">
        <v>1</v>
      </c>
      <c r="H919">
        <v>0</v>
      </c>
      <c r="I919">
        <v>0</v>
      </c>
      <c r="J919">
        <v>0</v>
      </c>
    </row>
    <row r="920" spans="1:10">
      <c r="A920" s="6" t="s">
        <v>2027</v>
      </c>
      <c r="B920" s="8">
        <v>45086</v>
      </c>
      <c r="C920" s="7" t="s">
        <v>2028</v>
      </c>
      <c r="D920" s="9" t="s">
        <v>17</v>
      </c>
      <c r="E920">
        <v>0</v>
      </c>
      <c r="F920">
        <v>0</v>
      </c>
      <c r="G920">
        <v>1</v>
      </c>
      <c r="H920">
        <v>1</v>
      </c>
      <c r="I920">
        <v>0</v>
      </c>
      <c r="J920">
        <v>1</v>
      </c>
    </row>
    <row r="921" spans="1:10">
      <c r="A921" s="6" t="s">
        <v>2029</v>
      </c>
      <c r="B921" s="8">
        <v>45086</v>
      </c>
      <c r="C921" s="7" t="s">
        <v>2030</v>
      </c>
      <c r="D921" s="9" t="s">
        <v>17</v>
      </c>
      <c r="E921">
        <v>0</v>
      </c>
      <c r="F921">
        <v>0</v>
      </c>
      <c r="G921">
        <v>1</v>
      </c>
      <c r="H921">
        <v>1</v>
      </c>
      <c r="I921">
        <v>0</v>
      </c>
      <c r="J921">
        <v>1</v>
      </c>
    </row>
    <row r="922" spans="1:10">
      <c r="A922" s="6" t="s">
        <v>2031</v>
      </c>
      <c r="B922" s="8">
        <v>45086</v>
      </c>
      <c r="C922" s="7" t="s">
        <v>2032</v>
      </c>
      <c r="D922" s="9" t="s">
        <v>17</v>
      </c>
      <c r="E922">
        <v>0</v>
      </c>
      <c r="F922">
        <v>0</v>
      </c>
      <c r="G922">
        <v>0</v>
      </c>
      <c r="H922">
        <v>0</v>
      </c>
      <c r="I922">
        <v>1</v>
      </c>
      <c r="J922">
        <v>0</v>
      </c>
    </row>
    <row r="923" spans="1:10">
      <c r="A923" s="6" t="s">
        <v>2033</v>
      </c>
      <c r="B923" s="8">
        <v>45088</v>
      </c>
      <c r="C923" s="7" t="s">
        <v>2034</v>
      </c>
      <c r="D923" s="10" t="s">
        <v>21</v>
      </c>
      <c r="E923">
        <v>0</v>
      </c>
      <c r="F923">
        <v>0</v>
      </c>
      <c r="G923">
        <v>0</v>
      </c>
      <c r="H923">
        <v>0</v>
      </c>
      <c r="I923">
        <v>1</v>
      </c>
      <c r="J923">
        <v>0</v>
      </c>
    </row>
    <row r="924" spans="1:10">
      <c r="A924" s="6" t="s">
        <v>2035</v>
      </c>
      <c r="B924" s="8">
        <v>45088</v>
      </c>
      <c r="C924" s="7" t="s">
        <v>2036</v>
      </c>
      <c r="D924" s="10" t="s">
        <v>563</v>
      </c>
      <c r="E924">
        <v>0</v>
      </c>
      <c r="F924">
        <v>0</v>
      </c>
      <c r="G924">
        <v>0</v>
      </c>
      <c r="H924">
        <v>0</v>
      </c>
      <c r="I924">
        <v>1</v>
      </c>
      <c r="J924">
        <v>0</v>
      </c>
    </row>
    <row r="925" spans="1:10">
      <c r="A925" s="6" t="s">
        <v>2037</v>
      </c>
      <c r="B925" s="8">
        <v>45089</v>
      </c>
      <c r="C925" s="7" t="s">
        <v>2038</v>
      </c>
      <c r="D925" s="10" t="s">
        <v>21</v>
      </c>
      <c r="E925">
        <v>0</v>
      </c>
      <c r="F925">
        <v>0</v>
      </c>
      <c r="G925">
        <v>0</v>
      </c>
      <c r="H925">
        <v>1</v>
      </c>
      <c r="I925">
        <v>0</v>
      </c>
      <c r="J925">
        <v>0</v>
      </c>
    </row>
    <row r="926" spans="1:10">
      <c r="A926" s="6" t="s">
        <v>2039</v>
      </c>
      <c r="B926" s="8">
        <v>45089</v>
      </c>
      <c r="C926" s="7" t="s">
        <v>2040</v>
      </c>
      <c r="D926" s="9" t="s">
        <v>17</v>
      </c>
      <c r="E926">
        <v>0</v>
      </c>
      <c r="F926">
        <v>0</v>
      </c>
      <c r="G926">
        <v>0</v>
      </c>
      <c r="H926">
        <v>1</v>
      </c>
      <c r="I926">
        <v>0</v>
      </c>
      <c r="J926">
        <v>1</v>
      </c>
    </row>
    <row r="927" spans="1:10">
      <c r="A927" s="6" t="s">
        <v>2041</v>
      </c>
      <c r="B927" s="8">
        <v>45089</v>
      </c>
      <c r="C927" s="7" t="s">
        <v>2042</v>
      </c>
      <c r="D927" s="11" t="s">
        <v>2043</v>
      </c>
      <c r="E927">
        <v>0</v>
      </c>
      <c r="F927">
        <v>0</v>
      </c>
      <c r="G927">
        <v>0</v>
      </c>
      <c r="H927">
        <v>0</v>
      </c>
      <c r="I927">
        <v>1</v>
      </c>
      <c r="J927">
        <v>0</v>
      </c>
    </row>
    <row r="928" spans="1:10">
      <c r="A928" s="6" t="s">
        <v>2044</v>
      </c>
      <c r="B928" s="8">
        <v>45090</v>
      </c>
      <c r="C928" s="7" t="s">
        <v>2045</v>
      </c>
      <c r="D928" s="10" t="s">
        <v>21</v>
      </c>
      <c r="E928">
        <v>0</v>
      </c>
      <c r="F928">
        <v>0</v>
      </c>
      <c r="G928">
        <v>0</v>
      </c>
      <c r="H928">
        <v>1</v>
      </c>
      <c r="I928">
        <v>0</v>
      </c>
      <c r="J928">
        <v>0</v>
      </c>
    </row>
    <row r="929" spans="1:13">
      <c r="A929" s="6" t="s">
        <v>2046</v>
      </c>
      <c r="B929" s="8">
        <v>45090</v>
      </c>
      <c r="C929" s="7" t="s">
        <v>2047</v>
      </c>
      <c r="D929" s="10" t="s">
        <v>21</v>
      </c>
      <c r="E929">
        <v>0</v>
      </c>
      <c r="F929">
        <v>0</v>
      </c>
      <c r="G929">
        <v>0</v>
      </c>
      <c r="H929">
        <v>0</v>
      </c>
      <c r="I929">
        <v>1</v>
      </c>
      <c r="J929">
        <v>0</v>
      </c>
    </row>
    <row r="930" spans="1:13">
      <c r="A930" s="6" t="s">
        <v>2048</v>
      </c>
      <c r="B930" s="8">
        <v>45090</v>
      </c>
      <c r="C930" s="7" t="s">
        <v>2049</v>
      </c>
      <c r="D930" s="10" t="s">
        <v>21</v>
      </c>
      <c r="E930">
        <v>0</v>
      </c>
      <c r="F930">
        <v>0</v>
      </c>
      <c r="G930">
        <v>0</v>
      </c>
      <c r="H930">
        <v>0</v>
      </c>
      <c r="I930">
        <v>1</v>
      </c>
      <c r="J930">
        <v>0</v>
      </c>
    </row>
    <row r="931" spans="1:13">
      <c r="A931" s="6" t="s">
        <v>2050</v>
      </c>
      <c r="B931" s="8">
        <v>45090</v>
      </c>
      <c r="C931" s="7" t="s">
        <v>2051</v>
      </c>
      <c r="D931" s="9" t="s">
        <v>17</v>
      </c>
      <c r="E931">
        <v>1</v>
      </c>
      <c r="F931">
        <v>0</v>
      </c>
      <c r="G931">
        <v>0</v>
      </c>
      <c r="H931">
        <v>1</v>
      </c>
      <c r="I931">
        <v>0</v>
      </c>
      <c r="J931">
        <v>1</v>
      </c>
    </row>
    <row r="932" spans="1:13">
      <c r="A932" s="6" t="s">
        <v>2052</v>
      </c>
      <c r="B932" s="8">
        <v>45091</v>
      </c>
      <c r="C932" s="7" t="s">
        <v>2053</v>
      </c>
      <c r="D932" s="10" t="s">
        <v>21</v>
      </c>
      <c r="E932">
        <v>1</v>
      </c>
      <c r="F932">
        <v>0</v>
      </c>
      <c r="G932">
        <v>0</v>
      </c>
      <c r="H932">
        <v>1</v>
      </c>
      <c r="I932">
        <v>0</v>
      </c>
      <c r="J932">
        <v>0</v>
      </c>
    </row>
    <row r="933" spans="1:13">
      <c r="A933" s="6" t="s">
        <v>2054</v>
      </c>
      <c r="B933" s="8">
        <v>45091</v>
      </c>
      <c r="C933" s="7" t="s">
        <v>2055</v>
      </c>
      <c r="D933" s="10" t="s">
        <v>21</v>
      </c>
      <c r="E933">
        <v>1</v>
      </c>
      <c r="F933">
        <v>0</v>
      </c>
      <c r="G933">
        <v>0</v>
      </c>
      <c r="H933">
        <v>1</v>
      </c>
      <c r="I933">
        <v>0</v>
      </c>
      <c r="J933">
        <v>0</v>
      </c>
    </row>
    <row r="934" spans="1:13">
      <c r="A934" s="6" t="s">
        <v>2056</v>
      </c>
      <c r="B934" s="8">
        <v>45091</v>
      </c>
      <c r="C934" s="7" t="s">
        <v>2057</v>
      </c>
      <c r="D934" s="10" t="s">
        <v>21</v>
      </c>
      <c r="E934">
        <v>1</v>
      </c>
      <c r="F934">
        <v>0</v>
      </c>
      <c r="G934">
        <v>0</v>
      </c>
      <c r="H934">
        <v>1</v>
      </c>
      <c r="I934">
        <v>0</v>
      </c>
      <c r="J934">
        <v>0</v>
      </c>
    </row>
    <row r="935" spans="1:13">
      <c r="A935" s="6" t="s">
        <v>2058</v>
      </c>
      <c r="B935" s="8">
        <v>45091</v>
      </c>
      <c r="C935" s="7" t="s">
        <v>2059</v>
      </c>
      <c r="D935" s="10" t="s">
        <v>21</v>
      </c>
      <c r="E935">
        <v>1</v>
      </c>
      <c r="F935">
        <v>1</v>
      </c>
      <c r="G935">
        <v>1</v>
      </c>
      <c r="H935">
        <v>1</v>
      </c>
      <c r="I935">
        <v>0</v>
      </c>
      <c r="J935">
        <v>0</v>
      </c>
      <c r="L935" t="s">
        <v>1388</v>
      </c>
      <c r="M935" t="s">
        <v>2060</v>
      </c>
    </row>
    <row r="936" spans="1:13">
      <c r="A936" s="6" t="s">
        <v>2061</v>
      </c>
      <c r="B936" s="8">
        <v>45091</v>
      </c>
      <c r="C936" s="7" t="s">
        <v>2062</v>
      </c>
      <c r="D936" s="10" t="s">
        <v>21</v>
      </c>
      <c r="E936">
        <v>1</v>
      </c>
      <c r="F936">
        <v>1</v>
      </c>
      <c r="G936">
        <v>1</v>
      </c>
      <c r="H936">
        <v>1</v>
      </c>
      <c r="I936">
        <v>0</v>
      </c>
      <c r="J936">
        <v>0</v>
      </c>
    </row>
    <row r="937" spans="1:13">
      <c r="A937" s="6" t="s">
        <v>2063</v>
      </c>
      <c r="B937" s="8">
        <v>45091</v>
      </c>
      <c r="C937" s="7" t="s">
        <v>2064</v>
      </c>
      <c r="D937" s="10" t="s">
        <v>21</v>
      </c>
      <c r="E937">
        <v>1</v>
      </c>
      <c r="F937">
        <v>1</v>
      </c>
      <c r="G937">
        <v>1</v>
      </c>
      <c r="H937">
        <v>1</v>
      </c>
      <c r="I937">
        <v>0</v>
      </c>
      <c r="J937">
        <v>0</v>
      </c>
    </row>
    <row r="938" spans="1:13">
      <c r="A938" s="6" t="s">
        <v>2065</v>
      </c>
      <c r="B938" s="8">
        <v>45091</v>
      </c>
      <c r="C938" s="7" t="s">
        <v>2066</v>
      </c>
      <c r="D938" s="10" t="s">
        <v>21</v>
      </c>
      <c r="E938">
        <v>1</v>
      </c>
      <c r="F938">
        <v>1</v>
      </c>
      <c r="G938">
        <v>1</v>
      </c>
      <c r="H938">
        <v>1</v>
      </c>
      <c r="I938">
        <v>0</v>
      </c>
      <c r="J938">
        <v>0</v>
      </c>
    </row>
    <row r="939" spans="1:13">
      <c r="A939" s="6" t="s">
        <v>2067</v>
      </c>
      <c r="B939" s="8">
        <v>45091</v>
      </c>
      <c r="C939" s="7" t="s">
        <v>2068</v>
      </c>
      <c r="D939" s="10" t="s">
        <v>21</v>
      </c>
      <c r="E939">
        <v>0</v>
      </c>
      <c r="F939">
        <v>1</v>
      </c>
      <c r="G939">
        <v>1</v>
      </c>
      <c r="H939">
        <v>1</v>
      </c>
      <c r="I939">
        <v>0</v>
      </c>
      <c r="J939">
        <v>0</v>
      </c>
      <c r="L939" t="s">
        <v>1388</v>
      </c>
      <c r="M939" t="s">
        <v>2069</v>
      </c>
    </row>
    <row r="940" spans="1:13">
      <c r="A940" s="6" t="s">
        <v>2070</v>
      </c>
      <c r="B940" s="8">
        <v>45091</v>
      </c>
      <c r="C940" s="7" t="s">
        <v>2071</v>
      </c>
      <c r="D940" s="10" t="s">
        <v>21</v>
      </c>
      <c r="E940">
        <v>0</v>
      </c>
      <c r="F940">
        <v>0</v>
      </c>
      <c r="G940">
        <v>0</v>
      </c>
      <c r="H940">
        <v>1</v>
      </c>
      <c r="I940">
        <v>0</v>
      </c>
      <c r="J940">
        <v>0</v>
      </c>
    </row>
    <row r="941" spans="1:13">
      <c r="A941" s="6" t="s">
        <v>2072</v>
      </c>
      <c r="B941" s="8">
        <v>45092</v>
      </c>
      <c r="C941" s="7" t="s">
        <v>2073</v>
      </c>
      <c r="D941" s="10" t="s">
        <v>21</v>
      </c>
      <c r="E941">
        <v>0</v>
      </c>
      <c r="F941">
        <v>0</v>
      </c>
      <c r="G941">
        <v>0</v>
      </c>
      <c r="H941">
        <v>0</v>
      </c>
      <c r="I941">
        <v>1</v>
      </c>
      <c r="J941">
        <v>0</v>
      </c>
    </row>
    <row r="942" spans="1:13">
      <c r="A942" s="6" t="s">
        <v>2074</v>
      </c>
      <c r="B942" s="8">
        <v>45092</v>
      </c>
      <c r="C942" s="7" t="s">
        <v>2075</v>
      </c>
      <c r="D942" s="11" t="s">
        <v>483</v>
      </c>
      <c r="E942">
        <v>0</v>
      </c>
      <c r="F942">
        <v>1</v>
      </c>
      <c r="G942">
        <v>1</v>
      </c>
      <c r="H942">
        <v>1</v>
      </c>
      <c r="I942">
        <v>0</v>
      </c>
      <c r="J942">
        <v>0</v>
      </c>
      <c r="L942" t="s">
        <v>43</v>
      </c>
    </row>
    <row r="943" spans="1:13">
      <c r="A943" s="6" t="s">
        <v>2076</v>
      </c>
      <c r="B943" s="8">
        <v>45092</v>
      </c>
      <c r="C943" s="7" t="s">
        <v>2077</v>
      </c>
      <c r="D943" s="10" t="s">
        <v>21</v>
      </c>
      <c r="E943">
        <v>0</v>
      </c>
      <c r="F943">
        <v>1</v>
      </c>
      <c r="G943">
        <v>1</v>
      </c>
      <c r="H943">
        <v>1</v>
      </c>
      <c r="I943">
        <v>0</v>
      </c>
      <c r="J943">
        <v>0</v>
      </c>
      <c r="L943" t="s">
        <v>2078</v>
      </c>
      <c r="M943" s="24" t="s">
        <v>2079</v>
      </c>
    </row>
    <row r="944" spans="1:13">
      <c r="A944" s="6" t="s">
        <v>2080</v>
      </c>
      <c r="B944" s="8">
        <v>45092</v>
      </c>
      <c r="C944" s="7" t="s">
        <v>2081</v>
      </c>
      <c r="D944" s="10" t="s">
        <v>21</v>
      </c>
      <c r="E944">
        <v>0</v>
      </c>
      <c r="F944">
        <v>0</v>
      </c>
      <c r="G944">
        <v>0</v>
      </c>
      <c r="H944">
        <v>0</v>
      </c>
      <c r="I944">
        <v>1</v>
      </c>
      <c r="J944">
        <v>0</v>
      </c>
    </row>
    <row r="945" spans="1:13">
      <c r="A945" s="6" t="s">
        <v>2082</v>
      </c>
      <c r="B945" s="8">
        <v>45093</v>
      </c>
      <c r="C945" s="7" t="s">
        <v>2083</v>
      </c>
      <c r="D945" s="10" t="s">
        <v>21</v>
      </c>
      <c r="E945">
        <v>0</v>
      </c>
      <c r="F945">
        <v>0</v>
      </c>
      <c r="G945">
        <v>0</v>
      </c>
      <c r="H945">
        <v>0</v>
      </c>
      <c r="I945">
        <v>1</v>
      </c>
      <c r="J945">
        <v>0</v>
      </c>
    </row>
    <row r="946" spans="1:13">
      <c r="A946" s="6" t="s">
        <v>2084</v>
      </c>
      <c r="B946" s="8">
        <v>45093</v>
      </c>
      <c r="C946" s="7" t="s">
        <v>2085</v>
      </c>
      <c r="D946" s="10" t="s">
        <v>21</v>
      </c>
      <c r="E946">
        <v>0</v>
      </c>
      <c r="F946">
        <v>0</v>
      </c>
      <c r="G946">
        <v>0</v>
      </c>
      <c r="H946">
        <v>0</v>
      </c>
      <c r="I946">
        <v>1</v>
      </c>
      <c r="J946">
        <v>0</v>
      </c>
    </row>
    <row r="947" spans="1:13">
      <c r="A947" s="6" t="s">
        <v>2086</v>
      </c>
      <c r="B947" s="8">
        <v>45093</v>
      </c>
      <c r="C947" s="7" t="s">
        <v>2087</v>
      </c>
      <c r="D947" s="10" t="s">
        <v>21</v>
      </c>
      <c r="E947">
        <v>0</v>
      </c>
      <c r="F947">
        <v>0</v>
      </c>
      <c r="G947">
        <v>0</v>
      </c>
      <c r="H947">
        <v>1</v>
      </c>
      <c r="I947">
        <v>0</v>
      </c>
      <c r="J947">
        <v>0</v>
      </c>
    </row>
    <row r="948" spans="1:13">
      <c r="A948" s="6" t="s">
        <v>2088</v>
      </c>
      <c r="B948" s="8">
        <v>45093</v>
      </c>
      <c r="C948" s="7" t="s">
        <v>2089</v>
      </c>
      <c r="D948" s="10" t="s">
        <v>21</v>
      </c>
      <c r="E948">
        <v>0</v>
      </c>
      <c r="F948">
        <v>0</v>
      </c>
      <c r="G948">
        <v>1</v>
      </c>
      <c r="H948">
        <v>0</v>
      </c>
      <c r="I948">
        <v>0</v>
      </c>
      <c r="J948">
        <v>0</v>
      </c>
    </row>
    <row r="949" spans="1:13">
      <c r="A949" s="6" t="s">
        <v>2090</v>
      </c>
      <c r="B949" s="8">
        <v>45093</v>
      </c>
      <c r="C949" s="7" t="s">
        <v>2091</v>
      </c>
      <c r="D949" s="9" t="s">
        <v>17</v>
      </c>
      <c r="E949">
        <v>1</v>
      </c>
      <c r="F949">
        <v>1</v>
      </c>
      <c r="G949">
        <v>1</v>
      </c>
      <c r="H949">
        <v>1</v>
      </c>
      <c r="I949">
        <v>0</v>
      </c>
      <c r="J949">
        <v>0</v>
      </c>
      <c r="M949" t="s">
        <v>2092</v>
      </c>
    </row>
    <row r="950" spans="1:13">
      <c r="A950" s="6" t="s">
        <v>2093</v>
      </c>
      <c r="B950" s="8">
        <v>45093</v>
      </c>
      <c r="C950" s="7" t="s">
        <v>2094</v>
      </c>
      <c r="D950" s="10" t="s">
        <v>21</v>
      </c>
      <c r="E950">
        <v>0</v>
      </c>
      <c r="F950">
        <v>0</v>
      </c>
      <c r="G950">
        <v>1</v>
      </c>
      <c r="H950">
        <v>1</v>
      </c>
      <c r="I950">
        <v>0</v>
      </c>
      <c r="J950">
        <v>0</v>
      </c>
    </row>
    <row r="951" spans="1:13">
      <c r="A951" s="6" t="s">
        <v>2095</v>
      </c>
      <c r="B951" s="8">
        <v>45094</v>
      </c>
      <c r="C951" s="7" t="s">
        <v>2096</v>
      </c>
      <c r="D951" s="9" t="s">
        <v>17</v>
      </c>
      <c r="E951">
        <v>0</v>
      </c>
      <c r="F951">
        <v>0</v>
      </c>
      <c r="G951">
        <v>0</v>
      </c>
      <c r="H951">
        <v>1</v>
      </c>
      <c r="I951">
        <v>0</v>
      </c>
      <c r="J951">
        <v>0</v>
      </c>
    </row>
    <row r="952" spans="1:13">
      <c r="A952" s="6" t="s">
        <v>2097</v>
      </c>
      <c r="B952" s="8">
        <v>45095</v>
      </c>
      <c r="C952" s="7" t="s">
        <v>2098</v>
      </c>
      <c r="D952" s="9" t="s">
        <v>17</v>
      </c>
      <c r="E952">
        <v>0</v>
      </c>
      <c r="F952">
        <v>0</v>
      </c>
      <c r="G952">
        <v>0</v>
      </c>
      <c r="H952">
        <v>1</v>
      </c>
      <c r="I952">
        <v>0</v>
      </c>
      <c r="J952">
        <v>0</v>
      </c>
    </row>
    <row r="953" spans="1:13">
      <c r="A953" s="6" t="s">
        <v>2099</v>
      </c>
      <c r="B953" s="8">
        <v>45095</v>
      </c>
      <c r="C953" s="7" t="s">
        <v>2100</v>
      </c>
      <c r="D953" s="9" t="s">
        <v>17</v>
      </c>
      <c r="E953">
        <v>0</v>
      </c>
      <c r="F953">
        <v>0</v>
      </c>
      <c r="G953">
        <v>1</v>
      </c>
      <c r="H953">
        <v>1</v>
      </c>
      <c r="I953">
        <v>0</v>
      </c>
      <c r="J953">
        <v>0</v>
      </c>
    </row>
    <row r="954" spans="1:13">
      <c r="A954" s="6" t="s">
        <v>2101</v>
      </c>
      <c r="B954" s="8">
        <v>45096</v>
      </c>
      <c r="C954" s="7" t="s">
        <v>2102</v>
      </c>
      <c r="D954" s="9" t="s">
        <v>84</v>
      </c>
      <c r="E954">
        <v>1</v>
      </c>
      <c r="F954">
        <v>1</v>
      </c>
      <c r="G954">
        <v>1</v>
      </c>
      <c r="H954">
        <v>1</v>
      </c>
      <c r="I954">
        <v>0</v>
      </c>
      <c r="J954">
        <v>0</v>
      </c>
    </row>
    <row r="955" spans="1:13">
      <c r="A955" s="6" t="s">
        <v>2103</v>
      </c>
      <c r="B955" s="8">
        <v>45096</v>
      </c>
      <c r="C955" s="7" t="s">
        <v>2104</v>
      </c>
      <c r="D955" s="9" t="s">
        <v>84</v>
      </c>
      <c r="E955">
        <v>1</v>
      </c>
      <c r="F955">
        <v>1</v>
      </c>
      <c r="G955">
        <v>1</v>
      </c>
      <c r="H955">
        <v>1</v>
      </c>
      <c r="I955">
        <v>0</v>
      </c>
      <c r="J955">
        <v>0</v>
      </c>
    </row>
    <row r="956" spans="1:13">
      <c r="A956" s="6" t="s">
        <v>2105</v>
      </c>
      <c r="B956" s="8">
        <v>45096</v>
      </c>
      <c r="C956" s="7" t="s">
        <v>2106</v>
      </c>
      <c r="D956" s="10" t="s">
        <v>21</v>
      </c>
      <c r="E956">
        <v>0</v>
      </c>
      <c r="F956">
        <v>0</v>
      </c>
      <c r="G956">
        <v>0</v>
      </c>
      <c r="H956">
        <v>0</v>
      </c>
      <c r="I956">
        <v>1</v>
      </c>
      <c r="J956">
        <v>0</v>
      </c>
    </row>
    <row r="957" spans="1:13">
      <c r="A957" s="6" t="s">
        <v>2107</v>
      </c>
      <c r="B957" s="8">
        <v>45096</v>
      </c>
      <c r="C957" s="7" t="s">
        <v>2108</v>
      </c>
      <c r="D957" s="10" t="s">
        <v>21</v>
      </c>
      <c r="E957">
        <v>0</v>
      </c>
      <c r="F957">
        <v>0</v>
      </c>
      <c r="G957">
        <v>0</v>
      </c>
      <c r="H957">
        <v>0</v>
      </c>
      <c r="I957">
        <v>1</v>
      </c>
      <c r="J957">
        <v>0</v>
      </c>
    </row>
    <row r="958" spans="1:13">
      <c r="A958" s="6" t="s">
        <v>2109</v>
      </c>
      <c r="B958" s="8">
        <v>45097</v>
      </c>
      <c r="C958" s="7" t="s">
        <v>2110</v>
      </c>
      <c r="D958" s="10" t="s">
        <v>21</v>
      </c>
      <c r="E958">
        <v>0</v>
      </c>
      <c r="F958">
        <v>0</v>
      </c>
      <c r="G958">
        <v>0</v>
      </c>
      <c r="H958">
        <v>1</v>
      </c>
      <c r="I958">
        <v>0</v>
      </c>
      <c r="J958">
        <v>0</v>
      </c>
      <c r="L958" t="s">
        <v>65</v>
      </c>
    </row>
    <row r="959" spans="1:13">
      <c r="A959" s="6" t="s">
        <v>2111</v>
      </c>
      <c r="B959" s="8">
        <v>45097</v>
      </c>
      <c r="C959" s="7" t="s">
        <v>2112</v>
      </c>
      <c r="D959" s="9" t="s">
        <v>48</v>
      </c>
      <c r="E959">
        <v>1</v>
      </c>
      <c r="F959">
        <v>0</v>
      </c>
      <c r="G959">
        <v>1</v>
      </c>
      <c r="H959">
        <v>0</v>
      </c>
      <c r="I959">
        <v>0</v>
      </c>
      <c r="J959">
        <v>0</v>
      </c>
      <c r="M959" t="s">
        <v>2113</v>
      </c>
    </row>
    <row r="960" spans="1:13">
      <c r="A960" s="6" t="s">
        <v>2114</v>
      </c>
      <c r="B960" s="8">
        <v>45097</v>
      </c>
      <c r="C960" s="7" t="s">
        <v>2115</v>
      </c>
      <c r="D960" s="9" t="s">
        <v>84</v>
      </c>
      <c r="E960">
        <v>0</v>
      </c>
      <c r="F960">
        <v>0</v>
      </c>
      <c r="G960">
        <v>0</v>
      </c>
      <c r="H960">
        <v>0</v>
      </c>
      <c r="I960">
        <v>1</v>
      </c>
      <c r="J960">
        <v>0</v>
      </c>
    </row>
    <row r="961" spans="1:13">
      <c r="A961" s="6" t="s">
        <v>2116</v>
      </c>
      <c r="B961" s="8">
        <v>45097</v>
      </c>
      <c r="C961" s="7" t="s">
        <v>2117</v>
      </c>
      <c r="D961" s="9" t="s">
        <v>48</v>
      </c>
      <c r="E961">
        <v>1</v>
      </c>
      <c r="F961">
        <v>1</v>
      </c>
      <c r="G961">
        <v>1</v>
      </c>
      <c r="H961">
        <v>0</v>
      </c>
      <c r="I961">
        <v>0</v>
      </c>
      <c r="J961">
        <v>0</v>
      </c>
      <c r="M961" t="s">
        <v>2118</v>
      </c>
    </row>
    <row r="962" spans="1:13">
      <c r="A962" s="6" t="s">
        <v>2119</v>
      </c>
      <c r="B962" s="8">
        <v>45097</v>
      </c>
      <c r="C962" s="7" t="s">
        <v>2120</v>
      </c>
      <c r="D962" s="9" t="s">
        <v>84</v>
      </c>
      <c r="E962">
        <v>0</v>
      </c>
      <c r="F962">
        <v>1</v>
      </c>
      <c r="G962">
        <v>1</v>
      </c>
      <c r="H962">
        <v>0</v>
      </c>
      <c r="I962">
        <v>0</v>
      </c>
      <c r="J962">
        <v>0</v>
      </c>
      <c r="L962" t="s">
        <v>43</v>
      </c>
      <c r="M962" t="s">
        <v>2121</v>
      </c>
    </row>
    <row r="963" spans="1:13">
      <c r="A963" s="6" t="s">
        <v>2122</v>
      </c>
      <c r="B963" s="8">
        <v>45097</v>
      </c>
      <c r="C963" s="7" t="s">
        <v>2123</v>
      </c>
      <c r="D963" s="10" t="s">
        <v>21</v>
      </c>
      <c r="E963">
        <v>0</v>
      </c>
      <c r="F963">
        <v>0</v>
      </c>
      <c r="G963">
        <v>0</v>
      </c>
      <c r="H963">
        <v>0</v>
      </c>
      <c r="I963">
        <v>1</v>
      </c>
      <c r="J963">
        <v>0</v>
      </c>
      <c r="M963" t="s">
        <v>2124</v>
      </c>
    </row>
    <row r="964" spans="1:13">
      <c r="A964" s="6" t="s">
        <v>2125</v>
      </c>
      <c r="B964" s="8">
        <v>45097</v>
      </c>
      <c r="C964" s="7" t="s">
        <v>2126</v>
      </c>
      <c r="D964" s="10" t="s">
        <v>21</v>
      </c>
      <c r="E964">
        <v>0</v>
      </c>
      <c r="F964">
        <v>0</v>
      </c>
      <c r="G964">
        <v>0</v>
      </c>
      <c r="H964">
        <v>1</v>
      </c>
      <c r="I964">
        <v>0</v>
      </c>
      <c r="J964">
        <v>0</v>
      </c>
    </row>
    <row r="965" spans="1:13">
      <c r="A965" s="6" t="s">
        <v>2127</v>
      </c>
      <c r="B965" s="8">
        <v>45098</v>
      </c>
      <c r="C965" s="7" t="s">
        <v>2128</v>
      </c>
      <c r="D965" s="9" t="s">
        <v>84</v>
      </c>
      <c r="E965">
        <v>0</v>
      </c>
      <c r="F965">
        <v>0</v>
      </c>
      <c r="G965">
        <v>1</v>
      </c>
      <c r="H965">
        <v>1</v>
      </c>
      <c r="I965">
        <v>0</v>
      </c>
      <c r="J965">
        <v>0</v>
      </c>
    </row>
    <row r="966" spans="1:13">
      <c r="A966" s="6" t="s">
        <v>2129</v>
      </c>
      <c r="B966" s="8">
        <v>45098</v>
      </c>
      <c r="C966" s="7" t="s">
        <v>2130</v>
      </c>
      <c r="D966" s="10" t="s">
        <v>21</v>
      </c>
      <c r="E966">
        <v>0</v>
      </c>
      <c r="F966">
        <v>0</v>
      </c>
      <c r="G966">
        <v>0</v>
      </c>
      <c r="H966">
        <v>1</v>
      </c>
      <c r="I966">
        <v>0</v>
      </c>
      <c r="J966">
        <v>0</v>
      </c>
    </row>
    <row r="967" spans="1:13">
      <c r="A967" s="6" t="s">
        <v>2131</v>
      </c>
      <c r="B967" s="8">
        <v>45099</v>
      </c>
      <c r="C967" s="7" t="s">
        <v>2132</v>
      </c>
      <c r="D967" s="10" t="s">
        <v>21</v>
      </c>
      <c r="E967">
        <v>0</v>
      </c>
      <c r="F967">
        <v>1</v>
      </c>
      <c r="G967">
        <v>1</v>
      </c>
      <c r="H967">
        <v>1</v>
      </c>
      <c r="I967">
        <v>0</v>
      </c>
      <c r="J967">
        <v>0</v>
      </c>
      <c r="M967" s="14" t="s">
        <v>2133</v>
      </c>
    </row>
    <row r="968" spans="1:13">
      <c r="A968" s="6" t="s">
        <v>2134</v>
      </c>
      <c r="B968" s="8">
        <v>45099</v>
      </c>
      <c r="C968" s="7" t="s">
        <v>2135</v>
      </c>
      <c r="D968" s="11" t="s">
        <v>290</v>
      </c>
      <c r="E968">
        <v>0</v>
      </c>
      <c r="F968">
        <v>0</v>
      </c>
      <c r="G968">
        <v>0</v>
      </c>
      <c r="H968">
        <v>0</v>
      </c>
      <c r="I968">
        <v>1</v>
      </c>
      <c r="J968">
        <v>0</v>
      </c>
    </row>
    <row r="969" spans="1:13">
      <c r="A969" s="6" t="s">
        <v>2136</v>
      </c>
      <c r="B969" s="8">
        <v>45099</v>
      </c>
      <c r="C969" s="7" t="s">
        <v>2137</v>
      </c>
      <c r="D969" s="11" t="s">
        <v>507</v>
      </c>
      <c r="E969">
        <v>0</v>
      </c>
      <c r="F969">
        <v>0</v>
      </c>
      <c r="G969">
        <v>0</v>
      </c>
      <c r="H969">
        <v>0</v>
      </c>
      <c r="I969">
        <v>1</v>
      </c>
      <c r="J969">
        <v>0</v>
      </c>
    </row>
    <row r="970" spans="1:13">
      <c r="A970" s="6" t="s">
        <v>2138</v>
      </c>
      <c r="B970" s="8">
        <v>45100</v>
      </c>
      <c r="C970" s="7" t="s">
        <v>2139</v>
      </c>
      <c r="D970" s="10" t="s">
        <v>21</v>
      </c>
      <c r="E970">
        <v>0</v>
      </c>
      <c r="F970">
        <v>0</v>
      </c>
      <c r="G970">
        <v>0</v>
      </c>
      <c r="H970">
        <v>1</v>
      </c>
      <c r="I970">
        <v>0</v>
      </c>
      <c r="J970">
        <v>0</v>
      </c>
    </row>
    <row r="971" spans="1:13">
      <c r="A971" s="6" t="s">
        <v>2140</v>
      </c>
      <c r="B971" s="8">
        <v>45100</v>
      </c>
      <c r="C971" s="7" t="s">
        <v>2141</v>
      </c>
      <c r="D971" s="9" t="s">
        <v>84</v>
      </c>
      <c r="E971">
        <v>0</v>
      </c>
      <c r="F971">
        <v>0</v>
      </c>
      <c r="G971">
        <v>0</v>
      </c>
      <c r="H971">
        <v>0</v>
      </c>
      <c r="I971">
        <v>1</v>
      </c>
      <c r="J971">
        <v>0</v>
      </c>
    </row>
    <row r="972" spans="1:13">
      <c r="A972" s="6" t="s">
        <v>2142</v>
      </c>
      <c r="B972" s="8">
        <v>45100</v>
      </c>
      <c r="C972" s="7" t="s">
        <v>2143</v>
      </c>
      <c r="D972" s="9" t="s">
        <v>84</v>
      </c>
      <c r="E972">
        <v>0</v>
      </c>
      <c r="F972">
        <v>0</v>
      </c>
      <c r="G972">
        <v>0</v>
      </c>
      <c r="H972">
        <v>1</v>
      </c>
      <c r="I972">
        <v>0</v>
      </c>
      <c r="J972">
        <v>0</v>
      </c>
    </row>
    <row r="973" spans="1:13">
      <c r="A973" s="6" t="s">
        <v>2144</v>
      </c>
      <c r="B973" s="8">
        <v>45100</v>
      </c>
      <c r="C973" s="7" t="s">
        <v>2145</v>
      </c>
      <c r="D973" s="10" t="s">
        <v>21</v>
      </c>
      <c r="E973">
        <v>0</v>
      </c>
      <c r="F973">
        <v>0</v>
      </c>
      <c r="G973">
        <v>1</v>
      </c>
      <c r="H973">
        <v>1</v>
      </c>
      <c r="I973">
        <v>0</v>
      </c>
      <c r="J973">
        <v>0</v>
      </c>
    </row>
    <row r="974" spans="1:13">
      <c r="A974" s="6" t="s">
        <v>2146</v>
      </c>
      <c r="B974" s="8">
        <v>45102</v>
      </c>
      <c r="C974" s="7" t="s">
        <v>2147</v>
      </c>
      <c r="D974" s="11" t="s">
        <v>290</v>
      </c>
      <c r="E974">
        <v>0</v>
      </c>
      <c r="F974">
        <v>0</v>
      </c>
      <c r="G974">
        <v>1</v>
      </c>
      <c r="H974">
        <v>1</v>
      </c>
      <c r="I974">
        <v>0</v>
      </c>
      <c r="J974">
        <v>0</v>
      </c>
    </row>
    <row r="975" spans="1:13">
      <c r="A975" s="6" t="s">
        <v>2148</v>
      </c>
      <c r="B975" s="8">
        <v>45102</v>
      </c>
      <c r="C975" s="7" t="s">
        <v>2149</v>
      </c>
      <c r="D975" s="9" t="s">
        <v>17</v>
      </c>
      <c r="E975">
        <v>0</v>
      </c>
      <c r="F975">
        <v>0</v>
      </c>
      <c r="G975">
        <v>1</v>
      </c>
      <c r="H975">
        <v>0</v>
      </c>
      <c r="I975">
        <v>0</v>
      </c>
      <c r="J975">
        <v>0</v>
      </c>
    </row>
    <row r="976" spans="1:13">
      <c r="A976" s="6" t="s">
        <v>2150</v>
      </c>
      <c r="B976" s="8">
        <v>45103</v>
      </c>
      <c r="C976" s="7" t="s">
        <v>2151</v>
      </c>
      <c r="D976" s="9" t="s">
        <v>593</v>
      </c>
      <c r="E976">
        <v>0</v>
      </c>
      <c r="F976">
        <v>0</v>
      </c>
      <c r="G976">
        <v>0</v>
      </c>
      <c r="H976">
        <v>0</v>
      </c>
      <c r="I976">
        <v>1</v>
      </c>
      <c r="J976">
        <v>0</v>
      </c>
    </row>
    <row r="977" spans="1:13" ht="17.25" customHeight="1">
      <c r="A977" s="6" t="s">
        <v>2152</v>
      </c>
      <c r="B977" s="8">
        <v>45103</v>
      </c>
      <c r="C977" s="12" t="s">
        <v>2153</v>
      </c>
      <c r="D977" s="9" t="s">
        <v>17</v>
      </c>
      <c r="E977">
        <v>0</v>
      </c>
      <c r="F977">
        <v>0</v>
      </c>
      <c r="G977">
        <v>0</v>
      </c>
      <c r="H977">
        <v>0</v>
      </c>
      <c r="I977">
        <v>1</v>
      </c>
      <c r="J977">
        <v>0</v>
      </c>
    </row>
    <row r="978" spans="1:13" ht="15.75" customHeight="1">
      <c r="A978" s="6" t="s">
        <v>2154</v>
      </c>
      <c r="B978" s="8">
        <v>45103</v>
      </c>
      <c r="C978" s="12" t="s">
        <v>2155</v>
      </c>
      <c r="D978" s="9" t="s">
        <v>17</v>
      </c>
      <c r="E978">
        <v>0</v>
      </c>
      <c r="F978">
        <v>0</v>
      </c>
      <c r="G978">
        <v>0</v>
      </c>
      <c r="H978">
        <v>0</v>
      </c>
      <c r="I978">
        <v>1</v>
      </c>
      <c r="J978">
        <v>0</v>
      </c>
    </row>
    <row r="979" spans="1:13">
      <c r="A979" s="6" t="s">
        <v>2156</v>
      </c>
      <c r="B979" s="8">
        <v>45104</v>
      </c>
      <c r="C979" s="7" t="s">
        <v>2157</v>
      </c>
      <c r="D979" s="9" t="s">
        <v>48</v>
      </c>
      <c r="E979">
        <v>0</v>
      </c>
      <c r="F979">
        <v>0</v>
      </c>
      <c r="G979">
        <v>0</v>
      </c>
      <c r="H979">
        <v>1</v>
      </c>
      <c r="I979">
        <v>0</v>
      </c>
      <c r="J979">
        <v>0</v>
      </c>
    </row>
    <row r="980" spans="1:13">
      <c r="A980" s="6" t="s">
        <v>2158</v>
      </c>
      <c r="B980" s="8">
        <v>45104</v>
      </c>
      <c r="C980" s="7" t="s">
        <v>2159</v>
      </c>
      <c r="D980" s="9" t="s">
        <v>48</v>
      </c>
      <c r="E980">
        <v>0</v>
      </c>
      <c r="F980">
        <v>1</v>
      </c>
      <c r="G980">
        <v>0</v>
      </c>
      <c r="H980">
        <v>1</v>
      </c>
      <c r="I980">
        <v>0</v>
      </c>
      <c r="J980">
        <v>0</v>
      </c>
      <c r="L980" t="s">
        <v>43</v>
      </c>
      <c r="M980" t="s">
        <v>2160</v>
      </c>
    </row>
    <row r="981" spans="1:13">
      <c r="A981" s="6" t="s">
        <v>2161</v>
      </c>
      <c r="B981" s="8">
        <v>45105</v>
      </c>
      <c r="C981" s="7" t="s">
        <v>2162</v>
      </c>
      <c r="D981" s="9" t="s">
        <v>48</v>
      </c>
      <c r="E981">
        <v>0</v>
      </c>
      <c r="F981">
        <v>0</v>
      </c>
      <c r="G981">
        <v>1</v>
      </c>
      <c r="H981">
        <v>1</v>
      </c>
      <c r="I981">
        <v>0</v>
      </c>
      <c r="J981">
        <v>0</v>
      </c>
    </row>
    <row r="982" spans="1:13">
      <c r="A982" s="6" t="s">
        <v>2163</v>
      </c>
      <c r="B982" s="8">
        <v>45105</v>
      </c>
      <c r="C982" s="7" t="s">
        <v>2164</v>
      </c>
      <c r="D982" s="10" t="s">
        <v>21</v>
      </c>
      <c r="E982">
        <v>0</v>
      </c>
      <c r="F982">
        <v>0</v>
      </c>
      <c r="G982">
        <v>0</v>
      </c>
      <c r="H982">
        <v>1</v>
      </c>
      <c r="I982">
        <v>0</v>
      </c>
      <c r="J982">
        <v>0</v>
      </c>
    </row>
    <row r="983" spans="1:13">
      <c r="A983" s="6" t="s">
        <v>2165</v>
      </c>
      <c r="B983" s="8">
        <v>45106</v>
      </c>
      <c r="C983" s="7" t="s">
        <v>2166</v>
      </c>
      <c r="D983" s="10" t="s">
        <v>21</v>
      </c>
      <c r="E983">
        <v>0</v>
      </c>
      <c r="F983">
        <v>0</v>
      </c>
      <c r="G983">
        <v>0</v>
      </c>
      <c r="H983">
        <v>1</v>
      </c>
      <c r="I983">
        <v>0</v>
      </c>
      <c r="J983">
        <v>0</v>
      </c>
    </row>
    <row r="984" spans="1:13">
      <c r="A984" s="6" t="s">
        <v>2167</v>
      </c>
      <c r="B984" s="8">
        <v>45106</v>
      </c>
      <c r="C984" s="7" t="s">
        <v>2168</v>
      </c>
      <c r="D984" s="10" t="s">
        <v>21</v>
      </c>
      <c r="E984">
        <v>0</v>
      </c>
      <c r="F984">
        <v>0</v>
      </c>
      <c r="G984">
        <v>0</v>
      </c>
      <c r="H984">
        <v>0</v>
      </c>
      <c r="I984">
        <v>1</v>
      </c>
      <c r="J984">
        <v>0</v>
      </c>
    </row>
    <row r="985" spans="1:13">
      <c r="A985" s="6" t="s">
        <v>2169</v>
      </c>
      <c r="B985" s="8">
        <v>45106</v>
      </c>
      <c r="C985" s="7" t="s">
        <v>2170</v>
      </c>
      <c r="D985" s="10" t="s">
        <v>21</v>
      </c>
      <c r="E985">
        <v>0</v>
      </c>
      <c r="F985">
        <v>0</v>
      </c>
      <c r="G985">
        <v>1</v>
      </c>
      <c r="H985">
        <v>1</v>
      </c>
      <c r="I985">
        <v>0</v>
      </c>
      <c r="J985">
        <v>0</v>
      </c>
    </row>
    <row r="986" spans="1:13">
      <c r="A986" s="6" t="s">
        <v>2171</v>
      </c>
      <c r="B986" s="8">
        <v>45106</v>
      </c>
      <c r="C986" s="7" t="s">
        <v>2172</v>
      </c>
      <c r="D986" s="10" t="s">
        <v>21</v>
      </c>
      <c r="E986">
        <v>0</v>
      </c>
      <c r="F986">
        <v>0</v>
      </c>
      <c r="G986">
        <v>1</v>
      </c>
      <c r="H986">
        <v>1</v>
      </c>
      <c r="I986">
        <v>0</v>
      </c>
      <c r="J986">
        <v>0</v>
      </c>
    </row>
    <row r="987" spans="1:13">
      <c r="A987" s="6" t="s">
        <v>2173</v>
      </c>
      <c r="B987" s="8">
        <v>45107</v>
      </c>
      <c r="C987" s="7" t="s">
        <v>2174</v>
      </c>
      <c r="D987" s="10" t="s">
        <v>21</v>
      </c>
      <c r="E987">
        <v>0</v>
      </c>
      <c r="F987">
        <v>0</v>
      </c>
      <c r="G987">
        <v>1</v>
      </c>
      <c r="H987">
        <v>1</v>
      </c>
      <c r="I987">
        <v>0</v>
      </c>
      <c r="J987">
        <v>0</v>
      </c>
    </row>
    <row r="988" spans="1:13">
      <c r="A988" s="6" t="s">
        <v>2175</v>
      </c>
      <c r="B988" s="8">
        <v>45107</v>
      </c>
      <c r="C988" s="7" t="s">
        <v>2176</v>
      </c>
      <c r="D988" s="9" t="s">
        <v>48</v>
      </c>
      <c r="E988">
        <v>0</v>
      </c>
      <c r="F988">
        <v>0</v>
      </c>
      <c r="G988">
        <v>1</v>
      </c>
      <c r="H988">
        <v>1</v>
      </c>
      <c r="I988">
        <v>0</v>
      </c>
      <c r="J988">
        <v>0</v>
      </c>
    </row>
    <row r="989" spans="1:13">
      <c r="A989" s="6" t="s">
        <v>2177</v>
      </c>
      <c r="B989" s="8">
        <v>45107</v>
      </c>
      <c r="C989" s="7" t="s">
        <v>2178</v>
      </c>
      <c r="D989" s="10" t="s">
        <v>21</v>
      </c>
      <c r="E989">
        <v>1</v>
      </c>
      <c r="F989">
        <v>0</v>
      </c>
      <c r="G989">
        <v>1</v>
      </c>
      <c r="H989">
        <v>0</v>
      </c>
      <c r="I989">
        <v>0</v>
      </c>
      <c r="J989">
        <v>0</v>
      </c>
      <c r="M989" s="25" t="s">
        <v>2179</v>
      </c>
    </row>
    <row r="990" spans="1:13">
      <c r="A990" s="6" t="s">
        <v>2180</v>
      </c>
      <c r="B990" s="8">
        <v>45111</v>
      </c>
      <c r="C990" s="7" t="s">
        <v>2181</v>
      </c>
      <c r="D990" s="9" t="s">
        <v>84</v>
      </c>
      <c r="E990">
        <v>0</v>
      </c>
      <c r="F990">
        <v>0</v>
      </c>
      <c r="G990">
        <v>1</v>
      </c>
      <c r="H990">
        <v>1</v>
      </c>
      <c r="I990">
        <v>0</v>
      </c>
      <c r="J990">
        <v>0</v>
      </c>
    </row>
    <row r="991" spans="1:13">
      <c r="A991" s="6" t="s">
        <v>2182</v>
      </c>
      <c r="B991" s="8">
        <v>45112</v>
      </c>
      <c r="C991" s="7" t="s">
        <v>2183</v>
      </c>
      <c r="D991" s="9" t="s">
        <v>593</v>
      </c>
      <c r="E991">
        <v>0</v>
      </c>
      <c r="F991">
        <v>0</v>
      </c>
      <c r="G991">
        <v>0</v>
      </c>
      <c r="H991">
        <v>0</v>
      </c>
      <c r="I991">
        <v>1</v>
      </c>
      <c r="J991">
        <v>0</v>
      </c>
    </row>
    <row r="992" spans="1:13">
      <c r="A992" s="6" t="s">
        <v>2184</v>
      </c>
      <c r="B992" s="8">
        <v>45112</v>
      </c>
      <c r="C992" s="7" t="s">
        <v>2185</v>
      </c>
      <c r="D992" s="10" t="s">
        <v>563</v>
      </c>
      <c r="E992">
        <v>0</v>
      </c>
      <c r="F992">
        <v>0</v>
      </c>
      <c r="G992">
        <v>0</v>
      </c>
      <c r="H992">
        <v>0</v>
      </c>
      <c r="I992">
        <v>1</v>
      </c>
      <c r="J992">
        <v>0</v>
      </c>
    </row>
    <row r="993" spans="1:13">
      <c r="A993" s="6" t="s">
        <v>2186</v>
      </c>
      <c r="B993" s="8">
        <v>45112</v>
      </c>
      <c r="C993" s="7" t="s">
        <v>2187</v>
      </c>
      <c r="D993" s="10" t="s">
        <v>21</v>
      </c>
      <c r="E993">
        <v>1</v>
      </c>
      <c r="F993">
        <v>0</v>
      </c>
      <c r="G993">
        <v>1</v>
      </c>
      <c r="H993">
        <v>0</v>
      </c>
      <c r="I993">
        <v>0</v>
      </c>
      <c r="J993">
        <v>0</v>
      </c>
      <c r="M993" t="s">
        <v>2188</v>
      </c>
    </row>
    <row r="994" spans="1:13">
      <c r="A994" s="6" t="s">
        <v>2189</v>
      </c>
      <c r="B994" s="8">
        <v>45112</v>
      </c>
      <c r="C994" s="7" t="s">
        <v>2190</v>
      </c>
      <c r="D994" s="10" t="s">
        <v>21</v>
      </c>
      <c r="E994">
        <v>1</v>
      </c>
      <c r="F994">
        <v>0</v>
      </c>
      <c r="G994">
        <v>1</v>
      </c>
      <c r="H994">
        <v>0</v>
      </c>
      <c r="I994">
        <v>0</v>
      </c>
      <c r="J994">
        <v>0</v>
      </c>
      <c r="M994" t="s">
        <v>2188</v>
      </c>
    </row>
    <row r="995" spans="1:13">
      <c r="A995" s="6" t="s">
        <v>2191</v>
      </c>
      <c r="B995" s="8">
        <v>45112</v>
      </c>
      <c r="C995" s="7" t="s">
        <v>2192</v>
      </c>
      <c r="D995" s="9" t="s">
        <v>17</v>
      </c>
      <c r="E995">
        <v>0</v>
      </c>
      <c r="F995">
        <v>1</v>
      </c>
      <c r="G995">
        <v>1</v>
      </c>
      <c r="H995">
        <v>0</v>
      </c>
      <c r="I995">
        <v>0</v>
      </c>
      <c r="J995">
        <v>0</v>
      </c>
      <c r="M995" t="s">
        <v>2193</v>
      </c>
    </row>
    <row r="996" spans="1:13">
      <c r="A996" s="6" t="s">
        <v>2194</v>
      </c>
      <c r="B996" s="8">
        <v>45113</v>
      </c>
      <c r="C996" s="7" t="s">
        <v>2195</v>
      </c>
      <c r="D996" s="9" t="s">
        <v>84</v>
      </c>
      <c r="E996">
        <v>0</v>
      </c>
      <c r="F996">
        <v>0</v>
      </c>
      <c r="G996">
        <v>1</v>
      </c>
      <c r="H996">
        <v>1</v>
      </c>
      <c r="I996">
        <v>0</v>
      </c>
      <c r="J996">
        <v>0</v>
      </c>
    </row>
    <row r="997" spans="1:13">
      <c r="A997" s="6" t="s">
        <v>2196</v>
      </c>
      <c r="B997" s="8">
        <v>45113</v>
      </c>
      <c r="C997" s="7" t="s">
        <v>2197</v>
      </c>
      <c r="D997" s="9" t="s">
        <v>48</v>
      </c>
      <c r="E997">
        <v>0</v>
      </c>
      <c r="F997">
        <v>0</v>
      </c>
      <c r="G997">
        <v>1</v>
      </c>
      <c r="H997">
        <v>1</v>
      </c>
      <c r="I997">
        <v>0</v>
      </c>
      <c r="J997">
        <v>1</v>
      </c>
      <c r="M997" t="s">
        <v>2198</v>
      </c>
    </row>
    <row r="998" spans="1:13">
      <c r="A998" s="6" t="s">
        <v>2199</v>
      </c>
      <c r="B998" s="8">
        <v>45113</v>
      </c>
      <c r="C998" s="7" t="s">
        <v>2200</v>
      </c>
      <c r="D998" s="10" t="s">
        <v>21</v>
      </c>
      <c r="E998">
        <v>0</v>
      </c>
      <c r="F998">
        <v>0</v>
      </c>
      <c r="G998">
        <v>1</v>
      </c>
      <c r="H998">
        <v>1</v>
      </c>
      <c r="I998">
        <v>0</v>
      </c>
      <c r="J998">
        <v>0</v>
      </c>
    </row>
    <row r="999" spans="1:13">
      <c r="A999" s="6" t="s">
        <v>2201</v>
      </c>
      <c r="B999" s="8">
        <v>45113</v>
      </c>
      <c r="C999" s="7" t="s">
        <v>2202</v>
      </c>
      <c r="D999" s="9" t="s">
        <v>84</v>
      </c>
      <c r="E999">
        <v>0</v>
      </c>
      <c r="F999">
        <v>0</v>
      </c>
      <c r="G999">
        <v>1</v>
      </c>
      <c r="H999">
        <v>0</v>
      </c>
      <c r="I999">
        <v>0</v>
      </c>
      <c r="J999">
        <v>0</v>
      </c>
    </row>
    <row r="1000" spans="1:13">
      <c r="A1000" s="6" t="s">
        <v>2203</v>
      </c>
      <c r="B1000" s="8">
        <v>45113</v>
      </c>
      <c r="C1000" s="7" t="s">
        <v>2204</v>
      </c>
      <c r="D1000" s="9" t="s">
        <v>84</v>
      </c>
      <c r="E1000">
        <v>0</v>
      </c>
      <c r="F1000">
        <v>0</v>
      </c>
      <c r="G1000">
        <v>1</v>
      </c>
      <c r="H1000">
        <v>0</v>
      </c>
      <c r="I1000">
        <v>0</v>
      </c>
      <c r="J1000">
        <v>0</v>
      </c>
    </row>
    <row r="1001" spans="1:13">
      <c r="A1001" s="6" t="s">
        <v>2205</v>
      </c>
      <c r="B1001" s="8">
        <v>45113</v>
      </c>
      <c r="C1001" s="7" t="s">
        <v>2206</v>
      </c>
      <c r="D1001" s="10" t="s">
        <v>21</v>
      </c>
      <c r="E1001">
        <v>0</v>
      </c>
      <c r="F1001">
        <v>0</v>
      </c>
      <c r="G1001">
        <v>0</v>
      </c>
      <c r="H1001">
        <v>0</v>
      </c>
      <c r="I1001">
        <v>1</v>
      </c>
      <c r="J1001">
        <v>0</v>
      </c>
    </row>
    <row r="1002" spans="1:13">
      <c r="A1002" s="6" t="s">
        <v>2207</v>
      </c>
      <c r="B1002" s="8">
        <v>45114</v>
      </c>
      <c r="C1002" s="7" t="s">
        <v>2208</v>
      </c>
      <c r="D1002" s="9" t="s">
        <v>84</v>
      </c>
      <c r="E1002">
        <v>0</v>
      </c>
      <c r="F1002">
        <v>0</v>
      </c>
      <c r="G1002">
        <v>1</v>
      </c>
      <c r="H1002">
        <v>1</v>
      </c>
      <c r="I1002">
        <v>0</v>
      </c>
      <c r="J1002">
        <v>1</v>
      </c>
    </row>
    <row r="1003" spans="1:13">
      <c r="A1003" s="6" t="s">
        <v>2209</v>
      </c>
      <c r="B1003" s="8">
        <v>45114</v>
      </c>
      <c r="C1003" s="7" t="s">
        <v>2210</v>
      </c>
      <c r="D1003" s="9" t="s">
        <v>17</v>
      </c>
      <c r="E1003">
        <v>0</v>
      </c>
      <c r="F1003">
        <v>0</v>
      </c>
      <c r="G1003">
        <v>1</v>
      </c>
      <c r="H1003">
        <v>1</v>
      </c>
      <c r="I1003">
        <v>0</v>
      </c>
      <c r="J1003">
        <v>0</v>
      </c>
    </row>
    <row r="1004" spans="1:13">
      <c r="A1004" s="6" t="s">
        <v>2211</v>
      </c>
      <c r="B1004" s="8">
        <v>45114</v>
      </c>
      <c r="C1004" s="7" t="s">
        <v>2212</v>
      </c>
      <c r="D1004" s="10" t="s">
        <v>21</v>
      </c>
      <c r="E1004">
        <v>0</v>
      </c>
      <c r="F1004">
        <v>1</v>
      </c>
      <c r="G1004">
        <v>1</v>
      </c>
      <c r="H1004">
        <v>1</v>
      </c>
      <c r="I1004">
        <v>0</v>
      </c>
      <c r="J1004">
        <v>0</v>
      </c>
      <c r="M1004" s="21" t="s">
        <v>2213</v>
      </c>
    </row>
    <row r="1005" spans="1:13">
      <c r="A1005" s="6" t="s">
        <v>2214</v>
      </c>
      <c r="B1005" s="8">
        <v>45114</v>
      </c>
      <c r="C1005" s="7" t="s">
        <v>2215</v>
      </c>
      <c r="D1005" s="9" t="s">
        <v>17</v>
      </c>
      <c r="E1005">
        <v>1</v>
      </c>
      <c r="F1005">
        <v>1</v>
      </c>
      <c r="G1005">
        <v>1</v>
      </c>
      <c r="H1005">
        <v>0</v>
      </c>
      <c r="I1005">
        <v>0</v>
      </c>
      <c r="J1005">
        <v>0</v>
      </c>
      <c r="L1005" t="s">
        <v>1388</v>
      </c>
      <c r="M1005" t="s">
        <v>2216</v>
      </c>
    </row>
    <row r="1006" spans="1:13">
      <c r="A1006" s="6" t="s">
        <v>2217</v>
      </c>
      <c r="B1006" s="8">
        <v>45117</v>
      </c>
      <c r="C1006" s="7" t="s">
        <v>2218</v>
      </c>
      <c r="D1006" s="9" t="s">
        <v>48</v>
      </c>
      <c r="E1006">
        <v>0</v>
      </c>
      <c r="F1006">
        <v>0</v>
      </c>
      <c r="G1006">
        <v>0</v>
      </c>
      <c r="H1006">
        <v>0</v>
      </c>
      <c r="I1006">
        <v>1</v>
      </c>
      <c r="J1006">
        <v>0</v>
      </c>
    </row>
    <row r="1007" spans="1:13">
      <c r="A1007" s="6" t="s">
        <v>2219</v>
      </c>
      <c r="B1007" s="8">
        <v>45117</v>
      </c>
      <c r="C1007" s="7" t="s">
        <v>2220</v>
      </c>
      <c r="D1007" s="10" t="s">
        <v>21</v>
      </c>
      <c r="E1007">
        <v>0</v>
      </c>
      <c r="F1007">
        <v>0</v>
      </c>
      <c r="G1007">
        <v>0</v>
      </c>
      <c r="H1007">
        <v>0</v>
      </c>
      <c r="I1007">
        <v>1</v>
      </c>
      <c r="J1007">
        <v>0</v>
      </c>
    </row>
    <row r="1008" spans="1:13">
      <c r="A1008" s="6" t="s">
        <v>2221</v>
      </c>
      <c r="B1008" s="8">
        <v>45117</v>
      </c>
      <c r="C1008" s="7" t="s">
        <v>2222</v>
      </c>
      <c r="D1008" s="10" t="s">
        <v>21</v>
      </c>
      <c r="E1008">
        <v>0</v>
      </c>
      <c r="F1008">
        <v>0</v>
      </c>
      <c r="G1008">
        <v>0</v>
      </c>
      <c r="H1008">
        <v>0</v>
      </c>
      <c r="I1008">
        <v>1</v>
      </c>
      <c r="J1008">
        <v>0</v>
      </c>
    </row>
    <row r="1009" spans="1:13">
      <c r="A1009" s="6" t="s">
        <v>2223</v>
      </c>
      <c r="B1009" s="8">
        <v>45117</v>
      </c>
      <c r="C1009" s="7" t="s">
        <v>2224</v>
      </c>
      <c r="D1009" s="10" t="s">
        <v>21</v>
      </c>
      <c r="E1009">
        <v>0</v>
      </c>
      <c r="F1009">
        <v>0</v>
      </c>
      <c r="G1009">
        <v>0</v>
      </c>
      <c r="H1009">
        <v>0</v>
      </c>
      <c r="I1009">
        <v>1</v>
      </c>
      <c r="J1009">
        <v>0</v>
      </c>
    </row>
    <row r="1010" spans="1:13">
      <c r="A1010" s="6" t="s">
        <v>2225</v>
      </c>
      <c r="B1010" s="8">
        <v>45117</v>
      </c>
      <c r="C1010" s="7" t="s">
        <v>2226</v>
      </c>
      <c r="D1010" s="10" t="s">
        <v>21</v>
      </c>
      <c r="E1010">
        <v>0</v>
      </c>
      <c r="F1010">
        <v>0</v>
      </c>
      <c r="G1010">
        <v>1</v>
      </c>
      <c r="H1010">
        <v>0</v>
      </c>
      <c r="I1010">
        <v>0</v>
      </c>
      <c r="J1010">
        <v>0</v>
      </c>
    </row>
    <row r="1011" spans="1:13">
      <c r="A1011" s="6" t="s">
        <v>2227</v>
      </c>
      <c r="B1011" s="8">
        <v>45118</v>
      </c>
      <c r="C1011" s="7" t="s">
        <v>2228</v>
      </c>
      <c r="D1011" s="9" t="s">
        <v>84</v>
      </c>
      <c r="E1011">
        <v>0</v>
      </c>
      <c r="F1011">
        <v>0</v>
      </c>
      <c r="G1011">
        <v>1</v>
      </c>
      <c r="H1011">
        <v>0</v>
      </c>
      <c r="I1011">
        <v>0</v>
      </c>
      <c r="J1011">
        <v>0</v>
      </c>
    </row>
    <row r="1012" spans="1:13">
      <c r="A1012" s="6" t="s">
        <v>2229</v>
      </c>
      <c r="B1012" s="8">
        <v>45118</v>
      </c>
      <c r="C1012" s="7" t="s">
        <v>2230</v>
      </c>
      <c r="D1012" s="10" t="s">
        <v>21</v>
      </c>
      <c r="E1012">
        <v>0</v>
      </c>
      <c r="F1012">
        <v>0</v>
      </c>
      <c r="G1012">
        <v>0</v>
      </c>
      <c r="H1012">
        <v>0</v>
      </c>
      <c r="I1012">
        <v>1</v>
      </c>
      <c r="J1012">
        <v>0</v>
      </c>
    </row>
    <row r="1013" spans="1:13">
      <c r="A1013" s="6" t="s">
        <v>2231</v>
      </c>
      <c r="B1013" s="8">
        <v>45118</v>
      </c>
      <c r="C1013" s="7" t="s">
        <v>2232</v>
      </c>
      <c r="D1013" s="10" t="s">
        <v>21</v>
      </c>
      <c r="E1013">
        <v>0</v>
      </c>
      <c r="F1013">
        <v>0</v>
      </c>
      <c r="G1013">
        <v>0</v>
      </c>
      <c r="H1013">
        <v>0</v>
      </c>
      <c r="I1013">
        <v>1</v>
      </c>
      <c r="J1013">
        <v>0</v>
      </c>
    </row>
    <row r="1014" spans="1:13">
      <c r="A1014" s="6" t="s">
        <v>2233</v>
      </c>
      <c r="B1014" s="8">
        <v>45118</v>
      </c>
      <c r="C1014" s="7" t="s">
        <v>2234</v>
      </c>
      <c r="D1014" s="9" t="s">
        <v>17</v>
      </c>
      <c r="E1014">
        <v>0</v>
      </c>
      <c r="F1014">
        <v>0</v>
      </c>
      <c r="G1014">
        <v>0</v>
      </c>
      <c r="H1014">
        <v>0</v>
      </c>
      <c r="I1014">
        <v>1</v>
      </c>
      <c r="J1014">
        <v>0</v>
      </c>
    </row>
    <row r="1015" spans="1:13">
      <c r="A1015" s="6" t="s">
        <v>2235</v>
      </c>
      <c r="B1015" s="8">
        <v>45118</v>
      </c>
      <c r="C1015" s="7" t="s">
        <v>2236</v>
      </c>
      <c r="D1015" s="10" t="s">
        <v>21</v>
      </c>
      <c r="E1015">
        <v>1</v>
      </c>
      <c r="F1015">
        <v>1</v>
      </c>
      <c r="G1015">
        <v>1</v>
      </c>
      <c r="H1015">
        <v>0</v>
      </c>
      <c r="I1015">
        <v>0</v>
      </c>
      <c r="J1015">
        <v>0</v>
      </c>
      <c r="M1015" t="s">
        <v>2237</v>
      </c>
    </row>
    <row r="1016" spans="1:13">
      <c r="A1016" s="6" t="s">
        <v>2238</v>
      </c>
      <c r="B1016" s="8">
        <v>45118</v>
      </c>
      <c r="C1016" s="7" t="s">
        <v>2239</v>
      </c>
      <c r="D1016" s="10" t="s">
        <v>21</v>
      </c>
      <c r="E1016">
        <v>0</v>
      </c>
      <c r="F1016">
        <v>0</v>
      </c>
      <c r="G1016">
        <v>0</v>
      </c>
      <c r="H1016">
        <v>0</v>
      </c>
      <c r="I1016">
        <v>1</v>
      </c>
      <c r="J1016">
        <v>0</v>
      </c>
    </row>
    <row r="1017" spans="1:13" ht="13.5" customHeight="1">
      <c r="A1017" s="6" t="s">
        <v>2240</v>
      </c>
      <c r="B1017" s="8">
        <v>45119</v>
      </c>
      <c r="C1017" s="12" t="s">
        <v>2241</v>
      </c>
      <c r="D1017" s="9" t="s">
        <v>17</v>
      </c>
      <c r="E1017">
        <v>0</v>
      </c>
      <c r="F1017">
        <v>0</v>
      </c>
      <c r="G1017">
        <v>0</v>
      </c>
      <c r="H1017">
        <v>0</v>
      </c>
      <c r="I1017">
        <v>1</v>
      </c>
      <c r="J1017">
        <v>0</v>
      </c>
    </row>
    <row r="1018" spans="1:13" ht="15" customHeight="1">
      <c r="A1018" s="6" t="s">
        <v>2242</v>
      </c>
      <c r="B1018" s="8">
        <v>45119</v>
      </c>
      <c r="C1018" s="12" t="s">
        <v>2243</v>
      </c>
      <c r="D1018" s="9" t="s">
        <v>17</v>
      </c>
      <c r="E1018">
        <v>0</v>
      </c>
      <c r="F1018">
        <v>0</v>
      </c>
      <c r="G1018">
        <v>0</v>
      </c>
      <c r="H1018">
        <v>0</v>
      </c>
      <c r="I1018">
        <v>1</v>
      </c>
      <c r="J1018">
        <v>0</v>
      </c>
    </row>
    <row r="1019" spans="1:13">
      <c r="A1019" s="6" t="s">
        <v>2244</v>
      </c>
      <c r="B1019" s="8">
        <v>45119</v>
      </c>
      <c r="C1019" s="7" t="s">
        <v>2245</v>
      </c>
      <c r="D1019" s="10" t="s">
        <v>21</v>
      </c>
      <c r="E1019">
        <v>0</v>
      </c>
      <c r="F1019">
        <v>0</v>
      </c>
      <c r="G1019">
        <v>1</v>
      </c>
      <c r="H1019">
        <v>1</v>
      </c>
      <c r="I1019">
        <v>0</v>
      </c>
      <c r="J1019">
        <v>0</v>
      </c>
    </row>
    <row r="1020" spans="1:13">
      <c r="A1020" s="6" t="s">
        <v>2246</v>
      </c>
      <c r="B1020" s="8">
        <v>45119</v>
      </c>
      <c r="C1020" s="7" t="s">
        <v>2247</v>
      </c>
      <c r="D1020" s="10" t="s">
        <v>21</v>
      </c>
      <c r="E1020">
        <v>0</v>
      </c>
      <c r="F1020">
        <v>0</v>
      </c>
      <c r="G1020">
        <v>1</v>
      </c>
      <c r="H1020">
        <v>1</v>
      </c>
      <c r="I1020">
        <v>0</v>
      </c>
      <c r="J1020">
        <v>0</v>
      </c>
    </row>
    <row r="1021" spans="1:13">
      <c r="A1021" s="6" t="s">
        <v>2248</v>
      </c>
      <c r="B1021" s="8">
        <v>45119</v>
      </c>
      <c r="C1021" s="7" t="s">
        <v>2249</v>
      </c>
      <c r="D1021" s="10" t="s">
        <v>21</v>
      </c>
      <c r="E1021">
        <v>0</v>
      </c>
      <c r="F1021">
        <v>0</v>
      </c>
      <c r="G1021">
        <v>0</v>
      </c>
      <c r="H1021">
        <v>0</v>
      </c>
      <c r="I1021">
        <v>1</v>
      </c>
      <c r="J1021">
        <v>0</v>
      </c>
    </row>
    <row r="1022" spans="1:13">
      <c r="A1022" s="6" t="s">
        <v>2250</v>
      </c>
      <c r="B1022" s="8">
        <v>45119</v>
      </c>
      <c r="C1022" s="7" t="s">
        <v>2251</v>
      </c>
      <c r="D1022" s="9" t="s">
        <v>84</v>
      </c>
      <c r="E1022">
        <v>0</v>
      </c>
      <c r="F1022">
        <v>0</v>
      </c>
      <c r="G1022">
        <v>0</v>
      </c>
      <c r="H1022">
        <v>1</v>
      </c>
      <c r="I1022">
        <v>0</v>
      </c>
      <c r="J1022">
        <v>0</v>
      </c>
    </row>
    <row r="1023" spans="1:13">
      <c r="A1023" s="6" t="s">
        <v>2252</v>
      </c>
      <c r="B1023" s="8">
        <v>45120</v>
      </c>
      <c r="C1023" s="7" t="s">
        <v>2253</v>
      </c>
      <c r="D1023" s="10" t="s">
        <v>21</v>
      </c>
      <c r="E1023">
        <v>0</v>
      </c>
      <c r="F1023">
        <v>0</v>
      </c>
      <c r="G1023">
        <v>0</v>
      </c>
      <c r="H1023">
        <v>0</v>
      </c>
      <c r="I1023">
        <v>1</v>
      </c>
      <c r="J1023">
        <v>0</v>
      </c>
    </row>
    <row r="1024" spans="1:13">
      <c r="A1024" s="6" t="s">
        <v>2254</v>
      </c>
      <c r="B1024" s="8">
        <v>45120</v>
      </c>
      <c r="C1024" s="7" t="s">
        <v>2255</v>
      </c>
      <c r="D1024" s="10" t="s">
        <v>21</v>
      </c>
      <c r="E1024">
        <v>0</v>
      </c>
      <c r="F1024">
        <v>0</v>
      </c>
      <c r="G1024">
        <v>0</v>
      </c>
      <c r="H1024">
        <v>0</v>
      </c>
      <c r="I1024">
        <v>1</v>
      </c>
      <c r="J1024">
        <v>0</v>
      </c>
    </row>
    <row r="1025" spans="1:13">
      <c r="A1025" s="6" t="s">
        <v>2256</v>
      </c>
      <c r="B1025" s="8">
        <v>45120</v>
      </c>
      <c r="C1025" s="7" t="s">
        <v>2257</v>
      </c>
      <c r="D1025" s="10" t="s">
        <v>21</v>
      </c>
      <c r="E1025">
        <v>0</v>
      </c>
      <c r="F1025">
        <v>0</v>
      </c>
      <c r="G1025">
        <v>0</v>
      </c>
      <c r="H1025">
        <v>0</v>
      </c>
      <c r="I1025">
        <v>1</v>
      </c>
      <c r="J1025">
        <v>0</v>
      </c>
    </row>
    <row r="1026" spans="1:13">
      <c r="A1026" s="6" t="s">
        <v>2258</v>
      </c>
      <c r="B1026" s="8">
        <v>45120</v>
      </c>
      <c r="C1026" s="7" t="s">
        <v>2259</v>
      </c>
      <c r="D1026" s="10" t="s">
        <v>21</v>
      </c>
      <c r="E1026">
        <v>0</v>
      </c>
      <c r="F1026">
        <v>0</v>
      </c>
      <c r="G1026">
        <v>0</v>
      </c>
      <c r="H1026">
        <v>0</v>
      </c>
      <c r="I1026">
        <v>1</v>
      </c>
      <c r="J1026">
        <v>0</v>
      </c>
    </row>
    <row r="1027" spans="1:13">
      <c r="A1027" s="6" t="s">
        <v>2260</v>
      </c>
      <c r="B1027" s="8">
        <v>45120</v>
      </c>
      <c r="C1027" s="7" t="s">
        <v>2261</v>
      </c>
      <c r="D1027" s="10" t="s">
        <v>21</v>
      </c>
      <c r="E1027">
        <v>0</v>
      </c>
      <c r="F1027">
        <v>0</v>
      </c>
      <c r="G1027">
        <v>0</v>
      </c>
      <c r="H1027">
        <v>0</v>
      </c>
      <c r="I1027">
        <v>1</v>
      </c>
      <c r="J1027">
        <v>0</v>
      </c>
    </row>
    <row r="1028" spans="1:13">
      <c r="A1028" s="6" t="s">
        <v>2262</v>
      </c>
      <c r="B1028" s="8">
        <v>45120</v>
      </c>
      <c r="C1028" s="7" t="s">
        <v>2263</v>
      </c>
      <c r="D1028" s="10" t="s">
        <v>21</v>
      </c>
      <c r="E1028">
        <v>0</v>
      </c>
      <c r="F1028">
        <v>0</v>
      </c>
      <c r="G1028">
        <v>0</v>
      </c>
      <c r="H1028">
        <v>0</v>
      </c>
      <c r="I1028">
        <v>1</v>
      </c>
      <c r="J1028">
        <v>0</v>
      </c>
    </row>
    <row r="1029" spans="1:13">
      <c r="A1029" s="6" t="s">
        <v>2264</v>
      </c>
      <c r="B1029" s="8">
        <v>45120</v>
      </c>
      <c r="C1029" s="7" t="s">
        <v>2265</v>
      </c>
      <c r="D1029" s="10" t="s">
        <v>21</v>
      </c>
      <c r="E1029">
        <v>0</v>
      </c>
      <c r="F1029">
        <v>1</v>
      </c>
      <c r="G1029">
        <v>1</v>
      </c>
      <c r="H1029">
        <v>1</v>
      </c>
      <c r="I1029">
        <v>0</v>
      </c>
      <c r="J1029">
        <v>0</v>
      </c>
      <c r="L1029" t="s">
        <v>2266</v>
      </c>
      <c r="M1029" t="s">
        <v>2267</v>
      </c>
    </row>
    <row r="1030" spans="1:13">
      <c r="A1030" s="6" t="s">
        <v>2268</v>
      </c>
      <c r="B1030" s="8">
        <v>45120</v>
      </c>
      <c r="C1030" s="7" t="s">
        <v>2269</v>
      </c>
      <c r="D1030" s="10" t="s">
        <v>563</v>
      </c>
      <c r="E1030">
        <v>0</v>
      </c>
      <c r="F1030">
        <v>0</v>
      </c>
      <c r="G1030">
        <v>1</v>
      </c>
      <c r="H1030">
        <v>0</v>
      </c>
      <c r="I1030">
        <v>0</v>
      </c>
      <c r="J1030">
        <v>0</v>
      </c>
      <c r="M1030" t="s">
        <v>2270</v>
      </c>
    </row>
    <row r="1031" spans="1:13">
      <c r="A1031" s="6" t="s">
        <v>2271</v>
      </c>
      <c r="B1031" s="8">
        <v>45121</v>
      </c>
      <c r="C1031" s="7" t="s">
        <v>2272</v>
      </c>
      <c r="D1031" s="9" t="s">
        <v>48</v>
      </c>
      <c r="E1031">
        <v>0</v>
      </c>
      <c r="F1031">
        <v>0</v>
      </c>
      <c r="G1031">
        <v>1</v>
      </c>
      <c r="H1031">
        <v>0</v>
      </c>
      <c r="I1031">
        <v>0</v>
      </c>
      <c r="J1031">
        <v>0</v>
      </c>
    </row>
    <row r="1032" spans="1:13" ht="16.5" customHeight="1">
      <c r="A1032" s="6" t="s">
        <v>2273</v>
      </c>
      <c r="B1032" s="8">
        <v>45121</v>
      </c>
      <c r="C1032" s="7" t="s">
        <v>2274</v>
      </c>
      <c r="D1032" s="11" t="s">
        <v>290</v>
      </c>
      <c r="E1032">
        <v>1</v>
      </c>
      <c r="F1032">
        <v>1</v>
      </c>
      <c r="G1032">
        <v>1</v>
      </c>
      <c r="H1032">
        <v>1</v>
      </c>
      <c r="I1032">
        <v>0</v>
      </c>
      <c r="J1032">
        <v>0</v>
      </c>
      <c r="M1032" s="30" t="s">
        <v>2275</v>
      </c>
    </row>
    <row r="1033" spans="1:13">
      <c r="A1033" s="6" t="s">
        <v>2276</v>
      </c>
      <c r="B1033" s="8">
        <v>45122</v>
      </c>
      <c r="C1033" s="7" t="s">
        <v>2277</v>
      </c>
      <c r="D1033" s="10" t="s">
        <v>21</v>
      </c>
      <c r="E1033">
        <v>0</v>
      </c>
      <c r="F1033">
        <v>0</v>
      </c>
      <c r="G1033">
        <v>0</v>
      </c>
      <c r="H1033">
        <v>0</v>
      </c>
      <c r="I1033">
        <v>1</v>
      </c>
      <c r="J1033">
        <v>0</v>
      </c>
    </row>
    <row r="1034" spans="1:13">
      <c r="A1034" s="6" t="s">
        <v>2278</v>
      </c>
      <c r="B1034" s="8">
        <v>45122</v>
      </c>
      <c r="C1034" s="7" t="s">
        <v>2279</v>
      </c>
      <c r="D1034" s="10" t="s">
        <v>21</v>
      </c>
      <c r="E1034">
        <v>0</v>
      </c>
      <c r="F1034">
        <v>0</v>
      </c>
      <c r="G1034">
        <v>0</v>
      </c>
      <c r="H1034">
        <v>0</v>
      </c>
      <c r="I1034">
        <v>1</v>
      </c>
      <c r="J1034">
        <v>0</v>
      </c>
    </row>
    <row r="1035" spans="1:13">
      <c r="A1035" s="6" t="s">
        <v>2280</v>
      </c>
      <c r="B1035" s="8">
        <v>45122</v>
      </c>
      <c r="C1035" s="7" t="s">
        <v>2281</v>
      </c>
      <c r="D1035" s="10" t="s">
        <v>21</v>
      </c>
      <c r="E1035">
        <v>0</v>
      </c>
      <c r="F1035">
        <v>0</v>
      </c>
      <c r="G1035">
        <v>0</v>
      </c>
      <c r="H1035">
        <v>0</v>
      </c>
      <c r="I1035">
        <v>1</v>
      </c>
      <c r="J1035">
        <v>0</v>
      </c>
    </row>
    <row r="1036" spans="1:13">
      <c r="A1036" s="6" t="s">
        <v>2282</v>
      </c>
      <c r="B1036" s="8">
        <v>45122</v>
      </c>
      <c r="C1036" s="7" t="s">
        <v>2283</v>
      </c>
      <c r="D1036" s="10" t="s">
        <v>21</v>
      </c>
      <c r="E1036">
        <v>0</v>
      </c>
      <c r="F1036">
        <v>0</v>
      </c>
      <c r="G1036">
        <v>0</v>
      </c>
      <c r="H1036">
        <v>0</v>
      </c>
      <c r="I1036">
        <v>1</v>
      </c>
      <c r="J1036">
        <v>0</v>
      </c>
    </row>
    <row r="1037" spans="1:13">
      <c r="A1037" s="6" t="s">
        <v>2284</v>
      </c>
      <c r="B1037" s="8">
        <v>45123</v>
      </c>
      <c r="C1037" s="7" t="s">
        <v>2285</v>
      </c>
      <c r="D1037" s="10" t="s">
        <v>21</v>
      </c>
      <c r="E1037">
        <v>0</v>
      </c>
      <c r="F1037">
        <v>0</v>
      </c>
      <c r="G1037">
        <v>0</v>
      </c>
      <c r="H1037">
        <v>0</v>
      </c>
      <c r="I1037">
        <v>1</v>
      </c>
      <c r="J1037">
        <v>0</v>
      </c>
    </row>
    <row r="1038" spans="1:13">
      <c r="A1038" s="6" t="s">
        <v>2286</v>
      </c>
      <c r="B1038" s="8">
        <v>45123</v>
      </c>
      <c r="C1038" s="7" t="s">
        <v>2287</v>
      </c>
      <c r="D1038" s="10" t="s">
        <v>21</v>
      </c>
      <c r="E1038">
        <v>0</v>
      </c>
      <c r="F1038">
        <v>0</v>
      </c>
      <c r="G1038">
        <v>0</v>
      </c>
      <c r="H1038">
        <v>0</v>
      </c>
      <c r="I1038">
        <v>1</v>
      </c>
      <c r="J1038">
        <v>0</v>
      </c>
    </row>
    <row r="1039" spans="1:13">
      <c r="A1039" s="6" t="s">
        <v>2288</v>
      </c>
      <c r="B1039" s="8">
        <v>45123</v>
      </c>
      <c r="C1039" s="7" t="s">
        <v>2289</v>
      </c>
      <c r="D1039" s="10" t="s">
        <v>21</v>
      </c>
      <c r="E1039">
        <v>0</v>
      </c>
      <c r="F1039">
        <v>0</v>
      </c>
      <c r="G1039">
        <v>0</v>
      </c>
      <c r="H1039">
        <v>0</v>
      </c>
      <c r="I1039">
        <v>1</v>
      </c>
      <c r="J1039">
        <v>0</v>
      </c>
      <c r="M1039" t="s">
        <v>2290</v>
      </c>
    </row>
    <row r="1040" spans="1:13">
      <c r="A1040" s="6" t="s">
        <v>2291</v>
      </c>
      <c r="B1040" s="8">
        <v>45123</v>
      </c>
      <c r="C1040" s="7" t="s">
        <v>2292</v>
      </c>
      <c r="D1040" s="10" t="s">
        <v>21</v>
      </c>
      <c r="E1040">
        <v>0</v>
      </c>
      <c r="F1040">
        <v>0</v>
      </c>
      <c r="G1040">
        <v>0</v>
      </c>
      <c r="H1040">
        <v>0</v>
      </c>
      <c r="I1040">
        <v>1</v>
      </c>
      <c r="J1040">
        <v>0</v>
      </c>
      <c r="M1040" t="s">
        <v>2290</v>
      </c>
    </row>
    <row r="1041" spans="1:13">
      <c r="A1041" s="6" t="s">
        <v>2293</v>
      </c>
      <c r="B1041" s="8">
        <v>45123</v>
      </c>
      <c r="C1041" s="7" t="s">
        <v>2294</v>
      </c>
      <c r="D1041" s="10" t="s">
        <v>21</v>
      </c>
      <c r="E1041">
        <v>0</v>
      </c>
      <c r="F1041">
        <v>0</v>
      </c>
      <c r="G1041">
        <v>0</v>
      </c>
      <c r="H1041">
        <v>0</v>
      </c>
      <c r="I1041">
        <v>1</v>
      </c>
      <c r="J1041">
        <v>0</v>
      </c>
    </row>
    <row r="1042" spans="1:13">
      <c r="A1042" s="6" t="s">
        <v>2295</v>
      </c>
      <c r="B1042" s="8">
        <v>45123</v>
      </c>
      <c r="C1042" s="7" t="s">
        <v>2296</v>
      </c>
      <c r="D1042" s="10" t="s">
        <v>21</v>
      </c>
      <c r="E1042">
        <v>0</v>
      </c>
      <c r="F1042">
        <v>0</v>
      </c>
      <c r="G1042">
        <v>1</v>
      </c>
      <c r="H1042">
        <v>0</v>
      </c>
      <c r="I1042">
        <v>0</v>
      </c>
      <c r="J1042">
        <v>0</v>
      </c>
    </row>
    <row r="1043" spans="1:13">
      <c r="A1043" s="6" t="s">
        <v>2297</v>
      </c>
      <c r="B1043" s="8">
        <v>45123</v>
      </c>
      <c r="C1043" s="7" t="s">
        <v>2298</v>
      </c>
      <c r="D1043" s="10" t="s">
        <v>21</v>
      </c>
      <c r="E1043">
        <v>0</v>
      </c>
      <c r="F1043">
        <v>0</v>
      </c>
      <c r="G1043">
        <v>1</v>
      </c>
      <c r="H1043">
        <v>1</v>
      </c>
      <c r="I1043">
        <v>0</v>
      </c>
      <c r="J1043">
        <v>1</v>
      </c>
    </row>
    <row r="1044" spans="1:13">
      <c r="A1044" s="6" t="s">
        <v>2299</v>
      </c>
      <c r="B1044" s="8">
        <v>45123</v>
      </c>
      <c r="C1044" s="7" t="s">
        <v>2300</v>
      </c>
      <c r="D1044" s="10" t="s">
        <v>21</v>
      </c>
      <c r="E1044">
        <v>0</v>
      </c>
      <c r="F1044">
        <v>0</v>
      </c>
      <c r="G1044">
        <v>1</v>
      </c>
      <c r="H1044">
        <v>1</v>
      </c>
      <c r="I1044">
        <v>0</v>
      </c>
      <c r="J1044">
        <v>0</v>
      </c>
    </row>
    <row r="1045" spans="1:13">
      <c r="A1045" s="6" t="s">
        <v>2301</v>
      </c>
      <c r="B1045" s="8">
        <v>45124</v>
      </c>
      <c r="C1045" s="7" t="s">
        <v>2302</v>
      </c>
      <c r="D1045" s="9" t="s">
        <v>2303</v>
      </c>
      <c r="E1045">
        <v>0</v>
      </c>
      <c r="F1045">
        <v>0</v>
      </c>
      <c r="G1045">
        <v>0</v>
      </c>
      <c r="H1045">
        <v>0</v>
      </c>
      <c r="I1045">
        <v>1</v>
      </c>
      <c r="J1045">
        <v>0</v>
      </c>
    </row>
    <row r="1046" spans="1:13">
      <c r="A1046" s="6" t="s">
        <v>2304</v>
      </c>
      <c r="B1046" s="8">
        <v>45124</v>
      </c>
      <c r="C1046" s="7" t="s">
        <v>2305</v>
      </c>
      <c r="D1046" s="9" t="s">
        <v>17</v>
      </c>
      <c r="E1046">
        <v>0</v>
      </c>
      <c r="F1046">
        <v>0</v>
      </c>
      <c r="G1046">
        <v>0</v>
      </c>
      <c r="H1046">
        <v>1</v>
      </c>
      <c r="I1046">
        <v>0</v>
      </c>
      <c r="J1046">
        <v>0</v>
      </c>
    </row>
    <row r="1047" spans="1:13">
      <c r="A1047" s="6" t="s">
        <v>2306</v>
      </c>
      <c r="B1047" s="8">
        <v>45124</v>
      </c>
      <c r="C1047" s="7" t="s">
        <v>2307</v>
      </c>
      <c r="D1047" s="10" t="s">
        <v>21</v>
      </c>
      <c r="E1047">
        <v>0</v>
      </c>
      <c r="F1047">
        <v>0</v>
      </c>
      <c r="G1047">
        <v>0</v>
      </c>
      <c r="H1047">
        <v>0</v>
      </c>
      <c r="I1047">
        <v>1</v>
      </c>
      <c r="J1047">
        <v>0</v>
      </c>
    </row>
    <row r="1048" spans="1:13">
      <c r="A1048" s="6" t="s">
        <v>2308</v>
      </c>
      <c r="B1048" s="8">
        <v>45124</v>
      </c>
      <c r="C1048" s="7" t="s">
        <v>2309</v>
      </c>
      <c r="D1048" s="10" t="s">
        <v>21</v>
      </c>
      <c r="E1048">
        <v>0</v>
      </c>
      <c r="F1048">
        <v>0</v>
      </c>
      <c r="G1048">
        <v>0</v>
      </c>
      <c r="H1048">
        <v>0</v>
      </c>
      <c r="I1048">
        <v>1</v>
      </c>
      <c r="J1048">
        <v>0</v>
      </c>
    </row>
    <row r="1049" spans="1:13">
      <c r="A1049" s="6" t="s">
        <v>2310</v>
      </c>
      <c r="B1049" s="8">
        <v>45125</v>
      </c>
      <c r="C1049" s="7" t="s">
        <v>2311</v>
      </c>
      <c r="D1049" s="10" t="s">
        <v>21</v>
      </c>
      <c r="E1049">
        <v>0</v>
      </c>
      <c r="F1049">
        <v>0</v>
      </c>
      <c r="G1049">
        <v>1</v>
      </c>
      <c r="H1049">
        <v>0</v>
      </c>
      <c r="I1049">
        <v>0</v>
      </c>
      <c r="J1049">
        <v>0</v>
      </c>
      <c r="M1049" t="s">
        <v>2312</v>
      </c>
    </row>
    <row r="1050" spans="1:13">
      <c r="A1050" s="6" t="s">
        <v>2313</v>
      </c>
      <c r="B1050" s="8">
        <v>45125</v>
      </c>
      <c r="C1050" s="7" t="s">
        <v>2314</v>
      </c>
      <c r="D1050" s="9" t="s">
        <v>84</v>
      </c>
      <c r="E1050">
        <v>0</v>
      </c>
      <c r="F1050">
        <v>0</v>
      </c>
      <c r="G1050">
        <v>0</v>
      </c>
      <c r="H1050">
        <v>0</v>
      </c>
      <c r="I1050">
        <v>1</v>
      </c>
      <c r="J1050">
        <v>0</v>
      </c>
    </row>
    <row r="1051" spans="1:13">
      <c r="A1051" s="6" t="s">
        <v>2315</v>
      </c>
      <c r="B1051" s="8">
        <v>45125</v>
      </c>
      <c r="C1051" s="7" t="s">
        <v>2316</v>
      </c>
      <c r="D1051" s="10" t="s">
        <v>21</v>
      </c>
      <c r="E1051">
        <v>0</v>
      </c>
      <c r="F1051">
        <v>0</v>
      </c>
      <c r="G1051">
        <v>1</v>
      </c>
      <c r="H1051">
        <v>0</v>
      </c>
      <c r="I1051">
        <v>0</v>
      </c>
      <c r="J1051">
        <v>0</v>
      </c>
    </row>
    <row r="1052" spans="1:13">
      <c r="A1052" s="6" t="s">
        <v>2317</v>
      </c>
      <c r="B1052" s="8">
        <v>45125</v>
      </c>
      <c r="C1052" s="7" t="s">
        <v>2318</v>
      </c>
      <c r="D1052" s="9" t="s">
        <v>17</v>
      </c>
      <c r="E1052">
        <v>0</v>
      </c>
      <c r="F1052">
        <v>0</v>
      </c>
      <c r="G1052">
        <v>0</v>
      </c>
      <c r="H1052">
        <v>0</v>
      </c>
      <c r="I1052">
        <v>1</v>
      </c>
      <c r="J1052">
        <v>0</v>
      </c>
    </row>
    <row r="1053" spans="1:13">
      <c r="A1053" s="6" t="s">
        <v>2319</v>
      </c>
      <c r="B1053" s="8">
        <v>45125</v>
      </c>
      <c r="C1053" s="7" t="s">
        <v>2320</v>
      </c>
      <c r="D1053" s="10" t="s">
        <v>21</v>
      </c>
      <c r="E1053">
        <v>0</v>
      </c>
      <c r="F1053">
        <v>0</v>
      </c>
      <c r="G1053">
        <v>0</v>
      </c>
      <c r="H1053">
        <v>0</v>
      </c>
      <c r="I1053">
        <v>1</v>
      </c>
      <c r="J1053">
        <v>0</v>
      </c>
    </row>
    <row r="1054" spans="1:13">
      <c r="A1054" s="6" t="s">
        <v>2321</v>
      </c>
      <c r="B1054" s="8">
        <v>45125</v>
      </c>
      <c r="C1054" s="7" t="s">
        <v>2322</v>
      </c>
      <c r="D1054" s="9" t="s">
        <v>17</v>
      </c>
      <c r="E1054">
        <v>0</v>
      </c>
      <c r="F1054">
        <v>0</v>
      </c>
      <c r="G1054">
        <v>0</v>
      </c>
      <c r="H1054">
        <v>0</v>
      </c>
      <c r="I1054">
        <v>1</v>
      </c>
      <c r="J1054">
        <v>0</v>
      </c>
    </row>
    <row r="1055" spans="1:13">
      <c r="A1055" s="6" t="s">
        <v>2323</v>
      </c>
      <c r="B1055" s="8">
        <v>45125</v>
      </c>
      <c r="C1055" s="7" t="s">
        <v>2324</v>
      </c>
      <c r="D1055" s="10" t="s">
        <v>21</v>
      </c>
      <c r="E1055">
        <v>0</v>
      </c>
      <c r="F1055">
        <v>0</v>
      </c>
      <c r="G1055">
        <v>1</v>
      </c>
      <c r="H1055">
        <v>1</v>
      </c>
      <c r="I1055">
        <v>0</v>
      </c>
      <c r="J1055">
        <v>0</v>
      </c>
      <c r="M1055" t="s">
        <v>2325</v>
      </c>
    </row>
    <row r="1056" spans="1:13">
      <c r="A1056" s="6" t="s">
        <v>2326</v>
      </c>
      <c r="B1056" s="8">
        <v>45125</v>
      </c>
      <c r="C1056" s="7" t="s">
        <v>2327</v>
      </c>
      <c r="D1056" s="10" t="s">
        <v>21</v>
      </c>
      <c r="E1056">
        <v>0</v>
      </c>
      <c r="F1056">
        <v>0</v>
      </c>
      <c r="G1056">
        <v>0</v>
      </c>
      <c r="H1056">
        <v>0</v>
      </c>
      <c r="I1056">
        <v>1</v>
      </c>
      <c r="J1056">
        <v>0</v>
      </c>
    </row>
    <row r="1057" spans="1:13" ht="15.75" customHeight="1">
      <c r="A1057" s="6" t="s">
        <v>2328</v>
      </c>
      <c r="B1057" s="8">
        <v>45126</v>
      </c>
      <c r="C1057" s="12" t="s">
        <v>2329</v>
      </c>
      <c r="D1057" s="9" t="s">
        <v>84</v>
      </c>
      <c r="E1057">
        <v>0</v>
      </c>
      <c r="F1057">
        <v>0</v>
      </c>
      <c r="G1057">
        <v>0</v>
      </c>
      <c r="H1057">
        <v>0</v>
      </c>
      <c r="I1057">
        <v>1</v>
      </c>
      <c r="J1057">
        <v>0</v>
      </c>
    </row>
    <row r="1058" spans="1:13" ht="14.25" customHeight="1">
      <c r="A1058" s="6" t="s">
        <v>2330</v>
      </c>
      <c r="B1058" s="8">
        <v>45126</v>
      </c>
      <c r="C1058" s="12" t="s">
        <v>2331</v>
      </c>
      <c r="D1058" s="9" t="s">
        <v>2332</v>
      </c>
      <c r="E1058">
        <v>0</v>
      </c>
      <c r="F1058">
        <v>0</v>
      </c>
      <c r="G1058">
        <v>0</v>
      </c>
      <c r="H1058">
        <v>0</v>
      </c>
      <c r="I1058">
        <v>1</v>
      </c>
      <c r="J1058">
        <v>0</v>
      </c>
    </row>
    <row r="1059" spans="1:13">
      <c r="A1059" s="6" t="s">
        <v>2333</v>
      </c>
      <c r="B1059" s="8">
        <v>45126</v>
      </c>
      <c r="C1059" s="7" t="s">
        <v>2334</v>
      </c>
      <c r="D1059" s="9" t="s">
        <v>17</v>
      </c>
      <c r="E1059">
        <v>0</v>
      </c>
      <c r="F1059">
        <v>0</v>
      </c>
      <c r="G1059">
        <v>0</v>
      </c>
      <c r="H1059">
        <v>0</v>
      </c>
      <c r="I1059">
        <v>1</v>
      </c>
      <c r="J1059">
        <v>0</v>
      </c>
      <c r="M1059" t="s">
        <v>2335</v>
      </c>
    </row>
    <row r="1060" spans="1:13">
      <c r="A1060" s="6" t="s">
        <v>2336</v>
      </c>
      <c r="B1060" s="8">
        <v>45127</v>
      </c>
      <c r="C1060" s="7" t="s">
        <v>2337</v>
      </c>
      <c r="D1060" s="10" t="s">
        <v>21</v>
      </c>
      <c r="E1060">
        <v>0</v>
      </c>
      <c r="F1060">
        <v>0</v>
      </c>
      <c r="G1060">
        <v>1</v>
      </c>
      <c r="H1060">
        <v>1</v>
      </c>
      <c r="I1060">
        <v>0</v>
      </c>
      <c r="J1060">
        <v>0</v>
      </c>
    </row>
    <row r="1061" spans="1:13">
      <c r="A1061" s="6" t="s">
        <v>2338</v>
      </c>
      <c r="B1061" s="8">
        <v>45127</v>
      </c>
      <c r="C1061" s="7" t="s">
        <v>2339</v>
      </c>
      <c r="D1061" s="10" t="s">
        <v>21</v>
      </c>
      <c r="E1061">
        <v>0</v>
      </c>
      <c r="F1061">
        <v>0</v>
      </c>
      <c r="G1061">
        <v>1</v>
      </c>
      <c r="H1061">
        <v>1</v>
      </c>
      <c r="I1061">
        <v>0</v>
      </c>
      <c r="J1061">
        <v>0</v>
      </c>
    </row>
    <row r="1062" spans="1:13">
      <c r="A1062" s="6" t="s">
        <v>2340</v>
      </c>
      <c r="B1062" s="8">
        <v>45127</v>
      </c>
      <c r="C1062" s="7" t="s">
        <v>2341</v>
      </c>
      <c r="D1062" s="10" t="s">
        <v>21</v>
      </c>
      <c r="E1062">
        <v>0</v>
      </c>
      <c r="F1062">
        <v>0</v>
      </c>
      <c r="G1062">
        <v>0</v>
      </c>
      <c r="H1062">
        <v>1</v>
      </c>
      <c r="I1062">
        <v>0</v>
      </c>
      <c r="J1062">
        <v>0</v>
      </c>
    </row>
    <row r="1063" spans="1:13">
      <c r="A1063" s="6" t="s">
        <v>2342</v>
      </c>
      <c r="B1063" s="8">
        <v>45127</v>
      </c>
      <c r="C1063" s="7" t="s">
        <v>2343</v>
      </c>
      <c r="D1063" s="10" t="s">
        <v>21</v>
      </c>
      <c r="E1063">
        <v>0</v>
      </c>
      <c r="F1063">
        <v>0</v>
      </c>
      <c r="G1063">
        <v>0</v>
      </c>
      <c r="H1063">
        <v>0</v>
      </c>
      <c r="I1063">
        <v>1</v>
      </c>
      <c r="J1063">
        <v>0</v>
      </c>
    </row>
    <row r="1064" spans="1:13">
      <c r="A1064" s="6" t="s">
        <v>2344</v>
      </c>
      <c r="B1064" s="8">
        <v>45127</v>
      </c>
      <c r="C1064" s="7" t="s">
        <v>2345</v>
      </c>
      <c r="D1064" s="10" t="s">
        <v>21</v>
      </c>
      <c r="E1064">
        <v>0</v>
      </c>
      <c r="F1064">
        <v>0</v>
      </c>
      <c r="G1064">
        <v>0</v>
      </c>
      <c r="H1064">
        <v>0</v>
      </c>
      <c r="I1064">
        <v>1</v>
      </c>
      <c r="J1064">
        <v>0</v>
      </c>
    </row>
    <row r="1065" spans="1:13">
      <c r="A1065" s="6" t="s">
        <v>2346</v>
      </c>
      <c r="B1065" s="8">
        <v>45127</v>
      </c>
      <c r="C1065" s="7" t="s">
        <v>2347</v>
      </c>
      <c r="D1065" s="10" t="s">
        <v>21</v>
      </c>
      <c r="E1065">
        <v>0</v>
      </c>
      <c r="F1065">
        <v>0</v>
      </c>
      <c r="G1065">
        <v>0</v>
      </c>
      <c r="H1065">
        <v>1</v>
      </c>
      <c r="I1065">
        <v>0</v>
      </c>
      <c r="J1065">
        <v>0</v>
      </c>
    </row>
    <row r="1066" spans="1:13">
      <c r="A1066" s="6" t="s">
        <v>2348</v>
      </c>
      <c r="B1066" s="8">
        <v>45127</v>
      </c>
      <c r="C1066" s="7" t="s">
        <v>2349</v>
      </c>
      <c r="D1066" s="10" t="s">
        <v>21</v>
      </c>
      <c r="E1066">
        <v>0</v>
      </c>
      <c r="F1066">
        <v>0</v>
      </c>
      <c r="G1066">
        <v>0</v>
      </c>
      <c r="H1066">
        <v>1</v>
      </c>
      <c r="I1066">
        <v>0</v>
      </c>
      <c r="J1066">
        <v>1</v>
      </c>
    </row>
    <row r="1067" spans="1:13">
      <c r="A1067" s="6" t="s">
        <v>2350</v>
      </c>
      <c r="B1067" s="8">
        <v>45127</v>
      </c>
      <c r="C1067" s="7" t="s">
        <v>2351</v>
      </c>
      <c r="D1067" s="9" t="s">
        <v>17</v>
      </c>
      <c r="E1067">
        <v>0</v>
      </c>
      <c r="F1067">
        <v>0</v>
      </c>
      <c r="G1067">
        <v>1</v>
      </c>
      <c r="H1067">
        <v>1</v>
      </c>
      <c r="I1067">
        <v>0</v>
      </c>
      <c r="J1067">
        <v>0</v>
      </c>
    </row>
    <row r="1068" spans="1:13">
      <c r="A1068" s="6" t="s">
        <v>2352</v>
      </c>
      <c r="B1068" s="8">
        <v>45127</v>
      </c>
      <c r="C1068" s="7" t="s">
        <v>2353</v>
      </c>
      <c r="D1068" s="9" t="s">
        <v>17</v>
      </c>
      <c r="E1068">
        <v>0</v>
      </c>
      <c r="F1068">
        <v>0</v>
      </c>
      <c r="G1068">
        <v>1</v>
      </c>
      <c r="H1068">
        <v>1</v>
      </c>
      <c r="I1068">
        <v>0</v>
      </c>
      <c r="J1068">
        <v>1</v>
      </c>
    </row>
    <row r="1069" spans="1:13">
      <c r="A1069" s="6" t="s">
        <v>2354</v>
      </c>
      <c r="B1069" s="8">
        <v>45128</v>
      </c>
      <c r="C1069" s="7" t="s">
        <v>2355</v>
      </c>
      <c r="D1069" s="10" t="s">
        <v>21</v>
      </c>
      <c r="E1069">
        <v>0</v>
      </c>
      <c r="F1069">
        <v>0</v>
      </c>
      <c r="G1069">
        <v>1</v>
      </c>
      <c r="H1069">
        <v>1</v>
      </c>
      <c r="I1069">
        <v>0</v>
      </c>
      <c r="J1069">
        <v>1</v>
      </c>
    </row>
    <row r="1070" spans="1:13">
      <c r="A1070" s="6" t="s">
        <v>2356</v>
      </c>
      <c r="B1070" s="8">
        <v>45128</v>
      </c>
      <c r="C1070" s="7" t="s">
        <v>2357</v>
      </c>
      <c r="D1070" s="10" t="s">
        <v>21</v>
      </c>
      <c r="E1070">
        <v>0</v>
      </c>
      <c r="F1070">
        <v>0</v>
      </c>
      <c r="G1070">
        <v>1</v>
      </c>
      <c r="H1070">
        <v>1</v>
      </c>
      <c r="I1070">
        <v>0</v>
      </c>
      <c r="J1070">
        <v>1</v>
      </c>
    </row>
    <row r="1071" spans="1:13">
      <c r="A1071" s="6" t="s">
        <v>2358</v>
      </c>
      <c r="B1071" s="8">
        <v>45128</v>
      </c>
      <c r="C1071" s="7" t="s">
        <v>2359</v>
      </c>
      <c r="D1071" s="10" t="s">
        <v>21</v>
      </c>
      <c r="E1071">
        <v>0</v>
      </c>
      <c r="F1071">
        <v>0</v>
      </c>
      <c r="G1071">
        <v>1</v>
      </c>
      <c r="H1071">
        <v>1</v>
      </c>
      <c r="I1071">
        <v>0</v>
      </c>
    </row>
    <row r="1072" spans="1:13">
      <c r="A1072" s="6" t="s">
        <v>2360</v>
      </c>
      <c r="B1072" s="8">
        <v>45128</v>
      </c>
      <c r="C1072" s="7" t="s">
        <v>2361</v>
      </c>
      <c r="D1072" s="9" t="s">
        <v>48</v>
      </c>
      <c r="E1072">
        <v>0</v>
      </c>
      <c r="F1072">
        <v>0</v>
      </c>
      <c r="G1072">
        <v>1</v>
      </c>
      <c r="H1072">
        <v>0</v>
      </c>
      <c r="I1072">
        <v>9</v>
      </c>
      <c r="J1072">
        <v>0</v>
      </c>
    </row>
    <row r="1073" spans="1:13">
      <c r="A1073" s="6" t="s">
        <v>2362</v>
      </c>
      <c r="B1073" s="8">
        <v>45129</v>
      </c>
      <c r="C1073" s="7" t="s">
        <v>2363</v>
      </c>
      <c r="D1073" s="10" t="s">
        <v>21</v>
      </c>
      <c r="E1073">
        <v>0</v>
      </c>
      <c r="F1073">
        <v>0</v>
      </c>
      <c r="G1073">
        <v>1</v>
      </c>
      <c r="H1073">
        <v>1</v>
      </c>
      <c r="I1073">
        <v>0</v>
      </c>
      <c r="J1073">
        <v>0</v>
      </c>
    </row>
    <row r="1074" spans="1:13">
      <c r="A1074" s="6" t="s">
        <v>2364</v>
      </c>
      <c r="B1074" s="8">
        <v>45129</v>
      </c>
      <c r="C1074" s="7" t="s">
        <v>2365</v>
      </c>
      <c r="D1074" s="9" t="s">
        <v>48</v>
      </c>
      <c r="E1074">
        <v>0</v>
      </c>
      <c r="F1074">
        <v>0</v>
      </c>
      <c r="G1074">
        <v>0</v>
      </c>
      <c r="H1074">
        <v>0</v>
      </c>
      <c r="I1074">
        <v>1</v>
      </c>
      <c r="J1074">
        <v>0</v>
      </c>
      <c r="M1074">
        <v>404</v>
      </c>
    </row>
    <row r="1075" spans="1:13">
      <c r="A1075" s="6" t="s">
        <v>2366</v>
      </c>
      <c r="B1075" s="8">
        <v>45130</v>
      </c>
      <c r="C1075" s="7" t="s">
        <v>2367</v>
      </c>
      <c r="D1075" s="10" t="s">
        <v>21</v>
      </c>
      <c r="E1075">
        <v>0</v>
      </c>
      <c r="F1075">
        <v>0</v>
      </c>
      <c r="G1075">
        <v>0</v>
      </c>
      <c r="H1075">
        <v>0</v>
      </c>
      <c r="I1075">
        <v>1</v>
      </c>
      <c r="J1075">
        <v>0</v>
      </c>
    </row>
    <row r="1076" spans="1:13">
      <c r="A1076" s="6" t="s">
        <v>2368</v>
      </c>
      <c r="B1076" s="8">
        <v>45130</v>
      </c>
      <c r="C1076" s="7" t="s">
        <v>2369</v>
      </c>
      <c r="D1076" s="10" t="s">
        <v>21</v>
      </c>
      <c r="E1076">
        <v>0</v>
      </c>
      <c r="F1076">
        <v>0</v>
      </c>
      <c r="G1076">
        <v>0</v>
      </c>
      <c r="H1076">
        <v>0</v>
      </c>
      <c r="I1076">
        <v>1</v>
      </c>
      <c r="J1076">
        <v>0</v>
      </c>
    </row>
    <row r="1077" spans="1:13">
      <c r="A1077" s="6" t="s">
        <v>2370</v>
      </c>
      <c r="B1077" s="8">
        <v>45130</v>
      </c>
      <c r="C1077" s="7" t="s">
        <v>2371</v>
      </c>
      <c r="D1077" s="10" t="s">
        <v>21</v>
      </c>
      <c r="E1077">
        <v>0</v>
      </c>
      <c r="F1077">
        <v>0</v>
      </c>
      <c r="G1077">
        <v>0</v>
      </c>
      <c r="H1077">
        <v>0</v>
      </c>
      <c r="I1077">
        <v>1</v>
      </c>
      <c r="J1077">
        <v>0</v>
      </c>
    </row>
    <row r="1078" spans="1:13">
      <c r="A1078" s="6" t="s">
        <v>2372</v>
      </c>
      <c r="B1078" s="8">
        <v>45131</v>
      </c>
      <c r="C1078" s="7" t="s">
        <v>2373</v>
      </c>
      <c r="D1078" s="9" t="s">
        <v>84</v>
      </c>
      <c r="E1078">
        <v>0</v>
      </c>
      <c r="F1078">
        <v>0</v>
      </c>
      <c r="G1078">
        <v>1</v>
      </c>
      <c r="H1078">
        <v>1</v>
      </c>
      <c r="I1078">
        <v>0</v>
      </c>
      <c r="J1078">
        <v>0</v>
      </c>
    </row>
    <row r="1079" spans="1:13">
      <c r="A1079" s="6" t="s">
        <v>2374</v>
      </c>
      <c r="B1079" s="8">
        <v>45131</v>
      </c>
      <c r="C1079" s="7" t="s">
        <v>2375</v>
      </c>
      <c r="D1079" s="9" t="s">
        <v>84</v>
      </c>
      <c r="E1079">
        <v>0</v>
      </c>
      <c r="F1079">
        <v>0</v>
      </c>
      <c r="G1079">
        <v>1</v>
      </c>
      <c r="H1079">
        <v>1</v>
      </c>
      <c r="I1079">
        <v>0</v>
      </c>
      <c r="J1079">
        <v>0</v>
      </c>
    </row>
    <row r="1080" spans="1:13">
      <c r="A1080" s="6" t="s">
        <v>2376</v>
      </c>
      <c r="B1080" s="8">
        <v>45131</v>
      </c>
      <c r="C1080" s="7" t="s">
        <v>2377</v>
      </c>
      <c r="D1080" s="9" t="s">
        <v>84</v>
      </c>
      <c r="E1080">
        <v>0</v>
      </c>
      <c r="F1080">
        <v>0</v>
      </c>
      <c r="G1080">
        <v>1</v>
      </c>
      <c r="H1080">
        <v>1</v>
      </c>
      <c r="I1080">
        <v>0</v>
      </c>
      <c r="J1080">
        <v>0</v>
      </c>
    </row>
    <row r="1081" spans="1:13">
      <c r="A1081" s="6" t="s">
        <v>2378</v>
      </c>
      <c r="B1081" s="8">
        <v>45131</v>
      </c>
      <c r="C1081" s="7" t="s">
        <v>2379</v>
      </c>
      <c r="D1081" s="13" t="s">
        <v>2380</v>
      </c>
      <c r="E1081">
        <v>0</v>
      </c>
      <c r="F1081">
        <v>0</v>
      </c>
      <c r="G1081">
        <v>0</v>
      </c>
      <c r="H1081">
        <v>0</v>
      </c>
      <c r="I1081">
        <v>1</v>
      </c>
      <c r="J1081">
        <v>0</v>
      </c>
    </row>
    <row r="1082" spans="1:13">
      <c r="A1082" s="6" t="s">
        <v>2381</v>
      </c>
      <c r="B1082" s="8">
        <v>45131</v>
      </c>
      <c r="C1082" s="7" t="s">
        <v>2382</v>
      </c>
      <c r="D1082" s="9" t="s">
        <v>84</v>
      </c>
      <c r="E1082">
        <v>0</v>
      </c>
      <c r="F1082">
        <v>0</v>
      </c>
      <c r="G1082">
        <v>1</v>
      </c>
      <c r="H1082">
        <v>1</v>
      </c>
      <c r="I1082">
        <v>0</v>
      </c>
      <c r="J1082">
        <v>0</v>
      </c>
    </row>
    <row r="1083" spans="1:13">
      <c r="A1083" s="6" t="s">
        <v>2383</v>
      </c>
      <c r="B1083" s="8">
        <v>45131</v>
      </c>
      <c r="C1083" s="7" t="s">
        <v>2384</v>
      </c>
      <c r="D1083" s="9" t="s">
        <v>84</v>
      </c>
      <c r="E1083">
        <v>0</v>
      </c>
      <c r="F1083">
        <v>0</v>
      </c>
      <c r="G1083">
        <v>1</v>
      </c>
      <c r="H1083">
        <v>1</v>
      </c>
      <c r="I1083">
        <v>0</v>
      </c>
      <c r="J1083">
        <v>0</v>
      </c>
    </row>
    <row r="1084" spans="1:13">
      <c r="A1084" s="6" t="s">
        <v>2385</v>
      </c>
      <c r="B1084" s="8">
        <v>45131</v>
      </c>
      <c r="C1084" s="7" t="s">
        <v>2386</v>
      </c>
      <c r="D1084" s="9" t="s">
        <v>84</v>
      </c>
      <c r="E1084">
        <v>0</v>
      </c>
      <c r="F1084">
        <v>0</v>
      </c>
      <c r="G1084">
        <v>1</v>
      </c>
      <c r="H1084">
        <v>1</v>
      </c>
      <c r="I1084">
        <v>0</v>
      </c>
      <c r="J1084">
        <v>0</v>
      </c>
      <c r="L1084" t="s">
        <v>65</v>
      </c>
    </row>
    <row r="1085" spans="1:13">
      <c r="A1085" s="6" t="s">
        <v>2387</v>
      </c>
      <c r="B1085" s="8">
        <v>45131</v>
      </c>
      <c r="C1085" s="7" t="s">
        <v>2388</v>
      </c>
      <c r="D1085" s="9" t="s">
        <v>84</v>
      </c>
      <c r="E1085">
        <v>0</v>
      </c>
      <c r="F1085">
        <v>0</v>
      </c>
      <c r="G1085">
        <v>1</v>
      </c>
      <c r="H1085">
        <v>1</v>
      </c>
      <c r="I1085">
        <v>0</v>
      </c>
      <c r="J1085">
        <v>0</v>
      </c>
    </row>
    <row r="1086" spans="1:13">
      <c r="A1086" s="6" t="s">
        <v>2389</v>
      </c>
      <c r="B1086" s="8">
        <v>45131</v>
      </c>
      <c r="C1086" s="7" t="s">
        <v>2390</v>
      </c>
      <c r="D1086" s="9" t="s">
        <v>84</v>
      </c>
      <c r="E1086">
        <v>0</v>
      </c>
      <c r="F1086">
        <v>0</v>
      </c>
      <c r="G1086">
        <v>1</v>
      </c>
      <c r="H1086">
        <v>1</v>
      </c>
      <c r="I1086">
        <v>0</v>
      </c>
      <c r="J1086">
        <v>0</v>
      </c>
    </row>
    <row r="1087" spans="1:13">
      <c r="A1087" s="6" t="s">
        <v>2391</v>
      </c>
      <c r="B1087" s="8">
        <v>45132</v>
      </c>
      <c r="C1087" s="7" t="s">
        <v>2392</v>
      </c>
      <c r="D1087" s="9" t="s">
        <v>84</v>
      </c>
      <c r="E1087">
        <v>0</v>
      </c>
      <c r="F1087">
        <v>0</v>
      </c>
      <c r="G1087">
        <v>1</v>
      </c>
      <c r="H1087">
        <v>1</v>
      </c>
      <c r="I1087">
        <v>0</v>
      </c>
      <c r="J1087">
        <v>0</v>
      </c>
    </row>
    <row r="1088" spans="1:13">
      <c r="A1088" s="6" t="s">
        <v>2393</v>
      </c>
      <c r="B1088" s="8">
        <v>45132</v>
      </c>
      <c r="C1088" s="7" t="s">
        <v>2394</v>
      </c>
      <c r="D1088" s="9" t="s">
        <v>84</v>
      </c>
      <c r="E1088">
        <v>0</v>
      </c>
      <c r="F1088">
        <v>0</v>
      </c>
      <c r="G1088">
        <v>1</v>
      </c>
      <c r="H1088">
        <v>1</v>
      </c>
      <c r="I1088">
        <v>0</v>
      </c>
      <c r="J1088">
        <v>0</v>
      </c>
    </row>
    <row r="1089" spans="1:12">
      <c r="A1089" s="6" t="s">
        <v>2395</v>
      </c>
      <c r="B1089" s="8">
        <v>45132</v>
      </c>
      <c r="C1089" s="7" t="s">
        <v>2396</v>
      </c>
      <c r="D1089" s="9" t="s">
        <v>84</v>
      </c>
      <c r="E1089">
        <v>0</v>
      </c>
      <c r="F1089">
        <v>0</v>
      </c>
      <c r="G1089">
        <v>1</v>
      </c>
      <c r="H1089">
        <v>1</v>
      </c>
      <c r="I1089">
        <v>0</v>
      </c>
      <c r="J1089">
        <v>0</v>
      </c>
    </row>
    <row r="1090" spans="1:12">
      <c r="A1090" s="6" t="s">
        <v>2397</v>
      </c>
      <c r="B1090" s="8">
        <v>45132</v>
      </c>
      <c r="C1090" s="7" t="s">
        <v>2398</v>
      </c>
      <c r="D1090" s="9" t="s">
        <v>84</v>
      </c>
      <c r="E1090">
        <v>0</v>
      </c>
      <c r="F1090">
        <v>0</v>
      </c>
      <c r="G1090">
        <v>1</v>
      </c>
      <c r="H1090">
        <v>1</v>
      </c>
      <c r="I1090">
        <v>0</v>
      </c>
      <c r="J1090">
        <v>0</v>
      </c>
    </row>
    <row r="1091" spans="1:12">
      <c r="A1091" s="6" t="s">
        <v>2399</v>
      </c>
      <c r="B1091" s="8">
        <v>45132</v>
      </c>
      <c r="C1091" s="7" t="s">
        <v>2400</v>
      </c>
      <c r="D1091" s="10" t="s">
        <v>21</v>
      </c>
      <c r="E1091">
        <v>0</v>
      </c>
      <c r="F1091">
        <v>0</v>
      </c>
      <c r="G1091">
        <v>0</v>
      </c>
      <c r="H1091">
        <v>0</v>
      </c>
      <c r="I1091">
        <v>1</v>
      </c>
      <c r="J1091">
        <v>0</v>
      </c>
    </row>
    <row r="1092" spans="1:12">
      <c r="A1092" s="6" t="s">
        <v>2401</v>
      </c>
      <c r="B1092" s="8">
        <v>45132</v>
      </c>
      <c r="C1092" s="7" t="s">
        <v>2402</v>
      </c>
      <c r="D1092" s="10" t="s">
        <v>21</v>
      </c>
      <c r="E1092">
        <v>0</v>
      </c>
      <c r="F1092">
        <v>0</v>
      </c>
      <c r="G1092">
        <v>0</v>
      </c>
      <c r="H1092">
        <v>0</v>
      </c>
      <c r="I1092">
        <v>1</v>
      </c>
      <c r="J1092">
        <v>0</v>
      </c>
    </row>
    <row r="1093" spans="1:12" ht="16.5" customHeight="1">
      <c r="A1093" s="6" t="s">
        <v>2403</v>
      </c>
      <c r="B1093" s="8">
        <v>45132</v>
      </c>
      <c r="C1093" s="12" t="s">
        <v>2404</v>
      </c>
      <c r="D1093" s="10" t="s">
        <v>21</v>
      </c>
      <c r="E1093">
        <v>0</v>
      </c>
      <c r="F1093">
        <v>0</v>
      </c>
      <c r="G1093">
        <v>1</v>
      </c>
      <c r="H1093">
        <v>0</v>
      </c>
      <c r="I1093">
        <v>0</v>
      </c>
      <c r="J1093">
        <v>0</v>
      </c>
    </row>
    <row r="1094" spans="1:12">
      <c r="A1094" s="6" t="s">
        <v>2405</v>
      </c>
      <c r="B1094" s="8">
        <v>45132</v>
      </c>
      <c r="C1094" s="7" t="s">
        <v>2406</v>
      </c>
      <c r="D1094" s="10" t="s">
        <v>21</v>
      </c>
      <c r="E1094">
        <v>0</v>
      </c>
      <c r="F1094">
        <v>0</v>
      </c>
      <c r="G1094">
        <v>1</v>
      </c>
      <c r="H1094">
        <v>0</v>
      </c>
      <c r="I1094">
        <v>0</v>
      </c>
      <c r="J1094">
        <v>0</v>
      </c>
    </row>
    <row r="1095" spans="1:12">
      <c r="A1095" s="6" t="s">
        <v>2407</v>
      </c>
      <c r="B1095" s="8">
        <v>45133</v>
      </c>
      <c r="C1095" s="7" t="s">
        <v>2408</v>
      </c>
      <c r="D1095" s="10" t="s">
        <v>21</v>
      </c>
      <c r="E1095">
        <v>0</v>
      </c>
      <c r="F1095">
        <v>0</v>
      </c>
      <c r="G1095">
        <v>1</v>
      </c>
      <c r="H1095">
        <v>1</v>
      </c>
      <c r="I1095">
        <v>0</v>
      </c>
      <c r="J1095">
        <v>0</v>
      </c>
    </row>
    <row r="1096" spans="1:12">
      <c r="A1096" s="6" t="s">
        <v>2409</v>
      </c>
      <c r="B1096" s="8">
        <v>45134</v>
      </c>
      <c r="C1096" s="7" t="s">
        <v>2410</v>
      </c>
      <c r="D1096" s="10" t="s">
        <v>21</v>
      </c>
      <c r="E1096">
        <v>0</v>
      </c>
      <c r="F1096">
        <v>0</v>
      </c>
      <c r="G1096">
        <v>0</v>
      </c>
      <c r="H1096">
        <v>0</v>
      </c>
      <c r="I1096">
        <v>1</v>
      </c>
      <c r="J1096">
        <v>0</v>
      </c>
    </row>
    <row r="1097" spans="1:12">
      <c r="A1097" s="6" t="s">
        <v>2411</v>
      </c>
      <c r="B1097" s="8">
        <v>45135</v>
      </c>
      <c r="C1097" s="7" t="s">
        <v>2412</v>
      </c>
      <c r="D1097" s="10" t="s">
        <v>21</v>
      </c>
      <c r="E1097">
        <v>0</v>
      </c>
      <c r="F1097">
        <v>0</v>
      </c>
      <c r="G1097">
        <v>1</v>
      </c>
      <c r="H1097">
        <v>1</v>
      </c>
      <c r="I1097">
        <v>0</v>
      </c>
      <c r="J1097">
        <v>0</v>
      </c>
    </row>
    <row r="1098" spans="1:12">
      <c r="A1098" s="6" t="s">
        <v>2413</v>
      </c>
      <c r="B1098" s="8">
        <v>45135</v>
      </c>
      <c r="C1098" s="7" t="s">
        <v>2414</v>
      </c>
      <c r="D1098" s="10" t="s">
        <v>21</v>
      </c>
      <c r="E1098">
        <v>0</v>
      </c>
      <c r="F1098">
        <v>0</v>
      </c>
      <c r="G1098">
        <v>0</v>
      </c>
      <c r="H1098">
        <v>1</v>
      </c>
      <c r="I1098">
        <v>0</v>
      </c>
      <c r="J1098">
        <v>0</v>
      </c>
    </row>
    <row r="1099" spans="1:12">
      <c r="A1099" s="6" t="s">
        <v>2415</v>
      </c>
      <c r="B1099" s="8">
        <v>45135</v>
      </c>
      <c r="C1099" s="7" t="s">
        <v>2416</v>
      </c>
      <c r="D1099" s="10" t="s">
        <v>21</v>
      </c>
      <c r="E1099">
        <v>0</v>
      </c>
      <c r="F1099">
        <v>0</v>
      </c>
      <c r="G1099">
        <v>1</v>
      </c>
      <c r="H1099">
        <v>1</v>
      </c>
      <c r="I1099">
        <v>0</v>
      </c>
      <c r="J1099">
        <v>0</v>
      </c>
    </row>
    <row r="1100" spans="1:12">
      <c r="A1100" s="6" t="s">
        <v>2417</v>
      </c>
      <c r="B1100" s="8">
        <v>45135</v>
      </c>
      <c r="C1100" s="7" t="s">
        <v>2418</v>
      </c>
      <c r="D1100" s="9" t="s">
        <v>48</v>
      </c>
      <c r="E1100">
        <v>0</v>
      </c>
      <c r="F1100">
        <v>0</v>
      </c>
      <c r="G1100">
        <v>1</v>
      </c>
      <c r="H1100">
        <v>1</v>
      </c>
      <c r="I1100">
        <v>0</v>
      </c>
      <c r="J1100">
        <v>1</v>
      </c>
    </row>
    <row r="1101" spans="1:12">
      <c r="A1101" s="6" t="s">
        <v>2419</v>
      </c>
      <c r="B1101" s="8">
        <v>45135</v>
      </c>
      <c r="C1101" s="7" t="s">
        <v>2420</v>
      </c>
      <c r="D1101" s="9" t="s">
        <v>48</v>
      </c>
      <c r="E1101">
        <v>0</v>
      </c>
      <c r="F1101">
        <v>0</v>
      </c>
      <c r="G1101">
        <v>1</v>
      </c>
      <c r="H1101">
        <v>1</v>
      </c>
      <c r="I1101">
        <v>0</v>
      </c>
      <c r="J1101">
        <v>1</v>
      </c>
    </row>
    <row r="1102" spans="1:12">
      <c r="A1102" s="6" t="s">
        <v>2421</v>
      </c>
      <c r="B1102" s="8">
        <v>45135</v>
      </c>
      <c r="C1102" s="7" t="s">
        <v>2422</v>
      </c>
      <c r="D1102" s="9" t="s">
        <v>48</v>
      </c>
      <c r="E1102">
        <v>0</v>
      </c>
      <c r="F1102">
        <v>0</v>
      </c>
      <c r="G1102">
        <v>1</v>
      </c>
      <c r="H1102">
        <v>1</v>
      </c>
      <c r="I1102">
        <v>0</v>
      </c>
      <c r="J1102">
        <v>1</v>
      </c>
    </row>
    <row r="1103" spans="1:12">
      <c r="A1103" s="6" t="s">
        <v>2423</v>
      </c>
      <c r="B1103" s="8">
        <v>45135</v>
      </c>
      <c r="C1103" s="7" t="s">
        <v>2424</v>
      </c>
      <c r="D1103" s="9" t="s">
        <v>48</v>
      </c>
      <c r="E1103">
        <v>0</v>
      </c>
      <c r="F1103">
        <v>0</v>
      </c>
      <c r="G1103">
        <v>1</v>
      </c>
      <c r="H1103">
        <v>1</v>
      </c>
      <c r="I1103">
        <v>0</v>
      </c>
      <c r="J1103">
        <v>1</v>
      </c>
    </row>
    <row r="1104" spans="1:12">
      <c r="A1104" s="6" t="s">
        <v>2425</v>
      </c>
      <c r="B1104" s="8">
        <v>45135</v>
      </c>
      <c r="C1104" s="7" t="s">
        <v>2426</v>
      </c>
      <c r="D1104" s="10" t="s">
        <v>21</v>
      </c>
      <c r="E1104">
        <v>0</v>
      </c>
      <c r="F1104">
        <v>1</v>
      </c>
      <c r="G1104">
        <v>1</v>
      </c>
      <c r="H1104">
        <v>1</v>
      </c>
      <c r="I1104">
        <v>0</v>
      </c>
      <c r="J1104">
        <v>1</v>
      </c>
      <c r="L1104" t="s">
        <v>146</v>
      </c>
    </row>
    <row r="1105" spans="1:13">
      <c r="A1105" s="6" t="s">
        <v>2427</v>
      </c>
      <c r="B1105" s="8">
        <v>45138</v>
      </c>
      <c r="C1105" s="7" t="s">
        <v>2428</v>
      </c>
      <c r="D1105" s="10" t="s">
        <v>21</v>
      </c>
      <c r="E1105">
        <v>0</v>
      </c>
      <c r="F1105">
        <v>0</v>
      </c>
      <c r="G1105">
        <v>1</v>
      </c>
      <c r="H1105">
        <v>0</v>
      </c>
      <c r="I1105">
        <v>0</v>
      </c>
      <c r="J1105">
        <v>0</v>
      </c>
    </row>
    <row r="1106" spans="1:13">
      <c r="A1106" s="6" t="s">
        <v>2429</v>
      </c>
      <c r="B1106" s="8">
        <v>45138</v>
      </c>
      <c r="C1106" s="7" t="s">
        <v>2430</v>
      </c>
      <c r="D1106" s="10" t="s">
        <v>21</v>
      </c>
      <c r="E1106">
        <v>0</v>
      </c>
      <c r="F1106">
        <v>0</v>
      </c>
      <c r="G1106">
        <v>0</v>
      </c>
      <c r="H1106">
        <v>1</v>
      </c>
      <c r="I1106">
        <v>0</v>
      </c>
      <c r="J1106">
        <v>1</v>
      </c>
    </row>
    <row r="1107" spans="1:13">
      <c r="A1107" s="6" t="s">
        <v>2431</v>
      </c>
      <c r="B1107" s="8">
        <v>45138</v>
      </c>
      <c r="C1107" s="7" t="s">
        <v>2432</v>
      </c>
      <c r="D1107" s="10" t="s">
        <v>21</v>
      </c>
      <c r="E1107">
        <v>0</v>
      </c>
      <c r="F1107">
        <v>0</v>
      </c>
      <c r="G1107">
        <v>0</v>
      </c>
      <c r="H1107">
        <v>1</v>
      </c>
      <c r="I1107">
        <v>0</v>
      </c>
      <c r="J1107">
        <v>0</v>
      </c>
    </row>
    <row r="1108" spans="1:13">
      <c r="A1108" s="6" t="s">
        <v>2433</v>
      </c>
      <c r="B1108" s="8">
        <v>45138</v>
      </c>
      <c r="C1108" s="7" t="s">
        <v>2434</v>
      </c>
      <c r="D1108" s="10" t="s">
        <v>21</v>
      </c>
      <c r="E1108">
        <v>0</v>
      </c>
      <c r="F1108">
        <v>0</v>
      </c>
      <c r="G1108">
        <v>0</v>
      </c>
      <c r="H1108">
        <v>1</v>
      </c>
      <c r="I1108">
        <v>0</v>
      </c>
      <c r="J1108">
        <v>0</v>
      </c>
    </row>
    <row r="1109" spans="1:13">
      <c r="A1109" s="6" t="s">
        <v>2435</v>
      </c>
      <c r="B1109" s="8">
        <v>45138</v>
      </c>
      <c r="C1109" s="7" t="s">
        <v>2436</v>
      </c>
      <c r="D1109" s="9" t="s">
        <v>17</v>
      </c>
      <c r="E1109">
        <v>0</v>
      </c>
      <c r="F1109">
        <v>0</v>
      </c>
      <c r="G1109">
        <v>1</v>
      </c>
      <c r="H1109">
        <v>0</v>
      </c>
      <c r="I1109">
        <v>0</v>
      </c>
      <c r="J1109">
        <v>0</v>
      </c>
    </row>
    <row r="1110" spans="1:13">
      <c r="A1110" s="6" t="s">
        <v>2437</v>
      </c>
      <c r="B1110" s="8">
        <v>45138</v>
      </c>
      <c r="C1110" s="7" t="s">
        <v>2438</v>
      </c>
      <c r="D1110" s="10" t="s">
        <v>21</v>
      </c>
      <c r="E1110">
        <v>0</v>
      </c>
      <c r="F1110">
        <v>0</v>
      </c>
      <c r="G1110">
        <v>0</v>
      </c>
      <c r="H1110">
        <v>1</v>
      </c>
      <c r="I1110">
        <v>0</v>
      </c>
      <c r="J1110">
        <v>0</v>
      </c>
    </row>
    <row r="1111" spans="1:13">
      <c r="A1111" s="6" t="s">
        <v>2439</v>
      </c>
      <c r="B1111" s="8">
        <v>45138</v>
      </c>
      <c r="C1111" s="7" t="s">
        <v>2440</v>
      </c>
      <c r="D1111" s="9" t="s">
        <v>17</v>
      </c>
      <c r="E1111">
        <v>0</v>
      </c>
      <c r="F1111">
        <v>0</v>
      </c>
      <c r="G1111">
        <v>0</v>
      </c>
      <c r="H1111">
        <v>1</v>
      </c>
      <c r="I1111">
        <v>0</v>
      </c>
      <c r="J1111">
        <v>0</v>
      </c>
    </row>
    <row r="1112" spans="1:13">
      <c r="A1112" s="6" t="s">
        <v>2441</v>
      </c>
      <c r="B1112" s="8">
        <v>45140</v>
      </c>
      <c r="C1112" s="7" t="s">
        <v>2442</v>
      </c>
      <c r="D1112" s="9" t="s">
        <v>277</v>
      </c>
      <c r="E1112">
        <v>0</v>
      </c>
      <c r="F1112">
        <v>0</v>
      </c>
      <c r="G1112">
        <v>0</v>
      </c>
      <c r="H1112">
        <v>1</v>
      </c>
      <c r="I1112">
        <v>0</v>
      </c>
      <c r="J1112">
        <v>0</v>
      </c>
    </row>
    <row r="1113" spans="1:13">
      <c r="A1113" s="6" t="s">
        <v>2443</v>
      </c>
      <c r="B1113" s="8">
        <v>45140</v>
      </c>
      <c r="C1113" s="7" t="s">
        <v>2444</v>
      </c>
      <c r="D1113" s="9" t="s">
        <v>277</v>
      </c>
      <c r="E1113">
        <v>0</v>
      </c>
      <c r="F1113">
        <v>0</v>
      </c>
      <c r="G1113">
        <v>0</v>
      </c>
      <c r="H1113">
        <v>1</v>
      </c>
      <c r="I1113">
        <v>0</v>
      </c>
      <c r="J1113">
        <v>0</v>
      </c>
    </row>
    <row r="1114" spans="1:13">
      <c r="A1114" s="6" t="s">
        <v>2445</v>
      </c>
      <c r="B1114" s="8">
        <v>45140</v>
      </c>
      <c r="C1114" s="7" t="s">
        <v>2446</v>
      </c>
      <c r="D1114" s="10" t="s">
        <v>21</v>
      </c>
      <c r="E1114">
        <v>0</v>
      </c>
      <c r="F1114">
        <v>0</v>
      </c>
      <c r="G1114">
        <v>0</v>
      </c>
      <c r="H1114">
        <v>1</v>
      </c>
      <c r="I1114">
        <v>0</v>
      </c>
      <c r="J1114">
        <v>0</v>
      </c>
    </row>
    <row r="1115" spans="1:13">
      <c r="A1115" s="6" t="s">
        <v>2447</v>
      </c>
      <c r="B1115" s="8">
        <v>45140</v>
      </c>
      <c r="C1115" s="7" t="s">
        <v>2448</v>
      </c>
      <c r="D1115" s="10" t="s">
        <v>21</v>
      </c>
      <c r="E1115">
        <v>0</v>
      </c>
      <c r="F1115">
        <v>0</v>
      </c>
      <c r="G1115">
        <v>0</v>
      </c>
      <c r="H1115">
        <v>1</v>
      </c>
      <c r="I1115">
        <v>0</v>
      </c>
      <c r="J1115">
        <v>0</v>
      </c>
    </row>
    <row r="1116" spans="1:13" ht="18" customHeight="1">
      <c r="A1116" s="6" t="s">
        <v>2449</v>
      </c>
      <c r="B1116" s="8">
        <v>45141</v>
      </c>
      <c r="C1116" s="12" t="s">
        <v>2450</v>
      </c>
      <c r="D1116" s="9" t="s">
        <v>17</v>
      </c>
      <c r="E1116">
        <v>0</v>
      </c>
      <c r="F1116">
        <v>0</v>
      </c>
      <c r="G1116">
        <v>0</v>
      </c>
      <c r="H1116">
        <v>0</v>
      </c>
      <c r="I1116">
        <v>1</v>
      </c>
      <c r="J1116">
        <v>0</v>
      </c>
    </row>
    <row r="1117" spans="1:13">
      <c r="A1117" s="6" t="s">
        <v>2451</v>
      </c>
      <c r="B1117" s="8">
        <v>45141</v>
      </c>
      <c r="C1117" s="7" t="s">
        <v>2452</v>
      </c>
      <c r="D1117" s="9" t="s">
        <v>17</v>
      </c>
      <c r="E1117">
        <v>0</v>
      </c>
      <c r="F1117">
        <v>0</v>
      </c>
      <c r="G1117">
        <v>0</v>
      </c>
      <c r="H1117">
        <v>0</v>
      </c>
      <c r="I1117">
        <v>1</v>
      </c>
      <c r="J1117">
        <v>0</v>
      </c>
    </row>
    <row r="1118" spans="1:13">
      <c r="A1118" s="6" t="s">
        <v>2453</v>
      </c>
      <c r="B1118" s="8">
        <v>45141</v>
      </c>
      <c r="C1118" s="7" t="s">
        <v>2454</v>
      </c>
      <c r="D1118" s="10" t="s">
        <v>21</v>
      </c>
      <c r="E1118">
        <v>0</v>
      </c>
      <c r="F1118">
        <v>0</v>
      </c>
      <c r="G1118">
        <v>0</v>
      </c>
      <c r="H1118">
        <v>1</v>
      </c>
      <c r="I1118">
        <v>0</v>
      </c>
      <c r="J1118">
        <v>0</v>
      </c>
    </row>
    <row r="1119" spans="1:13">
      <c r="A1119" s="6" t="s">
        <v>2455</v>
      </c>
      <c r="B1119" s="8">
        <v>45141</v>
      </c>
      <c r="C1119" s="7" t="s">
        <v>2456</v>
      </c>
      <c r="D1119" s="10" t="s">
        <v>21</v>
      </c>
      <c r="E1119">
        <v>0</v>
      </c>
      <c r="F1119">
        <v>0</v>
      </c>
      <c r="G1119">
        <v>0</v>
      </c>
      <c r="H1119">
        <v>1</v>
      </c>
      <c r="I1119">
        <v>0</v>
      </c>
      <c r="J1119">
        <v>0</v>
      </c>
      <c r="M1119" t="s">
        <v>2457</v>
      </c>
    </row>
    <row r="1120" spans="1:13">
      <c r="A1120" s="6" t="s">
        <v>2458</v>
      </c>
      <c r="B1120" s="8">
        <v>45141</v>
      </c>
      <c r="C1120" s="7" t="s">
        <v>2459</v>
      </c>
      <c r="D1120" s="9" t="s">
        <v>48</v>
      </c>
      <c r="E1120">
        <v>0</v>
      </c>
      <c r="F1120">
        <v>0</v>
      </c>
      <c r="G1120">
        <v>0</v>
      </c>
      <c r="H1120">
        <v>1</v>
      </c>
      <c r="I1120">
        <v>0</v>
      </c>
      <c r="J1120">
        <v>0</v>
      </c>
    </row>
    <row r="1121" spans="1:13">
      <c r="A1121" s="6" t="s">
        <v>2460</v>
      </c>
      <c r="B1121" s="8">
        <v>45141</v>
      </c>
      <c r="C1121" s="7" t="s">
        <v>2461</v>
      </c>
      <c r="D1121" s="10" t="s">
        <v>21</v>
      </c>
      <c r="E1121">
        <v>0</v>
      </c>
      <c r="F1121">
        <v>0</v>
      </c>
      <c r="G1121">
        <v>0</v>
      </c>
      <c r="H1121">
        <v>1</v>
      </c>
      <c r="I1121">
        <v>0</v>
      </c>
      <c r="J1121">
        <v>0</v>
      </c>
      <c r="L1121" t="s">
        <v>2266</v>
      </c>
      <c r="M1121" t="s">
        <v>2462</v>
      </c>
    </row>
    <row r="1122" spans="1:13">
      <c r="A1122" s="6" t="s">
        <v>2463</v>
      </c>
      <c r="B1122" s="8">
        <v>45142</v>
      </c>
      <c r="C1122" s="7" t="s">
        <v>2464</v>
      </c>
      <c r="D1122" s="10" t="s">
        <v>21</v>
      </c>
      <c r="E1122">
        <v>0</v>
      </c>
      <c r="F1122">
        <v>0</v>
      </c>
      <c r="G1122">
        <v>0</v>
      </c>
      <c r="H1122">
        <v>1</v>
      </c>
      <c r="I1122">
        <v>0</v>
      </c>
      <c r="J1122">
        <v>0</v>
      </c>
    </row>
    <row r="1123" spans="1:13">
      <c r="A1123" s="6" t="s">
        <v>2465</v>
      </c>
      <c r="B1123" s="8">
        <v>45142</v>
      </c>
      <c r="C1123" s="7" t="s">
        <v>2466</v>
      </c>
      <c r="D1123" s="9" t="s">
        <v>17</v>
      </c>
      <c r="E1123">
        <v>0</v>
      </c>
      <c r="F1123">
        <v>0</v>
      </c>
      <c r="G1123">
        <v>1</v>
      </c>
      <c r="H1123">
        <v>1</v>
      </c>
      <c r="I1123">
        <v>0</v>
      </c>
      <c r="J1123">
        <v>0</v>
      </c>
    </row>
    <row r="1124" spans="1:13">
      <c r="A1124" s="6" t="s">
        <v>2467</v>
      </c>
      <c r="B1124" s="8">
        <v>45142</v>
      </c>
      <c r="C1124" s="7" t="s">
        <v>2468</v>
      </c>
      <c r="D1124" s="10" t="s">
        <v>21</v>
      </c>
      <c r="E1124">
        <v>0</v>
      </c>
      <c r="F1124">
        <v>0</v>
      </c>
      <c r="G1124">
        <v>0</v>
      </c>
      <c r="H1124">
        <v>0</v>
      </c>
      <c r="I1124">
        <v>1</v>
      </c>
      <c r="J1124">
        <v>0</v>
      </c>
    </row>
    <row r="1125" spans="1:13">
      <c r="A1125" s="6" t="s">
        <v>2469</v>
      </c>
      <c r="B1125" s="8">
        <v>45143</v>
      </c>
      <c r="C1125" s="7" t="s">
        <v>2470</v>
      </c>
      <c r="D1125" s="10" t="s">
        <v>21</v>
      </c>
      <c r="E1125">
        <v>0</v>
      </c>
      <c r="F1125">
        <v>0</v>
      </c>
      <c r="G1125">
        <v>1</v>
      </c>
      <c r="H1125">
        <v>1</v>
      </c>
      <c r="I1125">
        <v>0</v>
      </c>
      <c r="J1125">
        <v>0</v>
      </c>
    </row>
    <row r="1126" spans="1:13">
      <c r="A1126" s="6" t="s">
        <v>2471</v>
      </c>
      <c r="B1126" s="8">
        <v>45143</v>
      </c>
      <c r="C1126" s="7" t="s">
        <v>2472</v>
      </c>
      <c r="D1126" s="10" t="s">
        <v>21</v>
      </c>
      <c r="E1126">
        <v>0</v>
      </c>
      <c r="F1126">
        <v>0</v>
      </c>
      <c r="G1126">
        <v>0</v>
      </c>
      <c r="H1126">
        <v>0</v>
      </c>
      <c r="I1126">
        <v>1</v>
      </c>
      <c r="J1126">
        <v>0</v>
      </c>
      <c r="M1126" t="s">
        <v>2473</v>
      </c>
    </row>
    <row r="1127" spans="1:13">
      <c r="A1127" s="6" t="s">
        <v>2474</v>
      </c>
      <c r="B1127" s="8">
        <v>45143</v>
      </c>
      <c r="C1127" s="7" t="s">
        <v>2475</v>
      </c>
      <c r="D1127" s="10" t="s">
        <v>563</v>
      </c>
      <c r="E1127">
        <v>0</v>
      </c>
      <c r="F1127">
        <v>0</v>
      </c>
      <c r="G1127">
        <v>1</v>
      </c>
      <c r="H1127">
        <v>1</v>
      </c>
      <c r="I1127">
        <v>0</v>
      </c>
      <c r="J1127">
        <v>0</v>
      </c>
    </row>
    <row r="1128" spans="1:13">
      <c r="A1128" s="6" t="s">
        <v>2476</v>
      </c>
      <c r="B1128" s="8">
        <v>45143</v>
      </c>
      <c r="C1128" s="7" t="s">
        <v>2477</v>
      </c>
      <c r="D1128" s="10" t="s">
        <v>21</v>
      </c>
      <c r="F1128">
        <v>0</v>
      </c>
      <c r="G1128">
        <v>1</v>
      </c>
      <c r="H1128">
        <v>1</v>
      </c>
      <c r="I1128">
        <v>0</v>
      </c>
      <c r="J1128">
        <v>0</v>
      </c>
    </row>
    <row r="1129" spans="1:13">
      <c r="A1129" s="6" t="s">
        <v>2478</v>
      </c>
      <c r="B1129" s="8">
        <v>45144</v>
      </c>
      <c r="C1129" s="7" t="s">
        <v>2479</v>
      </c>
      <c r="D1129" s="10" t="s">
        <v>21</v>
      </c>
      <c r="E1129">
        <v>0</v>
      </c>
      <c r="F1129">
        <v>0</v>
      </c>
      <c r="G1129">
        <v>1</v>
      </c>
      <c r="H1129">
        <v>1</v>
      </c>
      <c r="I1129">
        <v>0</v>
      </c>
      <c r="J1129">
        <v>0</v>
      </c>
    </row>
    <row r="1130" spans="1:13">
      <c r="A1130" s="6" t="s">
        <v>2480</v>
      </c>
      <c r="B1130" s="8">
        <v>45144</v>
      </c>
      <c r="C1130" s="7" t="s">
        <v>2481</v>
      </c>
      <c r="D1130" s="10" t="s">
        <v>21</v>
      </c>
      <c r="E1130">
        <v>0</v>
      </c>
      <c r="F1130">
        <v>0</v>
      </c>
      <c r="G1130">
        <v>0</v>
      </c>
      <c r="H1130">
        <v>0</v>
      </c>
      <c r="I1130">
        <v>1</v>
      </c>
      <c r="J1130">
        <v>0</v>
      </c>
    </row>
    <row r="1131" spans="1:13">
      <c r="A1131" s="6" t="s">
        <v>2482</v>
      </c>
      <c r="B1131" s="8">
        <v>45144</v>
      </c>
      <c r="C1131" s="7" t="s">
        <v>2483</v>
      </c>
      <c r="D1131" s="10" t="s">
        <v>21</v>
      </c>
      <c r="E1131">
        <v>0</v>
      </c>
      <c r="F1131">
        <v>0</v>
      </c>
      <c r="G1131">
        <v>1</v>
      </c>
      <c r="H1131">
        <v>0</v>
      </c>
      <c r="I1131">
        <v>0</v>
      </c>
      <c r="J1131">
        <v>0</v>
      </c>
    </row>
    <row r="1132" spans="1:13">
      <c r="A1132" s="6" t="s">
        <v>2484</v>
      </c>
      <c r="B1132" s="8">
        <v>45144</v>
      </c>
      <c r="C1132" s="7" t="s">
        <v>2485</v>
      </c>
      <c r="D1132" s="10" t="s">
        <v>21</v>
      </c>
      <c r="E1132">
        <v>0</v>
      </c>
      <c r="F1132">
        <v>0</v>
      </c>
      <c r="G1132">
        <v>0</v>
      </c>
      <c r="H1132">
        <v>0</v>
      </c>
      <c r="I1132">
        <v>1</v>
      </c>
      <c r="J1132">
        <v>0</v>
      </c>
    </row>
    <row r="1133" spans="1:13">
      <c r="A1133" s="6" t="s">
        <v>2486</v>
      </c>
      <c r="B1133" s="8">
        <v>45144</v>
      </c>
      <c r="C1133" s="7" t="s">
        <v>2487</v>
      </c>
      <c r="D1133" s="10" t="s">
        <v>21</v>
      </c>
      <c r="E1133">
        <v>0</v>
      </c>
      <c r="F1133">
        <v>0</v>
      </c>
      <c r="G1133">
        <v>1</v>
      </c>
      <c r="H1133">
        <v>1</v>
      </c>
      <c r="I1133">
        <v>0</v>
      </c>
      <c r="J1133">
        <v>0</v>
      </c>
    </row>
    <row r="1134" spans="1:13">
      <c r="A1134" s="6" t="s">
        <v>2488</v>
      </c>
      <c r="B1134" s="8">
        <v>45144</v>
      </c>
      <c r="C1134" s="7" t="s">
        <v>2489</v>
      </c>
      <c r="D1134" s="10" t="s">
        <v>21</v>
      </c>
      <c r="E1134">
        <v>0</v>
      </c>
      <c r="F1134">
        <v>0</v>
      </c>
      <c r="G1134">
        <v>1</v>
      </c>
      <c r="H1134">
        <v>1</v>
      </c>
      <c r="I1134">
        <v>0</v>
      </c>
    </row>
    <row r="1135" spans="1:13">
      <c r="A1135" s="6" t="s">
        <v>2490</v>
      </c>
      <c r="B1135" s="8">
        <v>45144</v>
      </c>
      <c r="C1135" s="7" t="s">
        <v>2491</v>
      </c>
      <c r="D1135" s="10" t="s">
        <v>21</v>
      </c>
      <c r="E1135">
        <v>0</v>
      </c>
      <c r="F1135">
        <v>0</v>
      </c>
      <c r="G1135">
        <v>1</v>
      </c>
      <c r="H1135">
        <v>1</v>
      </c>
      <c r="I1135">
        <v>0</v>
      </c>
      <c r="J1135">
        <v>0</v>
      </c>
    </row>
    <row r="1136" spans="1:13">
      <c r="A1136" s="6" t="s">
        <v>2492</v>
      </c>
      <c r="B1136" s="8">
        <v>45145</v>
      </c>
      <c r="C1136" s="7" t="s">
        <v>2493</v>
      </c>
      <c r="D1136" s="10" t="s">
        <v>21</v>
      </c>
      <c r="E1136">
        <v>0</v>
      </c>
      <c r="F1136">
        <v>0</v>
      </c>
      <c r="G1136">
        <v>0</v>
      </c>
      <c r="H1136">
        <v>0</v>
      </c>
      <c r="I1136">
        <v>1</v>
      </c>
      <c r="J1136">
        <v>0</v>
      </c>
    </row>
    <row r="1137" spans="1:13">
      <c r="A1137" s="6" t="s">
        <v>2494</v>
      </c>
      <c r="B1137" s="8">
        <v>45145</v>
      </c>
      <c r="C1137" s="7" t="s">
        <v>2493</v>
      </c>
      <c r="D1137" s="10" t="s">
        <v>21</v>
      </c>
      <c r="E1137">
        <v>0</v>
      </c>
      <c r="F1137">
        <v>0</v>
      </c>
      <c r="G1137">
        <v>0</v>
      </c>
      <c r="H1137">
        <v>0</v>
      </c>
      <c r="I1137">
        <v>1</v>
      </c>
      <c r="J1137">
        <v>0</v>
      </c>
    </row>
    <row r="1138" spans="1:13">
      <c r="A1138" s="6" t="s">
        <v>2495</v>
      </c>
      <c r="B1138" s="8">
        <v>45145</v>
      </c>
      <c r="C1138" s="7" t="s">
        <v>2493</v>
      </c>
      <c r="D1138" s="10" t="s">
        <v>21</v>
      </c>
      <c r="E1138">
        <v>0</v>
      </c>
      <c r="F1138">
        <v>0</v>
      </c>
      <c r="G1138">
        <v>0</v>
      </c>
      <c r="H1138">
        <v>0</v>
      </c>
      <c r="I1138">
        <v>1</v>
      </c>
      <c r="J1138">
        <v>0</v>
      </c>
    </row>
    <row r="1139" spans="1:13">
      <c r="A1139" s="6" t="s">
        <v>2496</v>
      </c>
      <c r="B1139" s="8">
        <v>45145</v>
      </c>
      <c r="C1139" s="7" t="s">
        <v>2493</v>
      </c>
      <c r="D1139" s="10" t="s">
        <v>21</v>
      </c>
      <c r="E1139">
        <v>0</v>
      </c>
      <c r="F1139">
        <v>0</v>
      </c>
      <c r="G1139">
        <v>0</v>
      </c>
      <c r="H1139">
        <v>0</v>
      </c>
      <c r="I1139">
        <v>1</v>
      </c>
      <c r="J1139">
        <v>0</v>
      </c>
    </row>
    <row r="1140" spans="1:13">
      <c r="A1140" s="6" t="s">
        <v>2497</v>
      </c>
      <c r="B1140" s="8">
        <v>45145</v>
      </c>
      <c r="C1140" s="7" t="s">
        <v>2493</v>
      </c>
      <c r="D1140" s="10" t="s">
        <v>21</v>
      </c>
      <c r="E1140">
        <v>0</v>
      </c>
      <c r="F1140">
        <v>0</v>
      </c>
      <c r="G1140">
        <v>1</v>
      </c>
      <c r="H1140">
        <v>1</v>
      </c>
      <c r="I1140">
        <v>0</v>
      </c>
      <c r="J1140">
        <v>0</v>
      </c>
      <c r="L1140" t="s">
        <v>65</v>
      </c>
    </row>
    <row r="1141" spans="1:13">
      <c r="A1141" s="6" t="s">
        <v>2498</v>
      </c>
      <c r="B1141" s="8">
        <v>45145</v>
      </c>
      <c r="C1141" s="7" t="s">
        <v>2499</v>
      </c>
      <c r="D1141" s="9" t="s">
        <v>84</v>
      </c>
      <c r="E1141">
        <v>1</v>
      </c>
      <c r="F1141">
        <v>1</v>
      </c>
      <c r="G1141">
        <v>1</v>
      </c>
      <c r="H1141">
        <v>1</v>
      </c>
      <c r="I1141">
        <v>0</v>
      </c>
      <c r="J1141">
        <v>0</v>
      </c>
    </row>
    <row r="1142" spans="1:13">
      <c r="A1142" s="6" t="s">
        <v>2500</v>
      </c>
      <c r="B1142" s="8">
        <v>45145</v>
      </c>
      <c r="C1142" s="7" t="s">
        <v>2501</v>
      </c>
      <c r="D1142" s="10" t="s">
        <v>21</v>
      </c>
      <c r="E1142">
        <v>1</v>
      </c>
      <c r="F1142">
        <v>1</v>
      </c>
      <c r="G1142">
        <v>1</v>
      </c>
      <c r="H1142">
        <v>1</v>
      </c>
      <c r="I1142">
        <v>0</v>
      </c>
      <c r="J1142">
        <v>0</v>
      </c>
    </row>
    <row r="1143" spans="1:13">
      <c r="A1143" s="6" t="s">
        <v>2502</v>
      </c>
      <c r="B1143" s="8">
        <v>45145</v>
      </c>
      <c r="C1143" s="7" t="s">
        <v>2503</v>
      </c>
      <c r="D1143" s="10" t="s">
        <v>21</v>
      </c>
      <c r="E1143">
        <v>0</v>
      </c>
      <c r="F1143">
        <v>0</v>
      </c>
      <c r="G1143">
        <v>1</v>
      </c>
      <c r="H1143">
        <v>0</v>
      </c>
      <c r="I1143">
        <v>0</v>
      </c>
      <c r="J1143">
        <v>0</v>
      </c>
      <c r="M1143" t="s">
        <v>2504</v>
      </c>
    </row>
    <row r="1144" spans="1:13">
      <c r="A1144" s="6" t="s">
        <v>2505</v>
      </c>
      <c r="B1144" s="8">
        <v>45145</v>
      </c>
      <c r="C1144" s="7" t="s">
        <v>2506</v>
      </c>
      <c r="D1144" s="10" t="s">
        <v>21</v>
      </c>
      <c r="E1144">
        <v>0</v>
      </c>
      <c r="F1144">
        <v>0</v>
      </c>
      <c r="G1144">
        <v>1</v>
      </c>
      <c r="H1144">
        <v>1</v>
      </c>
      <c r="I1144">
        <v>0</v>
      </c>
      <c r="J1144">
        <v>0</v>
      </c>
    </row>
    <row r="1145" spans="1:13" ht="18" customHeight="1">
      <c r="A1145" s="6" t="s">
        <v>2507</v>
      </c>
      <c r="B1145" s="8">
        <v>45145</v>
      </c>
      <c r="C1145" s="7" t="s">
        <v>2508</v>
      </c>
      <c r="D1145" s="10" t="s">
        <v>21</v>
      </c>
      <c r="E1145">
        <v>1</v>
      </c>
      <c r="F1145">
        <v>0</v>
      </c>
      <c r="G1145">
        <v>1</v>
      </c>
      <c r="H1145">
        <v>0</v>
      </c>
      <c r="I1145">
        <v>0</v>
      </c>
      <c r="J1145">
        <v>0</v>
      </c>
      <c r="M1145" s="14" t="s">
        <v>2509</v>
      </c>
    </row>
    <row r="1146" spans="1:13">
      <c r="A1146" s="6" t="s">
        <v>2510</v>
      </c>
      <c r="B1146" s="8">
        <v>45145</v>
      </c>
      <c r="C1146" s="7" t="s">
        <v>2511</v>
      </c>
      <c r="D1146" s="9" t="s">
        <v>84</v>
      </c>
      <c r="E1146">
        <v>0</v>
      </c>
      <c r="F1146">
        <v>0</v>
      </c>
      <c r="G1146">
        <v>0</v>
      </c>
      <c r="H1146">
        <v>0</v>
      </c>
      <c r="I1146">
        <v>1</v>
      </c>
      <c r="J1146">
        <v>0</v>
      </c>
    </row>
    <row r="1147" spans="1:13">
      <c r="A1147" s="6" t="s">
        <v>2512</v>
      </c>
      <c r="B1147" s="8">
        <v>45146</v>
      </c>
      <c r="C1147" s="7" t="s">
        <v>2513</v>
      </c>
      <c r="D1147" s="10" t="s">
        <v>21</v>
      </c>
      <c r="E1147">
        <v>0</v>
      </c>
      <c r="F1147">
        <v>0</v>
      </c>
      <c r="G1147">
        <v>0</v>
      </c>
      <c r="H1147">
        <v>0</v>
      </c>
      <c r="I1147">
        <v>1</v>
      </c>
      <c r="J1147">
        <v>0</v>
      </c>
    </row>
    <row r="1148" spans="1:13">
      <c r="A1148" s="6" t="s">
        <v>2514</v>
      </c>
      <c r="B1148" s="8">
        <v>45146</v>
      </c>
      <c r="C1148" s="7" t="s">
        <v>2515</v>
      </c>
      <c r="D1148" s="9" t="s">
        <v>17</v>
      </c>
      <c r="E1148">
        <v>0</v>
      </c>
      <c r="F1148">
        <v>0</v>
      </c>
      <c r="G1148">
        <v>0</v>
      </c>
      <c r="H1148">
        <v>0</v>
      </c>
      <c r="I1148">
        <v>1</v>
      </c>
      <c r="J1148">
        <v>0</v>
      </c>
    </row>
    <row r="1149" spans="1:13">
      <c r="A1149" s="6" t="s">
        <v>2516</v>
      </c>
      <c r="B1149" s="8">
        <v>45146</v>
      </c>
      <c r="C1149" s="7" t="s">
        <v>2517</v>
      </c>
      <c r="D1149" s="10" t="s">
        <v>21</v>
      </c>
      <c r="E1149">
        <v>0</v>
      </c>
      <c r="F1149">
        <v>0</v>
      </c>
      <c r="G1149">
        <v>0</v>
      </c>
      <c r="H1149">
        <v>0</v>
      </c>
      <c r="I1149">
        <v>1</v>
      </c>
      <c r="J1149">
        <v>0</v>
      </c>
    </row>
    <row r="1150" spans="1:13">
      <c r="A1150" s="6" t="s">
        <v>2518</v>
      </c>
      <c r="B1150" s="8">
        <v>45146</v>
      </c>
      <c r="C1150" s="7" t="s">
        <v>2519</v>
      </c>
      <c r="D1150" s="10" t="s">
        <v>21</v>
      </c>
      <c r="E1150">
        <v>0</v>
      </c>
      <c r="F1150">
        <v>0</v>
      </c>
      <c r="G1150">
        <v>0</v>
      </c>
      <c r="H1150">
        <v>0</v>
      </c>
      <c r="I1150">
        <v>1</v>
      </c>
      <c r="J1150">
        <v>0</v>
      </c>
    </row>
    <row r="1151" spans="1:13">
      <c r="A1151" s="6" t="s">
        <v>2520</v>
      </c>
      <c r="B1151" s="8">
        <v>45146</v>
      </c>
      <c r="C1151" s="7" t="s">
        <v>2521</v>
      </c>
      <c r="D1151" s="10" t="s">
        <v>21</v>
      </c>
      <c r="E1151">
        <v>0</v>
      </c>
      <c r="F1151">
        <v>0</v>
      </c>
      <c r="G1151">
        <v>0</v>
      </c>
      <c r="H1151">
        <v>1</v>
      </c>
      <c r="I1151">
        <v>0</v>
      </c>
      <c r="J1151">
        <v>0</v>
      </c>
    </row>
    <row r="1152" spans="1:13">
      <c r="A1152" s="6" t="s">
        <v>2522</v>
      </c>
      <c r="B1152" s="8">
        <v>45146</v>
      </c>
      <c r="C1152" s="7" t="s">
        <v>2523</v>
      </c>
      <c r="D1152" s="9" t="s">
        <v>48</v>
      </c>
      <c r="E1152">
        <v>0</v>
      </c>
      <c r="F1152">
        <v>0</v>
      </c>
      <c r="G1152">
        <v>0</v>
      </c>
      <c r="H1152">
        <v>1</v>
      </c>
      <c r="I1152">
        <v>0</v>
      </c>
      <c r="J1152">
        <v>0</v>
      </c>
      <c r="M1152" t="s">
        <v>2524</v>
      </c>
    </row>
    <row r="1153" spans="1:13">
      <c r="A1153" s="6" t="s">
        <v>2525</v>
      </c>
      <c r="B1153" s="8">
        <v>45146</v>
      </c>
      <c r="C1153" s="7" t="s">
        <v>2526</v>
      </c>
      <c r="D1153" s="10" t="s">
        <v>21</v>
      </c>
      <c r="E1153">
        <v>0</v>
      </c>
      <c r="F1153">
        <v>0</v>
      </c>
      <c r="G1153">
        <v>0</v>
      </c>
      <c r="H1153">
        <v>1</v>
      </c>
      <c r="I1153">
        <v>0</v>
      </c>
      <c r="J1153">
        <v>0</v>
      </c>
    </row>
    <row r="1154" spans="1:13">
      <c r="A1154" s="6" t="s">
        <v>2527</v>
      </c>
      <c r="B1154" s="8">
        <v>45146</v>
      </c>
      <c r="C1154" s="7" t="s">
        <v>2528</v>
      </c>
      <c r="D1154" s="9" t="s">
        <v>84</v>
      </c>
      <c r="E1154">
        <v>0</v>
      </c>
      <c r="F1154">
        <v>0</v>
      </c>
      <c r="G1154">
        <v>1</v>
      </c>
      <c r="H1154">
        <v>1</v>
      </c>
      <c r="I1154">
        <v>0</v>
      </c>
      <c r="J1154">
        <v>0</v>
      </c>
    </row>
    <row r="1155" spans="1:13">
      <c r="A1155" s="6" t="s">
        <v>2529</v>
      </c>
      <c r="B1155" s="8">
        <v>45146</v>
      </c>
      <c r="C1155" s="7" t="s">
        <v>2530</v>
      </c>
      <c r="D1155" s="10" t="s">
        <v>21</v>
      </c>
      <c r="E1155">
        <v>0</v>
      </c>
      <c r="F1155">
        <v>0</v>
      </c>
      <c r="G1155">
        <v>0</v>
      </c>
      <c r="H1155">
        <v>0</v>
      </c>
      <c r="I1155">
        <v>1</v>
      </c>
      <c r="J1155">
        <v>0</v>
      </c>
      <c r="M1155" t="s">
        <v>2531</v>
      </c>
    </row>
    <row r="1156" spans="1:13">
      <c r="A1156" s="6" t="s">
        <v>2532</v>
      </c>
      <c r="B1156" s="8">
        <v>45146</v>
      </c>
      <c r="C1156" s="7" t="s">
        <v>2533</v>
      </c>
      <c r="D1156" s="9" t="s">
        <v>84</v>
      </c>
      <c r="E1156">
        <v>0</v>
      </c>
      <c r="F1156">
        <v>0</v>
      </c>
      <c r="G1156">
        <v>1</v>
      </c>
      <c r="H1156">
        <v>1</v>
      </c>
      <c r="I1156">
        <v>0</v>
      </c>
      <c r="J1156">
        <v>0</v>
      </c>
    </row>
    <row r="1157" spans="1:13">
      <c r="A1157" s="6" t="s">
        <v>2534</v>
      </c>
      <c r="B1157" s="8">
        <v>45146</v>
      </c>
      <c r="C1157" s="7" t="s">
        <v>2535</v>
      </c>
      <c r="D1157" s="9" t="s">
        <v>84</v>
      </c>
      <c r="E1157">
        <v>0</v>
      </c>
      <c r="F1157">
        <v>0</v>
      </c>
      <c r="G1157">
        <v>1</v>
      </c>
      <c r="H1157">
        <v>1</v>
      </c>
      <c r="I1157">
        <v>0</v>
      </c>
      <c r="J1157">
        <v>0</v>
      </c>
    </row>
    <row r="1158" spans="1:13">
      <c r="A1158" s="6" t="s">
        <v>2536</v>
      </c>
      <c r="B1158" s="8">
        <v>45146</v>
      </c>
      <c r="C1158" s="7" t="s">
        <v>2537</v>
      </c>
      <c r="D1158" s="11" t="s">
        <v>290</v>
      </c>
      <c r="E1158">
        <v>0</v>
      </c>
      <c r="F1158">
        <v>0</v>
      </c>
      <c r="G1158">
        <v>1</v>
      </c>
      <c r="H1158">
        <v>1</v>
      </c>
      <c r="I1158">
        <v>0</v>
      </c>
      <c r="J1158">
        <v>0</v>
      </c>
    </row>
    <row r="1159" spans="1:13">
      <c r="A1159" s="6" t="s">
        <v>2538</v>
      </c>
      <c r="B1159" s="8">
        <v>45146</v>
      </c>
      <c r="C1159" s="7" t="s">
        <v>2539</v>
      </c>
      <c r="D1159" s="9" t="s">
        <v>84</v>
      </c>
      <c r="E1159">
        <v>0</v>
      </c>
      <c r="F1159">
        <v>0</v>
      </c>
      <c r="G1159">
        <v>1</v>
      </c>
      <c r="H1159">
        <v>0</v>
      </c>
      <c r="I1159">
        <v>0</v>
      </c>
      <c r="J1159">
        <v>0</v>
      </c>
    </row>
    <row r="1160" spans="1:13">
      <c r="A1160" s="6" t="s">
        <v>2540</v>
      </c>
      <c r="B1160" s="8">
        <v>45146</v>
      </c>
      <c r="C1160" s="7" t="s">
        <v>2541</v>
      </c>
      <c r="D1160" s="9" t="s">
        <v>84</v>
      </c>
      <c r="E1160">
        <v>0</v>
      </c>
      <c r="F1160">
        <v>0</v>
      </c>
      <c r="G1160">
        <v>1</v>
      </c>
      <c r="H1160">
        <v>0</v>
      </c>
      <c r="I1160">
        <v>0</v>
      </c>
      <c r="J1160">
        <v>0</v>
      </c>
    </row>
    <row r="1161" spans="1:13">
      <c r="A1161" s="6" t="s">
        <v>2542</v>
      </c>
      <c r="B1161" s="8">
        <v>45146</v>
      </c>
      <c r="C1161" s="7" t="s">
        <v>2543</v>
      </c>
      <c r="D1161" s="9" t="s">
        <v>84</v>
      </c>
      <c r="E1161">
        <v>0</v>
      </c>
      <c r="F1161">
        <v>0</v>
      </c>
      <c r="G1161">
        <v>1</v>
      </c>
      <c r="H1161">
        <v>0</v>
      </c>
      <c r="I1161">
        <v>0</v>
      </c>
      <c r="J1161">
        <v>0</v>
      </c>
    </row>
    <row r="1162" spans="1:13">
      <c r="A1162" s="6" t="s">
        <v>2544</v>
      </c>
      <c r="B1162" s="8">
        <v>45146</v>
      </c>
      <c r="C1162" s="7" t="s">
        <v>2545</v>
      </c>
      <c r="D1162" s="9" t="s">
        <v>84</v>
      </c>
      <c r="E1162">
        <v>0</v>
      </c>
      <c r="F1162">
        <v>0</v>
      </c>
      <c r="G1162">
        <v>1</v>
      </c>
      <c r="H1162">
        <v>0</v>
      </c>
      <c r="I1162">
        <v>0</v>
      </c>
      <c r="J1162">
        <v>0</v>
      </c>
    </row>
    <row r="1163" spans="1:13">
      <c r="A1163" s="6" t="s">
        <v>2546</v>
      </c>
      <c r="B1163" s="8">
        <v>45146</v>
      </c>
      <c r="C1163" s="7" t="s">
        <v>2547</v>
      </c>
      <c r="D1163" s="9" t="s">
        <v>84</v>
      </c>
      <c r="E1163">
        <v>0</v>
      </c>
      <c r="F1163">
        <v>0</v>
      </c>
      <c r="G1163">
        <v>1</v>
      </c>
      <c r="H1163">
        <v>0</v>
      </c>
      <c r="I1163">
        <v>0</v>
      </c>
      <c r="J1163">
        <v>0</v>
      </c>
    </row>
    <row r="1164" spans="1:13">
      <c r="A1164" s="6" t="s">
        <v>2548</v>
      </c>
      <c r="B1164" s="8">
        <v>45146</v>
      </c>
      <c r="C1164" s="7" t="s">
        <v>2549</v>
      </c>
      <c r="D1164" s="9" t="s">
        <v>84</v>
      </c>
      <c r="E1164">
        <v>0</v>
      </c>
      <c r="F1164">
        <v>0</v>
      </c>
      <c r="G1164">
        <v>1</v>
      </c>
      <c r="H1164">
        <v>0</v>
      </c>
      <c r="I1164">
        <v>0</v>
      </c>
      <c r="J1164">
        <v>0</v>
      </c>
    </row>
    <row r="1165" spans="1:13">
      <c r="A1165" s="6" t="s">
        <v>2550</v>
      </c>
      <c r="B1165" s="8">
        <v>45146</v>
      </c>
      <c r="C1165" s="7" t="s">
        <v>2551</v>
      </c>
      <c r="D1165" s="9" t="s">
        <v>84</v>
      </c>
      <c r="E1165">
        <v>0</v>
      </c>
      <c r="F1165">
        <v>0</v>
      </c>
      <c r="G1165">
        <v>1</v>
      </c>
      <c r="H1165">
        <v>0</v>
      </c>
      <c r="I1165">
        <v>0</v>
      </c>
      <c r="J1165">
        <v>0</v>
      </c>
    </row>
    <row r="1166" spans="1:13">
      <c r="A1166" s="6" t="s">
        <v>2552</v>
      </c>
      <c r="B1166" s="8">
        <v>45146</v>
      </c>
      <c r="C1166" s="7" t="s">
        <v>2553</v>
      </c>
      <c r="D1166" s="9" t="s">
        <v>84</v>
      </c>
      <c r="E1166">
        <v>0</v>
      </c>
      <c r="F1166">
        <v>0</v>
      </c>
      <c r="G1166">
        <v>1</v>
      </c>
      <c r="H1166">
        <v>0</v>
      </c>
      <c r="I1166">
        <v>0</v>
      </c>
    </row>
    <row r="1167" spans="1:13">
      <c r="A1167" s="6" t="s">
        <v>2554</v>
      </c>
      <c r="B1167" s="8">
        <v>45146</v>
      </c>
      <c r="C1167" s="7" t="s">
        <v>2555</v>
      </c>
      <c r="D1167" s="10" t="s">
        <v>21</v>
      </c>
      <c r="E1167">
        <v>0</v>
      </c>
      <c r="F1167">
        <v>0</v>
      </c>
      <c r="G1167">
        <v>0</v>
      </c>
      <c r="H1167">
        <v>0</v>
      </c>
      <c r="I1167">
        <v>1</v>
      </c>
      <c r="J1167">
        <v>0</v>
      </c>
    </row>
    <row r="1168" spans="1:13">
      <c r="A1168" s="6" t="s">
        <v>2556</v>
      </c>
      <c r="B1168" s="8">
        <v>45146</v>
      </c>
      <c r="C1168" s="7" t="s">
        <v>2557</v>
      </c>
      <c r="D1168" s="10" t="s">
        <v>21</v>
      </c>
      <c r="E1168">
        <v>0</v>
      </c>
      <c r="F1168">
        <v>0</v>
      </c>
      <c r="G1168">
        <v>0</v>
      </c>
      <c r="H1168">
        <v>0</v>
      </c>
      <c r="I1168">
        <v>1</v>
      </c>
      <c r="J1168">
        <v>0</v>
      </c>
    </row>
    <row r="1169" spans="1:10" ht="15" customHeight="1">
      <c r="A1169" s="6" t="s">
        <v>2558</v>
      </c>
      <c r="B1169" s="8">
        <v>45147</v>
      </c>
      <c r="C1169" s="12" t="s">
        <v>2559</v>
      </c>
      <c r="D1169" s="11" t="s">
        <v>290</v>
      </c>
      <c r="E1169">
        <v>0</v>
      </c>
      <c r="F1169">
        <v>0</v>
      </c>
      <c r="G1169">
        <v>0</v>
      </c>
      <c r="H1169">
        <v>0</v>
      </c>
      <c r="I1169">
        <v>1</v>
      </c>
      <c r="J1169">
        <v>0</v>
      </c>
    </row>
    <row r="1170" spans="1:10" ht="18" customHeight="1">
      <c r="A1170" s="6" t="s">
        <v>2560</v>
      </c>
      <c r="B1170" s="8">
        <v>45147</v>
      </c>
      <c r="C1170" s="12" t="s">
        <v>2561</v>
      </c>
      <c r="D1170" s="9" t="s">
        <v>17</v>
      </c>
      <c r="E1170">
        <v>0</v>
      </c>
      <c r="F1170">
        <v>0</v>
      </c>
      <c r="G1170">
        <v>0</v>
      </c>
      <c r="H1170">
        <v>0</v>
      </c>
      <c r="I1170">
        <v>1</v>
      </c>
      <c r="J1170">
        <v>0</v>
      </c>
    </row>
    <row r="1171" spans="1:10">
      <c r="A1171" s="6" t="s">
        <v>2562</v>
      </c>
      <c r="B1171" s="8">
        <v>45147</v>
      </c>
      <c r="C1171" s="7" t="s">
        <v>2563</v>
      </c>
      <c r="D1171" s="10" t="s">
        <v>21</v>
      </c>
      <c r="E1171">
        <v>0</v>
      </c>
      <c r="F1171">
        <v>0</v>
      </c>
      <c r="G1171">
        <v>0</v>
      </c>
      <c r="H1171" s="19">
        <v>1</v>
      </c>
      <c r="I1171">
        <v>0</v>
      </c>
      <c r="J1171">
        <v>0</v>
      </c>
    </row>
    <row r="1172" spans="1:10">
      <c r="A1172" s="6" t="s">
        <v>2564</v>
      </c>
      <c r="B1172" s="8">
        <v>45147</v>
      </c>
      <c r="C1172" s="7" t="s">
        <v>2565</v>
      </c>
      <c r="D1172" s="9" t="s">
        <v>17</v>
      </c>
      <c r="E1172">
        <v>0</v>
      </c>
      <c r="F1172">
        <v>0</v>
      </c>
      <c r="G1172">
        <v>0</v>
      </c>
      <c r="H1172">
        <v>0</v>
      </c>
      <c r="I1172">
        <v>1</v>
      </c>
      <c r="J1172">
        <v>0</v>
      </c>
    </row>
    <row r="1173" spans="1:10">
      <c r="A1173" s="6" t="s">
        <v>2566</v>
      </c>
      <c r="B1173" s="8">
        <v>45147</v>
      </c>
      <c r="C1173" s="7" t="s">
        <v>2567</v>
      </c>
      <c r="D1173" s="9" t="s">
        <v>17</v>
      </c>
      <c r="E1173">
        <v>0</v>
      </c>
      <c r="F1173">
        <v>0</v>
      </c>
      <c r="G1173">
        <v>0</v>
      </c>
      <c r="H1173">
        <v>0</v>
      </c>
      <c r="I1173">
        <v>1</v>
      </c>
      <c r="J1173">
        <v>0</v>
      </c>
    </row>
    <row r="1174" spans="1:10">
      <c r="A1174" s="6" t="s">
        <v>2568</v>
      </c>
      <c r="B1174" s="8">
        <v>45147</v>
      </c>
      <c r="C1174" s="7" t="s">
        <v>2569</v>
      </c>
      <c r="D1174" s="9" t="s">
        <v>17</v>
      </c>
      <c r="E1174">
        <v>0</v>
      </c>
      <c r="F1174">
        <v>0</v>
      </c>
      <c r="G1174">
        <v>0</v>
      </c>
      <c r="H1174">
        <v>0</v>
      </c>
      <c r="I1174">
        <v>1</v>
      </c>
      <c r="J1174">
        <v>0</v>
      </c>
    </row>
    <row r="1175" spans="1:10">
      <c r="A1175" s="6" t="s">
        <v>2570</v>
      </c>
      <c r="B1175" s="8">
        <v>45147</v>
      </c>
      <c r="C1175" s="7" t="s">
        <v>2571</v>
      </c>
      <c r="D1175" s="9" t="s">
        <v>17</v>
      </c>
      <c r="E1175">
        <v>0</v>
      </c>
      <c r="F1175">
        <v>0</v>
      </c>
      <c r="G1175">
        <v>0</v>
      </c>
      <c r="H1175">
        <v>0</v>
      </c>
      <c r="I1175">
        <v>1</v>
      </c>
      <c r="J1175">
        <v>0</v>
      </c>
    </row>
    <row r="1176" spans="1:10">
      <c r="A1176" s="6" t="s">
        <v>2572</v>
      </c>
      <c r="B1176" s="8">
        <v>45147</v>
      </c>
      <c r="C1176" s="7" t="s">
        <v>2573</v>
      </c>
      <c r="D1176" s="9" t="s">
        <v>17</v>
      </c>
      <c r="E1176">
        <v>0</v>
      </c>
      <c r="F1176">
        <v>0</v>
      </c>
      <c r="G1176">
        <v>0</v>
      </c>
      <c r="H1176">
        <v>0</v>
      </c>
      <c r="I1176">
        <v>1</v>
      </c>
      <c r="J1176">
        <v>0</v>
      </c>
    </row>
    <row r="1177" spans="1:10">
      <c r="A1177" s="6" t="s">
        <v>2574</v>
      </c>
      <c r="B1177" s="8">
        <v>45147</v>
      </c>
      <c r="C1177" s="7" t="s">
        <v>2575</v>
      </c>
      <c r="D1177" s="9" t="s">
        <v>17</v>
      </c>
      <c r="E1177">
        <v>0</v>
      </c>
      <c r="F1177">
        <v>0</v>
      </c>
      <c r="G1177">
        <v>0</v>
      </c>
      <c r="H1177">
        <v>0</v>
      </c>
      <c r="I1177">
        <v>1</v>
      </c>
      <c r="J1177">
        <v>0</v>
      </c>
    </row>
    <row r="1178" spans="1:10">
      <c r="A1178" s="6" t="s">
        <v>2576</v>
      </c>
      <c r="B1178" s="8">
        <v>45147</v>
      </c>
      <c r="C1178" s="7" t="s">
        <v>2577</v>
      </c>
      <c r="D1178" s="9" t="s">
        <v>17</v>
      </c>
      <c r="E1178">
        <v>0</v>
      </c>
      <c r="F1178">
        <v>0</v>
      </c>
      <c r="G1178">
        <v>0</v>
      </c>
      <c r="H1178">
        <v>0</v>
      </c>
      <c r="I1178">
        <v>1</v>
      </c>
      <c r="J1178">
        <v>0</v>
      </c>
    </row>
    <row r="1179" spans="1:10">
      <c r="A1179" s="6" t="s">
        <v>2578</v>
      </c>
      <c r="B1179" s="8">
        <v>45147</v>
      </c>
      <c r="C1179" s="7" t="s">
        <v>2579</v>
      </c>
      <c r="D1179" s="9" t="s">
        <v>17</v>
      </c>
      <c r="E1179">
        <v>0</v>
      </c>
      <c r="F1179">
        <v>0</v>
      </c>
      <c r="G1179">
        <v>0</v>
      </c>
      <c r="H1179">
        <v>0</v>
      </c>
      <c r="I1179">
        <v>1</v>
      </c>
      <c r="J1179">
        <v>0</v>
      </c>
    </row>
    <row r="1180" spans="1:10">
      <c r="A1180" s="6" t="s">
        <v>2580</v>
      </c>
      <c r="B1180" s="8">
        <v>45147</v>
      </c>
      <c r="C1180" s="7" t="s">
        <v>2581</v>
      </c>
      <c r="D1180" s="9" t="s">
        <v>17</v>
      </c>
      <c r="E1180">
        <v>0</v>
      </c>
      <c r="F1180">
        <v>0</v>
      </c>
      <c r="G1180">
        <v>0</v>
      </c>
      <c r="H1180">
        <v>0</v>
      </c>
      <c r="I1180">
        <v>1</v>
      </c>
      <c r="J1180">
        <v>0</v>
      </c>
    </row>
    <row r="1181" spans="1:10">
      <c r="A1181" s="6" t="s">
        <v>2582</v>
      </c>
      <c r="B1181" s="8">
        <v>45147</v>
      </c>
      <c r="C1181" s="7" t="s">
        <v>2583</v>
      </c>
      <c r="D1181" s="9" t="s">
        <v>17</v>
      </c>
      <c r="E1181">
        <v>0</v>
      </c>
      <c r="F1181">
        <v>0</v>
      </c>
      <c r="G1181">
        <v>0</v>
      </c>
      <c r="H1181">
        <v>0</v>
      </c>
      <c r="I1181">
        <v>1</v>
      </c>
      <c r="J1181">
        <v>0</v>
      </c>
    </row>
    <row r="1182" spans="1:10">
      <c r="A1182" s="6" t="s">
        <v>2584</v>
      </c>
      <c r="B1182" s="8">
        <v>45147</v>
      </c>
      <c r="C1182" s="7" t="s">
        <v>2585</v>
      </c>
      <c r="D1182" s="9" t="s">
        <v>17</v>
      </c>
      <c r="E1182">
        <v>0</v>
      </c>
      <c r="F1182">
        <v>0</v>
      </c>
      <c r="G1182">
        <v>0</v>
      </c>
      <c r="H1182">
        <v>0</v>
      </c>
      <c r="I1182">
        <v>1</v>
      </c>
      <c r="J1182">
        <v>0</v>
      </c>
    </row>
    <row r="1183" spans="1:10">
      <c r="A1183" s="6" t="s">
        <v>2586</v>
      </c>
      <c r="B1183" s="8">
        <v>45147</v>
      </c>
      <c r="C1183" s="7" t="s">
        <v>2587</v>
      </c>
      <c r="D1183" s="9" t="s">
        <v>17</v>
      </c>
      <c r="E1183">
        <v>0</v>
      </c>
      <c r="F1183">
        <v>0</v>
      </c>
      <c r="G1183">
        <v>0</v>
      </c>
      <c r="H1183">
        <v>0</v>
      </c>
      <c r="I1183">
        <v>1</v>
      </c>
      <c r="J1183">
        <v>0</v>
      </c>
    </row>
    <row r="1184" spans="1:10">
      <c r="A1184" s="6" t="s">
        <v>2588</v>
      </c>
      <c r="B1184" s="8">
        <v>45147</v>
      </c>
      <c r="C1184" s="7" t="s">
        <v>2589</v>
      </c>
      <c r="D1184" s="9" t="s">
        <v>17</v>
      </c>
      <c r="E1184">
        <v>0</v>
      </c>
      <c r="F1184">
        <v>0</v>
      </c>
      <c r="G1184">
        <v>0</v>
      </c>
      <c r="H1184">
        <v>0</v>
      </c>
      <c r="I1184">
        <v>1</v>
      </c>
      <c r="J1184">
        <v>0</v>
      </c>
    </row>
    <row r="1185" spans="1:10">
      <c r="A1185" s="6" t="s">
        <v>2590</v>
      </c>
      <c r="B1185" s="8">
        <v>45147</v>
      </c>
      <c r="C1185" s="7" t="s">
        <v>2591</v>
      </c>
      <c r="D1185" s="9" t="s">
        <v>17</v>
      </c>
      <c r="E1185">
        <v>0</v>
      </c>
      <c r="F1185">
        <v>0</v>
      </c>
      <c r="G1185">
        <v>0</v>
      </c>
      <c r="H1185">
        <v>0</v>
      </c>
      <c r="I1185">
        <v>1</v>
      </c>
      <c r="J1185">
        <v>0</v>
      </c>
    </row>
    <row r="1186" spans="1:10">
      <c r="A1186" s="6" t="s">
        <v>2592</v>
      </c>
      <c r="B1186" s="8">
        <v>45147</v>
      </c>
      <c r="C1186" s="7" t="s">
        <v>2593</v>
      </c>
      <c r="D1186" s="9" t="s">
        <v>17</v>
      </c>
      <c r="E1186">
        <v>0</v>
      </c>
      <c r="F1186">
        <v>0</v>
      </c>
      <c r="G1186">
        <v>0</v>
      </c>
      <c r="H1186">
        <v>0</v>
      </c>
      <c r="I1186">
        <v>1</v>
      </c>
      <c r="J1186">
        <v>0</v>
      </c>
    </row>
    <row r="1187" spans="1:10">
      <c r="A1187" s="6" t="s">
        <v>2594</v>
      </c>
      <c r="B1187" s="8">
        <v>45147</v>
      </c>
      <c r="C1187" s="7" t="s">
        <v>2595</v>
      </c>
      <c r="D1187" s="9" t="s">
        <v>17</v>
      </c>
      <c r="E1187">
        <v>0</v>
      </c>
      <c r="F1187">
        <v>0</v>
      </c>
      <c r="G1187">
        <v>0</v>
      </c>
      <c r="H1187">
        <v>0</v>
      </c>
      <c r="I1187">
        <v>1</v>
      </c>
      <c r="J1187">
        <v>0</v>
      </c>
    </row>
    <row r="1188" spans="1:10">
      <c r="A1188" s="6" t="s">
        <v>2596</v>
      </c>
      <c r="B1188" s="8">
        <v>45147</v>
      </c>
      <c r="C1188" s="7" t="s">
        <v>2597</v>
      </c>
      <c r="D1188" s="9" t="s">
        <v>17</v>
      </c>
      <c r="E1188">
        <v>0</v>
      </c>
      <c r="F1188">
        <v>0</v>
      </c>
      <c r="G1188">
        <v>0</v>
      </c>
      <c r="H1188">
        <v>0</v>
      </c>
      <c r="I1188">
        <v>1</v>
      </c>
      <c r="J1188">
        <v>0</v>
      </c>
    </row>
    <row r="1189" spans="1:10">
      <c r="A1189" s="6" t="s">
        <v>2598</v>
      </c>
      <c r="B1189" s="8">
        <v>45147</v>
      </c>
      <c r="C1189" s="7" t="s">
        <v>2599</v>
      </c>
      <c r="D1189" s="9" t="s">
        <v>17</v>
      </c>
      <c r="E1189">
        <v>0</v>
      </c>
      <c r="F1189">
        <v>0</v>
      </c>
      <c r="G1189">
        <v>1</v>
      </c>
      <c r="H1189">
        <v>0</v>
      </c>
      <c r="I1189">
        <v>0</v>
      </c>
      <c r="J1189">
        <v>0</v>
      </c>
    </row>
    <row r="1190" spans="1:10">
      <c r="A1190" s="6" t="s">
        <v>2600</v>
      </c>
      <c r="B1190" s="8">
        <v>45147</v>
      </c>
      <c r="C1190" s="7" t="s">
        <v>2601</v>
      </c>
      <c r="D1190" s="9" t="s">
        <v>17</v>
      </c>
      <c r="E1190">
        <v>0</v>
      </c>
      <c r="F1190">
        <v>0</v>
      </c>
      <c r="G1190">
        <v>1</v>
      </c>
      <c r="H1190">
        <v>0</v>
      </c>
      <c r="I1190">
        <v>0</v>
      </c>
      <c r="J1190">
        <v>0</v>
      </c>
    </row>
    <row r="1191" spans="1:10">
      <c r="A1191" s="6" t="s">
        <v>2602</v>
      </c>
      <c r="B1191" s="8">
        <v>45147</v>
      </c>
      <c r="C1191" s="7" t="s">
        <v>2603</v>
      </c>
      <c r="D1191" s="9" t="s">
        <v>17</v>
      </c>
      <c r="E1191">
        <v>0</v>
      </c>
      <c r="F1191">
        <v>0</v>
      </c>
      <c r="G1191">
        <v>1</v>
      </c>
      <c r="H1191">
        <v>0</v>
      </c>
      <c r="I1191">
        <v>0</v>
      </c>
      <c r="J1191">
        <v>0</v>
      </c>
    </row>
    <row r="1192" spans="1:10">
      <c r="A1192" s="6" t="s">
        <v>2604</v>
      </c>
      <c r="B1192" s="8">
        <v>45147</v>
      </c>
      <c r="C1192" s="7" t="s">
        <v>2605</v>
      </c>
      <c r="D1192" s="10" t="s">
        <v>21</v>
      </c>
      <c r="E1192">
        <v>0</v>
      </c>
      <c r="F1192">
        <v>0</v>
      </c>
      <c r="G1192">
        <v>0</v>
      </c>
      <c r="H1192">
        <v>1</v>
      </c>
      <c r="I1192">
        <v>0</v>
      </c>
      <c r="J1192">
        <v>0</v>
      </c>
    </row>
    <row r="1193" spans="1:10">
      <c r="A1193" s="6" t="s">
        <v>2606</v>
      </c>
      <c r="B1193" s="8">
        <v>45148</v>
      </c>
      <c r="C1193" s="7" t="s">
        <v>2607</v>
      </c>
      <c r="D1193" s="10" t="s">
        <v>21</v>
      </c>
      <c r="E1193">
        <v>0</v>
      </c>
      <c r="F1193">
        <v>0</v>
      </c>
      <c r="G1193">
        <v>0</v>
      </c>
      <c r="H1193">
        <v>1</v>
      </c>
      <c r="I1193">
        <v>0</v>
      </c>
      <c r="J1193">
        <v>0</v>
      </c>
    </row>
    <row r="1194" spans="1:10">
      <c r="A1194" s="6" t="s">
        <v>2608</v>
      </c>
      <c r="B1194" s="8">
        <v>45148</v>
      </c>
      <c r="C1194" s="7" t="s">
        <v>2609</v>
      </c>
      <c r="D1194" s="10" t="s">
        <v>21</v>
      </c>
      <c r="E1194">
        <v>0</v>
      </c>
      <c r="F1194">
        <v>0</v>
      </c>
      <c r="G1194">
        <v>0</v>
      </c>
      <c r="H1194">
        <v>1</v>
      </c>
      <c r="I1194">
        <v>0</v>
      </c>
      <c r="J1194">
        <v>0</v>
      </c>
    </row>
    <row r="1195" spans="1:10">
      <c r="A1195" s="6" t="s">
        <v>2610</v>
      </c>
      <c r="B1195" s="8">
        <v>45148</v>
      </c>
      <c r="C1195" s="7" t="s">
        <v>2611</v>
      </c>
      <c r="D1195" s="10" t="s">
        <v>21</v>
      </c>
      <c r="E1195">
        <v>0</v>
      </c>
      <c r="F1195">
        <v>0</v>
      </c>
      <c r="G1195">
        <v>0</v>
      </c>
      <c r="H1195">
        <v>1</v>
      </c>
      <c r="I1195">
        <v>0</v>
      </c>
      <c r="J1195">
        <v>0</v>
      </c>
    </row>
    <row r="1196" spans="1:10">
      <c r="A1196" s="6" t="s">
        <v>2612</v>
      </c>
      <c r="B1196" s="8">
        <v>45148</v>
      </c>
      <c r="C1196" s="7" t="s">
        <v>2613</v>
      </c>
      <c r="D1196" s="10" t="s">
        <v>21</v>
      </c>
      <c r="E1196">
        <v>0</v>
      </c>
      <c r="F1196">
        <v>0</v>
      </c>
      <c r="G1196">
        <v>0</v>
      </c>
      <c r="H1196">
        <v>1</v>
      </c>
      <c r="I1196">
        <v>0</v>
      </c>
      <c r="J1196">
        <v>0</v>
      </c>
    </row>
    <row r="1197" spans="1:10">
      <c r="A1197" s="6" t="s">
        <v>2614</v>
      </c>
      <c r="B1197" s="8">
        <v>45149</v>
      </c>
      <c r="C1197" s="7" t="s">
        <v>2615</v>
      </c>
      <c r="D1197" s="9" t="s">
        <v>48</v>
      </c>
      <c r="E1197">
        <v>0</v>
      </c>
      <c r="F1197">
        <v>0</v>
      </c>
      <c r="G1197">
        <v>0</v>
      </c>
      <c r="H1197">
        <v>0</v>
      </c>
      <c r="I1197">
        <v>1</v>
      </c>
      <c r="J1197">
        <v>0</v>
      </c>
    </row>
    <row r="1198" spans="1:10">
      <c r="A1198" s="6" t="s">
        <v>2616</v>
      </c>
      <c r="B1198" s="8">
        <v>45149</v>
      </c>
      <c r="C1198" s="7" t="s">
        <v>2617</v>
      </c>
      <c r="D1198" s="9" t="s">
        <v>17</v>
      </c>
      <c r="E1198">
        <v>0</v>
      </c>
      <c r="F1198">
        <v>0</v>
      </c>
      <c r="G1198">
        <v>0</v>
      </c>
      <c r="H1198">
        <v>0</v>
      </c>
      <c r="I1198">
        <v>1</v>
      </c>
      <c r="J1198">
        <v>0</v>
      </c>
    </row>
    <row r="1199" spans="1:10">
      <c r="A1199" s="6" t="s">
        <v>2618</v>
      </c>
      <c r="B1199" s="8">
        <v>45149</v>
      </c>
      <c r="C1199" s="7" t="s">
        <v>2619</v>
      </c>
      <c r="D1199" s="9" t="s">
        <v>17</v>
      </c>
      <c r="E1199">
        <v>0</v>
      </c>
      <c r="F1199">
        <v>0</v>
      </c>
      <c r="G1199">
        <v>0</v>
      </c>
      <c r="H1199">
        <v>1</v>
      </c>
      <c r="I1199">
        <v>0</v>
      </c>
      <c r="J1199">
        <v>0</v>
      </c>
    </row>
    <row r="1200" spans="1:10">
      <c r="A1200" s="6" t="s">
        <v>2620</v>
      </c>
      <c r="B1200" s="8">
        <v>45149</v>
      </c>
      <c r="C1200" s="7" t="s">
        <v>2621</v>
      </c>
      <c r="D1200" s="10" t="s">
        <v>21</v>
      </c>
      <c r="E1200">
        <v>0</v>
      </c>
      <c r="F1200">
        <v>0</v>
      </c>
      <c r="G1200">
        <v>0</v>
      </c>
      <c r="H1200">
        <v>1</v>
      </c>
      <c r="I1200">
        <v>0</v>
      </c>
      <c r="J1200">
        <v>0</v>
      </c>
    </row>
    <row r="1201" spans="1:13" ht="18" customHeight="1">
      <c r="A1201" s="6" t="s">
        <v>2622</v>
      </c>
      <c r="B1201" s="8">
        <v>45149</v>
      </c>
      <c r="C1201" s="7" t="s">
        <v>2623</v>
      </c>
      <c r="D1201" s="9" t="s">
        <v>84</v>
      </c>
      <c r="F1201">
        <v>1</v>
      </c>
      <c r="G1201">
        <v>1</v>
      </c>
      <c r="H1201">
        <v>1</v>
      </c>
      <c r="I1201">
        <v>0</v>
      </c>
      <c r="J1201">
        <v>0</v>
      </c>
      <c r="M1201" s="14" t="s">
        <v>2624</v>
      </c>
    </row>
    <row r="1202" spans="1:13">
      <c r="A1202" s="6" t="s">
        <v>2625</v>
      </c>
      <c r="B1202" s="8">
        <v>45149</v>
      </c>
      <c r="C1202" s="7" t="s">
        <v>2626</v>
      </c>
      <c r="D1202" s="9" t="s">
        <v>17</v>
      </c>
      <c r="E1202">
        <v>0</v>
      </c>
      <c r="F1202">
        <v>0</v>
      </c>
      <c r="G1202">
        <v>1</v>
      </c>
      <c r="H1202">
        <v>1</v>
      </c>
      <c r="I1202">
        <v>0</v>
      </c>
      <c r="J1202">
        <v>0</v>
      </c>
    </row>
    <row r="1203" spans="1:13">
      <c r="A1203" s="6" t="s">
        <v>2627</v>
      </c>
      <c r="B1203" s="8">
        <v>45152</v>
      </c>
      <c r="C1203" s="7" t="s">
        <v>2628</v>
      </c>
      <c r="D1203" s="10" t="s">
        <v>21</v>
      </c>
      <c r="E1203">
        <v>0</v>
      </c>
      <c r="F1203">
        <v>0</v>
      </c>
      <c r="G1203">
        <v>0</v>
      </c>
      <c r="H1203">
        <v>0</v>
      </c>
      <c r="I1203">
        <v>1</v>
      </c>
      <c r="J1203">
        <v>0</v>
      </c>
      <c r="M1203" s="31" t="s">
        <v>2629</v>
      </c>
    </row>
    <row r="1204" spans="1:13">
      <c r="A1204" s="6" t="s">
        <v>2630</v>
      </c>
      <c r="B1204" s="8">
        <v>45152</v>
      </c>
      <c r="C1204" s="7" t="s">
        <v>2631</v>
      </c>
      <c r="D1204" s="10" t="s">
        <v>21</v>
      </c>
      <c r="E1204">
        <v>0</v>
      </c>
      <c r="F1204">
        <v>0</v>
      </c>
      <c r="G1204">
        <v>1</v>
      </c>
      <c r="H1204">
        <v>0</v>
      </c>
      <c r="I1204">
        <v>0</v>
      </c>
      <c r="J1204">
        <v>0</v>
      </c>
    </row>
    <row r="1205" spans="1:13">
      <c r="A1205" s="6" t="s">
        <v>2632</v>
      </c>
      <c r="B1205" s="8">
        <v>45153</v>
      </c>
      <c r="C1205" s="7" t="s">
        <v>2633</v>
      </c>
      <c r="D1205" s="9" t="s">
        <v>17</v>
      </c>
      <c r="E1205">
        <v>0</v>
      </c>
      <c r="F1205">
        <v>0</v>
      </c>
      <c r="G1205">
        <v>1</v>
      </c>
      <c r="H1205">
        <v>0</v>
      </c>
      <c r="I1205">
        <v>0</v>
      </c>
      <c r="J1205">
        <v>0</v>
      </c>
    </row>
    <row r="1206" spans="1:13">
      <c r="A1206" s="6" t="s">
        <v>2634</v>
      </c>
      <c r="B1206" s="8">
        <v>45153</v>
      </c>
      <c r="C1206" s="7" t="s">
        <v>2635</v>
      </c>
      <c r="D1206" s="10" t="s">
        <v>21</v>
      </c>
      <c r="E1206">
        <v>0</v>
      </c>
      <c r="F1206">
        <v>0</v>
      </c>
      <c r="G1206">
        <v>1</v>
      </c>
      <c r="H1206">
        <v>0</v>
      </c>
      <c r="I1206">
        <v>0</v>
      </c>
      <c r="J1206">
        <v>0</v>
      </c>
    </row>
    <row r="1207" spans="1:13">
      <c r="A1207" s="6" t="s">
        <v>2636</v>
      </c>
      <c r="B1207" s="8">
        <v>45153</v>
      </c>
      <c r="C1207" s="7" t="s">
        <v>2637</v>
      </c>
      <c r="D1207" s="10" t="s">
        <v>21</v>
      </c>
      <c r="E1207">
        <v>1</v>
      </c>
      <c r="F1207">
        <v>0</v>
      </c>
      <c r="G1207">
        <v>1</v>
      </c>
      <c r="H1207">
        <v>0</v>
      </c>
      <c r="I1207">
        <v>0</v>
      </c>
      <c r="J1207">
        <v>0</v>
      </c>
      <c r="M1207" t="s">
        <v>2638</v>
      </c>
    </row>
    <row r="1208" spans="1:13">
      <c r="A1208" s="6" t="s">
        <v>2639</v>
      </c>
      <c r="B1208" s="8">
        <v>45153</v>
      </c>
      <c r="C1208" s="7" t="s">
        <v>2640</v>
      </c>
      <c r="D1208" s="10" t="s">
        <v>21</v>
      </c>
      <c r="E1208">
        <v>0</v>
      </c>
      <c r="F1208">
        <v>1</v>
      </c>
      <c r="G1208">
        <v>1</v>
      </c>
      <c r="H1208">
        <v>0</v>
      </c>
      <c r="I1208">
        <v>0</v>
      </c>
      <c r="J1208">
        <v>0</v>
      </c>
      <c r="M1208" t="s">
        <v>2641</v>
      </c>
    </row>
    <row r="1209" spans="1:13">
      <c r="A1209" s="6" t="s">
        <v>2642</v>
      </c>
      <c r="B1209" s="8">
        <v>45154</v>
      </c>
      <c r="C1209" s="7" t="s">
        <v>2643</v>
      </c>
      <c r="D1209" s="10" t="s">
        <v>21</v>
      </c>
      <c r="E1209">
        <v>0</v>
      </c>
      <c r="F1209">
        <v>0</v>
      </c>
      <c r="G1209">
        <v>1</v>
      </c>
      <c r="H1209">
        <v>1</v>
      </c>
      <c r="I1209">
        <v>0</v>
      </c>
      <c r="J1209">
        <v>0</v>
      </c>
      <c r="M1209" s="24" t="s">
        <v>2644</v>
      </c>
    </row>
    <row r="1210" spans="1:13" ht="12.75" customHeight="1">
      <c r="A1210" s="6" t="s">
        <v>2645</v>
      </c>
      <c r="B1210" s="8">
        <v>45154</v>
      </c>
      <c r="C1210" s="12" t="s">
        <v>2646</v>
      </c>
      <c r="D1210" s="9" t="s">
        <v>17</v>
      </c>
      <c r="E1210">
        <v>0</v>
      </c>
      <c r="F1210">
        <v>0</v>
      </c>
      <c r="G1210">
        <v>0</v>
      </c>
      <c r="H1210">
        <v>0</v>
      </c>
      <c r="I1210">
        <v>1</v>
      </c>
      <c r="J1210">
        <v>0</v>
      </c>
    </row>
    <row r="1211" spans="1:13">
      <c r="A1211" s="6" t="s">
        <v>2647</v>
      </c>
      <c r="B1211" s="8">
        <v>45155</v>
      </c>
      <c r="C1211" s="7" t="s">
        <v>2648</v>
      </c>
      <c r="D1211" s="9" t="s">
        <v>84</v>
      </c>
      <c r="E1211">
        <v>0</v>
      </c>
      <c r="F1211">
        <v>0</v>
      </c>
      <c r="G1211">
        <v>1</v>
      </c>
      <c r="H1211">
        <v>0</v>
      </c>
      <c r="I1211">
        <v>0</v>
      </c>
      <c r="J1211">
        <v>0</v>
      </c>
    </row>
    <row r="1212" spans="1:13">
      <c r="A1212" s="6" t="s">
        <v>2649</v>
      </c>
      <c r="B1212" s="8">
        <v>45155</v>
      </c>
      <c r="C1212" s="7" t="s">
        <v>2650</v>
      </c>
      <c r="D1212" s="11" t="s">
        <v>669</v>
      </c>
      <c r="E1212">
        <v>0</v>
      </c>
      <c r="F1212">
        <v>0</v>
      </c>
      <c r="G1212">
        <v>1</v>
      </c>
      <c r="H1212">
        <v>0</v>
      </c>
      <c r="I1212">
        <v>0</v>
      </c>
      <c r="J1212">
        <v>0</v>
      </c>
    </row>
    <row r="1213" spans="1:13">
      <c r="A1213" s="6" t="s">
        <v>2651</v>
      </c>
      <c r="B1213" s="8">
        <v>45155</v>
      </c>
      <c r="C1213" s="7" t="s">
        <v>2652</v>
      </c>
      <c r="D1213" s="9" t="s">
        <v>48</v>
      </c>
      <c r="E1213">
        <v>0</v>
      </c>
      <c r="F1213">
        <v>0</v>
      </c>
      <c r="G1213">
        <v>0</v>
      </c>
      <c r="H1213">
        <v>1</v>
      </c>
      <c r="I1213">
        <v>0</v>
      </c>
      <c r="J1213">
        <v>1</v>
      </c>
    </row>
    <row r="1214" spans="1:13">
      <c r="A1214" s="6" t="s">
        <v>2653</v>
      </c>
      <c r="B1214" s="8">
        <v>45155</v>
      </c>
      <c r="C1214" s="7" t="s">
        <v>2654</v>
      </c>
      <c r="D1214" s="9" t="s">
        <v>48</v>
      </c>
      <c r="E1214">
        <v>0</v>
      </c>
      <c r="F1214">
        <v>0</v>
      </c>
      <c r="G1214">
        <v>0</v>
      </c>
      <c r="H1214">
        <v>1</v>
      </c>
      <c r="I1214">
        <v>0</v>
      </c>
      <c r="J1214">
        <v>1</v>
      </c>
    </row>
    <row r="1215" spans="1:13">
      <c r="A1215" s="6" t="s">
        <v>2655</v>
      </c>
      <c r="B1215" s="8">
        <v>45155</v>
      </c>
      <c r="C1215" s="7" t="s">
        <v>2656</v>
      </c>
      <c r="D1215" s="9" t="s">
        <v>48</v>
      </c>
      <c r="E1215">
        <v>0</v>
      </c>
      <c r="F1215">
        <v>0</v>
      </c>
      <c r="G1215">
        <v>1</v>
      </c>
      <c r="H1215">
        <v>1</v>
      </c>
      <c r="I1215">
        <v>0</v>
      </c>
      <c r="J1215">
        <v>0</v>
      </c>
    </row>
    <row r="1216" spans="1:13">
      <c r="A1216" s="6" t="s">
        <v>2657</v>
      </c>
      <c r="B1216" s="8">
        <v>45155</v>
      </c>
      <c r="C1216" s="7" t="s">
        <v>2658</v>
      </c>
      <c r="D1216" s="9" t="s">
        <v>48</v>
      </c>
      <c r="E1216">
        <v>0</v>
      </c>
      <c r="F1216">
        <v>0</v>
      </c>
      <c r="G1216">
        <v>1</v>
      </c>
      <c r="H1216">
        <v>1</v>
      </c>
      <c r="I1216">
        <v>0</v>
      </c>
      <c r="J1216">
        <v>0</v>
      </c>
    </row>
    <row r="1217" spans="1:13">
      <c r="A1217" s="6" t="s">
        <v>2659</v>
      </c>
      <c r="B1217" s="8">
        <v>45155</v>
      </c>
      <c r="C1217" s="7" t="s">
        <v>2660</v>
      </c>
      <c r="D1217" s="9" t="s">
        <v>48</v>
      </c>
      <c r="E1217">
        <v>0</v>
      </c>
      <c r="F1217">
        <v>0</v>
      </c>
      <c r="G1217">
        <v>1</v>
      </c>
      <c r="H1217">
        <v>1</v>
      </c>
      <c r="I1217">
        <v>0</v>
      </c>
      <c r="J1217">
        <v>0</v>
      </c>
    </row>
    <row r="1218" spans="1:13">
      <c r="A1218" s="6" t="s">
        <v>2661</v>
      </c>
      <c r="B1218" s="8">
        <v>45155</v>
      </c>
      <c r="C1218" s="7" t="s">
        <v>2662</v>
      </c>
      <c r="D1218" s="9" t="s">
        <v>48</v>
      </c>
      <c r="E1218">
        <v>0</v>
      </c>
      <c r="F1218">
        <v>0</v>
      </c>
      <c r="G1218">
        <v>1</v>
      </c>
      <c r="H1218">
        <v>1</v>
      </c>
      <c r="I1218">
        <v>0</v>
      </c>
      <c r="J1218">
        <v>0</v>
      </c>
    </row>
    <row r="1219" spans="1:13">
      <c r="A1219" s="6" t="s">
        <v>2663</v>
      </c>
      <c r="B1219" s="8">
        <v>45156</v>
      </c>
      <c r="C1219" s="7" t="s">
        <v>2664</v>
      </c>
      <c r="D1219" s="10" t="s">
        <v>21</v>
      </c>
      <c r="E1219">
        <v>0</v>
      </c>
      <c r="F1219">
        <v>0</v>
      </c>
      <c r="G1219">
        <v>0</v>
      </c>
      <c r="H1219">
        <v>1</v>
      </c>
      <c r="I1219">
        <v>0</v>
      </c>
      <c r="J1219">
        <v>0</v>
      </c>
    </row>
    <row r="1220" spans="1:13">
      <c r="A1220" s="6" t="s">
        <v>2665</v>
      </c>
      <c r="B1220" s="8">
        <v>45156</v>
      </c>
      <c r="C1220" s="7" t="s">
        <v>2666</v>
      </c>
      <c r="D1220" s="9" t="s">
        <v>17</v>
      </c>
      <c r="E1220">
        <v>0</v>
      </c>
      <c r="F1220">
        <v>0</v>
      </c>
      <c r="G1220">
        <v>1</v>
      </c>
      <c r="H1220">
        <v>1</v>
      </c>
      <c r="I1220">
        <v>0</v>
      </c>
      <c r="J1220">
        <v>0</v>
      </c>
    </row>
    <row r="1221" spans="1:13">
      <c r="A1221" s="6" t="s">
        <v>2667</v>
      </c>
      <c r="B1221" s="8">
        <v>45156</v>
      </c>
      <c r="C1221" s="7" t="s">
        <v>2668</v>
      </c>
      <c r="D1221" s="9" t="s">
        <v>84</v>
      </c>
      <c r="E1221">
        <v>0</v>
      </c>
      <c r="F1221">
        <v>0</v>
      </c>
      <c r="G1221">
        <v>0</v>
      </c>
      <c r="H1221">
        <v>0</v>
      </c>
      <c r="I1221">
        <v>1</v>
      </c>
      <c r="J1221">
        <v>0</v>
      </c>
      <c r="M1221" t="s">
        <v>2669</v>
      </c>
    </row>
    <row r="1222" spans="1:13">
      <c r="A1222" s="6" t="s">
        <v>2670</v>
      </c>
      <c r="B1222" s="8">
        <v>45158</v>
      </c>
      <c r="C1222" s="7" t="s">
        <v>2671</v>
      </c>
      <c r="D1222" s="10" t="s">
        <v>21</v>
      </c>
      <c r="E1222">
        <v>0</v>
      </c>
      <c r="F1222">
        <v>0</v>
      </c>
      <c r="G1222">
        <v>1</v>
      </c>
      <c r="H1222">
        <v>1</v>
      </c>
      <c r="I1222">
        <v>0</v>
      </c>
      <c r="J1222">
        <v>0</v>
      </c>
    </row>
    <row r="1223" spans="1:13">
      <c r="A1223" s="6" t="s">
        <v>2672</v>
      </c>
      <c r="B1223" s="8">
        <v>45158</v>
      </c>
      <c r="C1223" s="7" t="s">
        <v>2673</v>
      </c>
      <c r="D1223" s="10" t="s">
        <v>21</v>
      </c>
      <c r="E1223">
        <v>0</v>
      </c>
      <c r="F1223">
        <v>0</v>
      </c>
      <c r="G1223">
        <v>1</v>
      </c>
      <c r="H1223">
        <v>1</v>
      </c>
      <c r="I1223">
        <v>0</v>
      </c>
      <c r="J1223">
        <v>0</v>
      </c>
    </row>
    <row r="1224" spans="1:13">
      <c r="A1224" s="6" t="s">
        <v>2674</v>
      </c>
      <c r="B1224" s="8">
        <v>45158</v>
      </c>
      <c r="C1224" s="7" t="s">
        <v>2675</v>
      </c>
      <c r="D1224" s="10" t="s">
        <v>21</v>
      </c>
      <c r="E1224">
        <v>0</v>
      </c>
      <c r="F1224">
        <v>0</v>
      </c>
      <c r="G1224">
        <v>1</v>
      </c>
      <c r="H1224">
        <v>1</v>
      </c>
      <c r="I1224">
        <v>0</v>
      </c>
      <c r="J1224">
        <v>0</v>
      </c>
    </row>
    <row r="1225" spans="1:13">
      <c r="A1225" s="6" t="s">
        <v>2676</v>
      </c>
      <c r="B1225" s="8">
        <v>45158</v>
      </c>
      <c r="C1225" s="7" t="s">
        <v>2677</v>
      </c>
      <c r="D1225" s="10" t="s">
        <v>21</v>
      </c>
      <c r="E1225">
        <v>0</v>
      </c>
      <c r="F1225">
        <v>0</v>
      </c>
      <c r="G1225">
        <v>0</v>
      </c>
      <c r="H1225">
        <v>0</v>
      </c>
      <c r="I1225">
        <v>1</v>
      </c>
      <c r="J1225">
        <v>0</v>
      </c>
    </row>
    <row r="1226" spans="1:13">
      <c r="A1226" s="6" t="s">
        <v>2678</v>
      </c>
      <c r="B1226" s="8">
        <v>45158</v>
      </c>
      <c r="C1226" s="7" t="s">
        <v>2679</v>
      </c>
      <c r="D1226" s="10" t="s">
        <v>21</v>
      </c>
      <c r="E1226">
        <v>0</v>
      </c>
      <c r="F1226">
        <v>0</v>
      </c>
      <c r="G1226">
        <v>0</v>
      </c>
      <c r="H1226">
        <v>0</v>
      </c>
      <c r="I1226">
        <v>1</v>
      </c>
      <c r="J1226">
        <v>0</v>
      </c>
    </row>
    <row r="1227" spans="1:13">
      <c r="A1227" s="6" t="s">
        <v>2680</v>
      </c>
      <c r="B1227" s="8">
        <v>45158</v>
      </c>
      <c r="C1227" s="7" t="s">
        <v>2681</v>
      </c>
      <c r="D1227" s="10" t="s">
        <v>21</v>
      </c>
      <c r="E1227">
        <v>0</v>
      </c>
      <c r="F1227">
        <v>0</v>
      </c>
      <c r="G1227">
        <v>0</v>
      </c>
      <c r="H1227">
        <v>0</v>
      </c>
      <c r="I1227">
        <v>1</v>
      </c>
      <c r="J1227">
        <v>0</v>
      </c>
    </row>
    <row r="1228" spans="1:13">
      <c r="A1228" s="6" t="s">
        <v>2682</v>
      </c>
      <c r="B1228" s="8">
        <v>45158</v>
      </c>
      <c r="C1228" s="7" t="s">
        <v>2683</v>
      </c>
      <c r="D1228" s="10" t="s">
        <v>21</v>
      </c>
      <c r="E1228">
        <v>0</v>
      </c>
      <c r="F1228">
        <v>0</v>
      </c>
      <c r="G1228">
        <v>0</v>
      </c>
      <c r="H1228">
        <v>0</v>
      </c>
      <c r="I1228">
        <v>1</v>
      </c>
      <c r="J1228">
        <v>0</v>
      </c>
    </row>
    <row r="1229" spans="1:13">
      <c r="A1229" s="6" t="s">
        <v>2684</v>
      </c>
      <c r="B1229" s="8">
        <v>45158</v>
      </c>
      <c r="C1229" s="7" t="s">
        <v>2685</v>
      </c>
      <c r="D1229" s="10" t="s">
        <v>21</v>
      </c>
      <c r="E1229">
        <v>0</v>
      </c>
      <c r="F1229">
        <v>0</v>
      </c>
      <c r="G1229">
        <v>0</v>
      </c>
      <c r="H1229">
        <v>0</v>
      </c>
      <c r="I1229">
        <v>1</v>
      </c>
      <c r="J1229">
        <v>0</v>
      </c>
    </row>
    <row r="1230" spans="1:13">
      <c r="A1230" s="6" t="s">
        <v>2686</v>
      </c>
      <c r="B1230" s="8">
        <v>45158</v>
      </c>
      <c r="C1230" s="7" t="s">
        <v>2687</v>
      </c>
      <c r="D1230" s="10" t="s">
        <v>21</v>
      </c>
      <c r="E1230">
        <v>0</v>
      </c>
      <c r="F1230">
        <v>0</v>
      </c>
      <c r="G1230">
        <v>0</v>
      </c>
      <c r="H1230">
        <v>0</v>
      </c>
      <c r="I1230">
        <v>1</v>
      </c>
      <c r="J1230">
        <v>0</v>
      </c>
    </row>
    <row r="1231" spans="1:13">
      <c r="A1231" s="6" t="s">
        <v>2688</v>
      </c>
      <c r="B1231" s="8">
        <v>45158</v>
      </c>
      <c r="C1231" s="7" t="s">
        <v>2689</v>
      </c>
      <c r="D1231" s="10" t="s">
        <v>21</v>
      </c>
      <c r="E1231">
        <v>0</v>
      </c>
      <c r="F1231">
        <v>0</v>
      </c>
      <c r="G1231">
        <v>0</v>
      </c>
      <c r="H1231">
        <v>0</v>
      </c>
      <c r="I1231">
        <v>1</v>
      </c>
      <c r="J1231">
        <v>0</v>
      </c>
    </row>
    <row r="1232" spans="1:13">
      <c r="A1232" s="6" t="s">
        <v>2690</v>
      </c>
      <c r="B1232" s="8">
        <v>45158</v>
      </c>
      <c r="C1232" s="7" t="s">
        <v>2691</v>
      </c>
      <c r="D1232" s="10" t="s">
        <v>21</v>
      </c>
      <c r="E1232">
        <v>0</v>
      </c>
      <c r="F1232">
        <v>0</v>
      </c>
      <c r="G1232">
        <v>1</v>
      </c>
      <c r="H1232">
        <v>1</v>
      </c>
      <c r="I1232">
        <v>0</v>
      </c>
      <c r="J1232">
        <v>1</v>
      </c>
    </row>
    <row r="1233" spans="1:13">
      <c r="A1233" s="6" t="s">
        <v>2692</v>
      </c>
      <c r="B1233" s="8">
        <v>45158</v>
      </c>
      <c r="C1233" s="7" t="s">
        <v>2693</v>
      </c>
      <c r="D1233" s="10" t="s">
        <v>21</v>
      </c>
      <c r="E1233">
        <v>0</v>
      </c>
      <c r="F1233">
        <v>0</v>
      </c>
      <c r="G1233">
        <v>1</v>
      </c>
      <c r="H1233">
        <v>1</v>
      </c>
      <c r="I1233">
        <v>0</v>
      </c>
      <c r="J1233">
        <v>1</v>
      </c>
    </row>
    <row r="1234" spans="1:13">
      <c r="A1234" s="6" t="s">
        <v>2694</v>
      </c>
      <c r="B1234" s="8">
        <v>45158</v>
      </c>
      <c r="C1234" s="7" t="s">
        <v>2695</v>
      </c>
      <c r="D1234" s="9" t="s">
        <v>17</v>
      </c>
      <c r="E1234">
        <v>0</v>
      </c>
      <c r="F1234">
        <v>0</v>
      </c>
      <c r="G1234">
        <v>0</v>
      </c>
      <c r="H1234">
        <v>1</v>
      </c>
      <c r="I1234">
        <v>0</v>
      </c>
      <c r="J1234">
        <v>0</v>
      </c>
    </row>
    <row r="1235" spans="1:13">
      <c r="A1235" s="6" t="s">
        <v>2696</v>
      </c>
      <c r="B1235" s="8">
        <v>45159</v>
      </c>
      <c r="C1235" s="7" t="s">
        <v>2697</v>
      </c>
      <c r="D1235" s="10" t="s">
        <v>563</v>
      </c>
      <c r="E1235">
        <v>0</v>
      </c>
      <c r="F1235">
        <v>0</v>
      </c>
      <c r="G1235">
        <v>0</v>
      </c>
      <c r="H1235">
        <v>1</v>
      </c>
      <c r="I1235">
        <v>0</v>
      </c>
      <c r="J1235">
        <v>0</v>
      </c>
    </row>
    <row r="1236" spans="1:13">
      <c r="A1236" s="6" t="s">
        <v>2698</v>
      </c>
      <c r="B1236" s="8">
        <v>45159</v>
      </c>
      <c r="C1236" s="7" t="s">
        <v>2699</v>
      </c>
      <c r="D1236" s="9" t="s">
        <v>277</v>
      </c>
      <c r="E1236">
        <v>0</v>
      </c>
      <c r="F1236">
        <v>0</v>
      </c>
      <c r="G1236">
        <v>1</v>
      </c>
      <c r="H1236">
        <v>0</v>
      </c>
      <c r="I1236">
        <v>0</v>
      </c>
      <c r="J1236">
        <v>0</v>
      </c>
    </row>
    <row r="1237" spans="1:13">
      <c r="A1237" s="6" t="s">
        <v>2700</v>
      </c>
      <c r="B1237" s="8">
        <v>45160</v>
      </c>
      <c r="C1237" s="7" t="s">
        <v>2701</v>
      </c>
      <c r="D1237" s="11" t="s">
        <v>290</v>
      </c>
      <c r="E1237">
        <v>1</v>
      </c>
      <c r="F1237">
        <v>0</v>
      </c>
      <c r="G1237">
        <v>1</v>
      </c>
      <c r="H1237">
        <v>1</v>
      </c>
      <c r="I1237">
        <v>0</v>
      </c>
      <c r="J1237">
        <v>0</v>
      </c>
      <c r="M1237" t="s">
        <v>2702</v>
      </c>
    </row>
    <row r="1238" spans="1:13" ht="13.5" customHeight="1">
      <c r="A1238" s="6" t="s">
        <v>2703</v>
      </c>
      <c r="B1238" s="8">
        <v>45160</v>
      </c>
      <c r="C1238" s="12" t="s">
        <v>2704</v>
      </c>
      <c r="D1238" s="9" t="s">
        <v>593</v>
      </c>
      <c r="E1238">
        <v>0</v>
      </c>
      <c r="F1238">
        <v>0</v>
      </c>
      <c r="G1238">
        <v>0</v>
      </c>
      <c r="H1238">
        <v>0</v>
      </c>
      <c r="I1238">
        <v>1</v>
      </c>
      <c r="J1238">
        <v>0</v>
      </c>
    </row>
    <row r="1239" spans="1:13" ht="15" customHeight="1">
      <c r="A1239" s="6" t="s">
        <v>2705</v>
      </c>
      <c r="B1239" s="8">
        <v>45160</v>
      </c>
      <c r="C1239" s="12" t="s">
        <v>2704</v>
      </c>
      <c r="D1239" s="9" t="s">
        <v>593</v>
      </c>
      <c r="E1239">
        <v>0</v>
      </c>
      <c r="F1239">
        <v>0</v>
      </c>
      <c r="G1239">
        <v>0</v>
      </c>
      <c r="H1239">
        <v>0</v>
      </c>
      <c r="I1239">
        <v>1</v>
      </c>
      <c r="J1239">
        <v>0</v>
      </c>
    </row>
    <row r="1240" spans="1:13" ht="22.5" customHeight="1">
      <c r="A1240" s="6" t="s">
        <v>2706</v>
      </c>
      <c r="B1240" s="8">
        <v>45160</v>
      </c>
      <c r="C1240" s="12" t="s">
        <v>2704</v>
      </c>
      <c r="D1240" s="9" t="s">
        <v>593</v>
      </c>
      <c r="E1240">
        <v>0</v>
      </c>
      <c r="F1240">
        <v>0</v>
      </c>
      <c r="G1240">
        <v>0</v>
      </c>
      <c r="H1240">
        <v>0</v>
      </c>
      <c r="I1240">
        <v>1</v>
      </c>
      <c r="J1240">
        <v>0</v>
      </c>
    </row>
    <row r="1241" spans="1:13" ht="22.5" customHeight="1">
      <c r="A1241" s="6" t="s">
        <v>2707</v>
      </c>
      <c r="B1241" s="8">
        <v>45160</v>
      </c>
      <c r="C1241" s="12" t="s">
        <v>2704</v>
      </c>
      <c r="D1241" s="9" t="s">
        <v>593</v>
      </c>
      <c r="E1241">
        <v>0</v>
      </c>
      <c r="F1241">
        <v>0</v>
      </c>
      <c r="G1241">
        <v>0</v>
      </c>
      <c r="H1241">
        <v>0</v>
      </c>
      <c r="I1241">
        <v>1</v>
      </c>
      <c r="J1241">
        <v>0</v>
      </c>
    </row>
    <row r="1242" spans="1:13" ht="22.5" customHeight="1">
      <c r="A1242" s="6" t="s">
        <v>2708</v>
      </c>
      <c r="B1242" s="8">
        <v>45160</v>
      </c>
      <c r="C1242" s="12" t="s">
        <v>2704</v>
      </c>
      <c r="D1242" s="9" t="s">
        <v>593</v>
      </c>
      <c r="E1242">
        <v>0</v>
      </c>
      <c r="F1242">
        <v>0</v>
      </c>
      <c r="G1242">
        <v>0</v>
      </c>
      <c r="H1242">
        <v>0</v>
      </c>
      <c r="I1242">
        <v>1</v>
      </c>
      <c r="J1242">
        <v>0</v>
      </c>
    </row>
    <row r="1243" spans="1:13" ht="18" customHeight="1">
      <c r="A1243" s="6" t="s">
        <v>2709</v>
      </c>
      <c r="B1243" s="8">
        <v>45160</v>
      </c>
      <c r="C1243" s="12" t="s">
        <v>2704</v>
      </c>
      <c r="D1243" s="9" t="s">
        <v>593</v>
      </c>
      <c r="E1243">
        <v>0</v>
      </c>
      <c r="F1243">
        <v>0</v>
      </c>
      <c r="G1243">
        <v>0</v>
      </c>
      <c r="H1243">
        <v>0</v>
      </c>
      <c r="I1243">
        <v>1</v>
      </c>
      <c r="J1243">
        <v>0</v>
      </c>
    </row>
    <row r="1244" spans="1:13" ht="20.25" customHeight="1">
      <c r="A1244" s="6" t="s">
        <v>2710</v>
      </c>
      <c r="B1244" s="8">
        <v>45160</v>
      </c>
      <c r="C1244" s="12" t="s">
        <v>2704</v>
      </c>
      <c r="D1244" s="11" t="s">
        <v>290</v>
      </c>
      <c r="E1244">
        <v>0</v>
      </c>
      <c r="F1244">
        <v>0</v>
      </c>
      <c r="G1244">
        <v>0</v>
      </c>
      <c r="H1244">
        <v>0</v>
      </c>
      <c r="I1244">
        <v>1</v>
      </c>
      <c r="J1244">
        <v>0</v>
      </c>
    </row>
    <row r="1245" spans="1:13" ht="23.25" customHeight="1">
      <c r="A1245" s="6" t="s">
        <v>2711</v>
      </c>
      <c r="B1245" s="8">
        <v>45160</v>
      </c>
      <c r="C1245" s="12" t="s">
        <v>2704</v>
      </c>
      <c r="D1245" s="11" t="s">
        <v>290</v>
      </c>
      <c r="E1245">
        <v>0</v>
      </c>
      <c r="F1245">
        <v>0</v>
      </c>
      <c r="G1245">
        <v>0</v>
      </c>
      <c r="H1245">
        <v>0</v>
      </c>
      <c r="I1245">
        <v>1</v>
      </c>
      <c r="J1245">
        <v>0</v>
      </c>
    </row>
    <row r="1246" spans="1:13" ht="24.75" customHeight="1">
      <c r="A1246" s="6" t="s">
        <v>2712</v>
      </c>
      <c r="B1246" s="8">
        <v>45160</v>
      </c>
      <c r="C1246" s="12" t="s">
        <v>2704</v>
      </c>
      <c r="D1246" s="11" t="s">
        <v>290</v>
      </c>
      <c r="E1246">
        <v>0</v>
      </c>
      <c r="F1246">
        <v>0</v>
      </c>
      <c r="G1246">
        <v>0</v>
      </c>
      <c r="H1246">
        <v>0</v>
      </c>
      <c r="I1246">
        <v>1</v>
      </c>
      <c r="J1246">
        <v>0</v>
      </c>
    </row>
    <row r="1247" spans="1:13" ht="21" customHeight="1">
      <c r="A1247" s="6" t="s">
        <v>2713</v>
      </c>
      <c r="B1247" s="8">
        <v>45160</v>
      </c>
      <c r="C1247" s="12" t="s">
        <v>2704</v>
      </c>
      <c r="D1247" s="11" t="s">
        <v>290</v>
      </c>
      <c r="E1247">
        <v>0</v>
      </c>
      <c r="F1247">
        <v>0</v>
      </c>
      <c r="G1247">
        <v>0</v>
      </c>
      <c r="H1247">
        <v>0</v>
      </c>
      <c r="I1247">
        <v>1</v>
      </c>
      <c r="J1247">
        <v>0</v>
      </c>
    </row>
    <row r="1248" spans="1:13">
      <c r="A1248" s="6" t="s">
        <v>2714</v>
      </c>
      <c r="B1248" s="8">
        <v>45163</v>
      </c>
      <c r="C1248" s="7" t="s">
        <v>2715</v>
      </c>
      <c r="D1248" s="10" t="s">
        <v>21</v>
      </c>
      <c r="E1248">
        <v>0</v>
      </c>
      <c r="F1248">
        <v>0</v>
      </c>
      <c r="G1248">
        <v>0</v>
      </c>
      <c r="H1248">
        <v>1</v>
      </c>
      <c r="I1248">
        <v>0</v>
      </c>
      <c r="J1248">
        <v>0</v>
      </c>
    </row>
    <row r="1249" spans="1:13">
      <c r="A1249" s="6" t="s">
        <v>2716</v>
      </c>
      <c r="B1249" s="8">
        <v>45164</v>
      </c>
      <c r="C1249" s="7" t="s">
        <v>2717</v>
      </c>
      <c r="D1249" s="10" t="s">
        <v>21</v>
      </c>
      <c r="E1249">
        <v>0</v>
      </c>
      <c r="F1249">
        <v>0</v>
      </c>
      <c r="G1249">
        <v>0</v>
      </c>
      <c r="H1249">
        <v>1</v>
      </c>
      <c r="I1249">
        <v>0</v>
      </c>
      <c r="J1249">
        <v>0</v>
      </c>
    </row>
    <row r="1250" spans="1:13">
      <c r="A1250" s="6" t="s">
        <v>2718</v>
      </c>
      <c r="B1250" s="8">
        <v>45164</v>
      </c>
      <c r="C1250" s="7" t="s">
        <v>2719</v>
      </c>
      <c r="D1250" s="10" t="s">
        <v>21</v>
      </c>
      <c r="E1250">
        <v>0</v>
      </c>
      <c r="F1250">
        <v>0</v>
      </c>
      <c r="G1250">
        <v>0</v>
      </c>
      <c r="H1250">
        <v>1</v>
      </c>
      <c r="I1250">
        <v>0</v>
      </c>
      <c r="J1250">
        <v>0</v>
      </c>
    </row>
    <row r="1251" spans="1:13">
      <c r="A1251" s="6" t="s">
        <v>2720</v>
      </c>
      <c r="B1251" s="8">
        <v>45165</v>
      </c>
      <c r="C1251" s="7" t="s">
        <v>2721</v>
      </c>
      <c r="D1251" s="10" t="s">
        <v>21</v>
      </c>
      <c r="E1251">
        <v>0</v>
      </c>
      <c r="F1251">
        <v>0</v>
      </c>
      <c r="G1251">
        <v>0</v>
      </c>
      <c r="H1251">
        <v>1</v>
      </c>
      <c r="I1251">
        <v>0</v>
      </c>
      <c r="J1251">
        <v>1</v>
      </c>
    </row>
    <row r="1252" spans="1:13">
      <c r="A1252" s="6" t="s">
        <v>2722</v>
      </c>
      <c r="B1252" s="8">
        <v>45165</v>
      </c>
      <c r="C1252" s="7" t="s">
        <v>2723</v>
      </c>
      <c r="D1252" s="11" t="s">
        <v>128</v>
      </c>
      <c r="E1252">
        <v>0</v>
      </c>
      <c r="F1252">
        <v>0</v>
      </c>
      <c r="G1252">
        <v>0</v>
      </c>
      <c r="H1252">
        <v>0</v>
      </c>
      <c r="I1252">
        <v>1</v>
      </c>
      <c r="J1252">
        <v>0</v>
      </c>
    </row>
    <row r="1253" spans="1:13">
      <c r="A1253" s="6" t="s">
        <v>2724</v>
      </c>
      <c r="B1253" s="8">
        <v>45165</v>
      </c>
      <c r="C1253" s="7" t="s">
        <v>2725</v>
      </c>
      <c r="D1253" s="10" t="s">
        <v>21</v>
      </c>
      <c r="E1253">
        <v>0</v>
      </c>
      <c r="F1253">
        <v>0</v>
      </c>
      <c r="G1253">
        <v>1</v>
      </c>
      <c r="H1253">
        <v>1</v>
      </c>
      <c r="I1253">
        <v>0</v>
      </c>
      <c r="J1253">
        <v>0</v>
      </c>
    </row>
    <row r="1254" spans="1:13">
      <c r="A1254" s="6" t="s">
        <v>2726</v>
      </c>
      <c r="B1254" s="8">
        <v>45165</v>
      </c>
      <c r="C1254" s="7" t="s">
        <v>2727</v>
      </c>
      <c r="D1254" s="10" t="s">
        <v>21</v>
      </c>
      <c r="E1254">
        <v>0</v>
      </c>
      <c r="F1254">
        <v>0</v>
      </c>
      <c r="G1254">
        <v>0</v>
      </c>
      <c r="H1254">
        <v>0</v>
      </c>
      <c r="I1254">
        <v>1</v>
      </c>
      <c r="J1254">
        <v>0</v>
      </c>
    </row>
    <row r="1255" spans="1:13">
      <c r="A1255" s="6" t="s">
        <v>2728</v>
      </c>
      <c r="B1255" s="8">
        <v>45166</v>
      </c>
      <c r="C1255" s="7" t="s">
        <v>2729</v>
      </c>
      <c r="D1255" s="10" t="s">
        <v>21</v>
      </c>
      <c r="E1255">
        <v>0</v>
      </c>
      <c r="F1255">
        <v>0</v>
      </c>
      <c r="G1255">
        <v>0</v>
      </c>
      <c r="H1255">
        <v>1</v>
      </c>
      <c r="I1255">
        <v>0</v>
      </c>
      <c r="J1255">
        <v>0</v>
      </c>
    </row>
    <row r="1256" spans="1:13">
      <c r="A1256" s="6" t="s">
        <v>2730</v>
      </c>
      <c r="B1256" s="8">
        <v>45166</v>
      </c>
      <c r="C1256" s="7" t="s">
        <v>2731</v>
      </c>
      <c r="D1256" s="10" t="s">
        <v>21</v>
      </c>
      <c r="E1256">
        <v>0</v>
      </c>
      <c r="F1256">
        <v>0</v>
      </c>
      <c r="G1256">
        <v>0</v>
      </c>
      <c r="H1256">
        <v>1</v>
      </c>
      <c r="I1256">
        <v>0</v>
      </c>
      <c r="J1256">
        <v>0</v>
      </c>
    </row>
    <row r="1257" spans="1:13">
      <c r="A1257" s="6" t="s">
        <v>2732</v>
      </c>
      <c r="B1257" s="8">
        <v>45166</v>
      </c>
      <c r="C1257" s="7" t="s">
        <v>2733</v>
      </c>
      <c r="D1257" s="10" t="s">
        <v>21</v>
      </c>
      <c r="E1257">
        <v>0</v>
      </c>
      <c r="F1257">
        <v>0</v>
      </c>
      <c r="G1257">
        <v>0</v>
      </c>
      <c r="H1257">
        <v>0</v>
      </c>
      <c r="I1257">
        <v>1</v>
      </c>
      <c r="J1257">
        <v>0</v>
      </c>
    </row>
    <row r="1258" spans="1:13">
      <c r="A1258" s="6" t="s">
        <v>2734</v>
      </c>
      <c r="B1258" s="8">
        <v>45166</v>
      </c>
      <c r="C1258" s="7" t="s">
        <v>2735</v>
      </c>
      <c r="D1258" s="10" t="s">
        <v>21</v>
      </c>
      <c r="E1258">
        <v>0</v>
      </c>
      <c r="F1258">
        <v>0</v>
      </c>
      <c r="G1258">
        <v>1</v>
      </c>
      <c r="H1258">
        <v>1</v>
      </c>
      <c r="I1258">
        <v>0</v>
      </c>
      <c r="J1258">
        <v>0</v>
      </c>
      <c r="M1258" s="24" t="s">
        <v>2736</v>
      </c>
    </row>
    <row r="1259" spans="1:13">
      <c r="A1259" s="6" t="s">
        <v>2737</v>
      </c>
      <c r="B1259" s="8">
        <v>45166</v>
      </c>
      <c r="C1259" s="7" t="s">
        <v>2738</v>
      </c>
      <c r="D1259" s="10" t="s">
        <v>21</v>
      </c>
      <c r="E1259">
        <v>0</v>
      </c>
      <c r="F1259">
        <v>0</v>
      </c>
      <c r="G1259">
        <v>1</v>
      </c>
      <c r="H1259">
        <v>1</v>
      </c>
      <c r="I1259">
        <v>0</v>
      </c>
      <c r="J1259">
        <v>0</v>
      </c>
    </row>
    <row r="1260" spans="1:13">
      <c r="A1260" s="6" t="s">
        <v>2739</v>
      </c>
      <c r="B1260" s="8">
        <v>45167</v>
      </c>
      <c r="C1260" s="7" t="s">
        <v>2740</v>
      </c>
      <c r="D1260" s="10" t="s">
        <v>21</v>
      </c>
      <c r="E1260">
        <v>0</v>
      </c>
      <c r="F1260">
        <v>0</v>
      </c>
      <c r="G1260">
        <v>0</v>
      </c>
      <c r="H1260">
        <v>0</v>
      </c>
      <c r="I1260">
        <v>1</v>
      </c>
      <c r="J1260">
        <v>0</v>
      </c>
      <c r="M1260" t="s">
        <v>2741</v>
      </c>
    </row>
    <row r="1261" spans="1:13">
      <c r="A1261" s="6" t="s">
        <v>2742</v>
      </c>
      <c r="B1261" s="8">
        <v>45167</v>
      </c>
      <c r="C1261" s="7" t="s">
        <v>2743</v>
      </c>
      <c r="D1261" s="10" t="s">
        <v>21</v>
      </c>
      <c r="E1261">
        <v>0</v>
      </c>
      <c r="F1261">
        <v>0</v>
      </c>
      <c r="G1261">
        <v>0</v>
      </c>
      <c r="H1261">
        <v>1</v>
      </c>
      <c r="I1261">
        <v>0</v>
      </c>
      <c r="J1261">
        <v>0</v>
      </c>
    </row>
    <row r="1262" spans="1:13">
      <c r="A1262" s="6" t="s">
        <v>2744</v>
      </c>
      <c r="B1262" s="8">
        <v>45168</v>
      </c>
      <c r="C1262" s="7" t="s">
        <v>2745</v>
      </c>
      <c r="D1262" s="9" t="s">
        <v>84</v>
      </c>
      <c r="E1262">
        <v>0</v>
      </c>
      <c r="F1262">
        <v>0</v>
      </c>
      <c r="G1262">
        <v>0</v>
      </c>
      <c r="H1262">
        <v>0</v>
      </c>
      <c r="I1262">
        <v>1</v>
      </c>
      <c r="J1262">
        <v>0</v>
      </c>
    </row>
    <row r="1263" spans="1:13">
      <c r="A1263" s="6" t="s">
        <v>2746</v>
      </c>
      <c r="B1263" s="8">
        <v>45168</v>
      </c>
      <c r="C1263" s="7" t="s">
        <v>2747</v>
      </c>
      <c r="D1263" s="10" t="s">
        <v>21</v>
      </c>
      <c r="E1263">
        <v>1</v>
      </c>
      <c r="F1263">
        <v>0</v>
      </c>
      <c r="G1263">
        <v>1</v>
      </c>
      <c r="H1263">
        <v>1</v>
      </c>
      <c r="I1263">
        <v>0</v>
      </c>
      <c r="J1263">
        <v>0</v>
      </c>
      <c r="M1263" t="s">
        <v>2748</v>
      </c>
    </row>
    <row r="1264" spans="1:13">
      <c r="A1264" s="6" t="s">
        <v>2749</v>
      </c>
      <c r="B1264" s="8">
        <v>45169</v>
      </c>
      <c r="C1264" s="7" t="s">
        <v>2750</v>
      </c>
      <c r="D1264" s="10" t="s">
        <v>21</v>
      </c>
      <c r="E1264">
        <v>0</v>
      </c>
      <c r="F1264">
        <v>0</v>
      </c>
      <c r="G1264">
        <v>1</v>
      </c>
      <c r="H1264">
        <v>1</v>
      </c>
      <c r="I1264">
        <v>0</v>
      </c>
      <c r="J1264">
        <v>0</v>
      </c>
    </row>
    <row r="1265" spans="1:13">
      <c r="A1265" s="6" t="s">
        <v>2751</v>
      </c>
      <c r="B1265" s="8">
        <v>45169</v>
      </c>
      <c r="C1265" s="7" t="s">
        <v>2752</v>
      </c>
      <c r="D1265" s="9" t="s">
        <v>17</v>
      </c>
      <c r="E1265">
        <v>0</v>
      </c>
      <c r="F1265">
        <v>0</v>
      </c>
      <c r="G1265">
        <v>0</v>
      </c>
      <c r="H1265">
        <v>1</v>
      </c>
      <c r="I1265">
        <v>0</v>
      </c>
      <c r="J1265">
        <v>0</v>
      </c>
    </row>
    <row r="1266" spans="1:13" ht="19.5" customHeight="1">
      <c r="A1266" s="6" t="s">
        <v>2753</v>
      </c>
      <c r="B1266" s="8">
        <v>45169</v>
      </c>
      <c r="C1266" s="12" t="s">
        <v>2754</v>
      </c>
      <c r="D1266" s="11" t="s">
        <v>290</v>
      </c>
      <c r="E1266">
        <v>0</v>
      </c>
      <c r="F1266">
        <v>0</v>
      </c>
      <c r="G1266">
        <v>0</v>
      </c>
      <c r="H1266">
        <v>1</v>
      </c>
      <c r="I1266">
        <v>0</v>
      </c>
      <c r="J1266">
        <v>0</v>
      </c>
    </row>
    <row r="1267" spans="1:13">
      <c r="A1267" s="6" t="s">
        <v>2755</v>
      </c>
      <c r="B1267" s="8">
        <v>45170</v>
      </c>
      <c r="C1267" s="7" t="s">
        <v>2756</v>
      </c>
      <c r="D1267" s="10" t="s">
        <v>21</v>
      </c>
      <c r="E1267">
        <v>0</v>
      </c>
      <c r="F1267">
        <v>0</v>
      </c>
      <c r="G1267">
        <v>0</v>
      </c>
      <c r="H1267">
        <v>1</v>
      </c>
      <c r="I1267">
        <v>0</v>
      </c>
      <c r="J1267">
        <v>0</v>
      </c>
    </row>
    <row r="1268" spans="1:13">
      <c r="A1268" s="6" t="s">
        <v>2757</v>
      </c>
      <c r="B1268" s="8">
        <v>45170</v>
      </c>
      <c r="C1268" s="7" t="s">
        <v>2758</v>
      </c>
      <c r="D1268" s="9" t="s">
        <v>17</v>
      </c>
      <c r="E1268">
        <v>1</v>
      </c>
      <c r="F1268">
        <v>1</v>
      </c>
      <c r="G1268">
        <v>1</v>
      </c>
      <c r="H1268">
        <v>1</v>
      </c>
      <c r="I1268">
        <v>0</v>
      </c>
      <c r="J1268">
        <v>0</v>
      </c>
      <c r="M1268" s="32" t="s">
        <v>2759</v>
      </c>
    </row>
    <row r="1269" spans="1:13">
      <c r="A1269" s="6" t="s">
        <v>2760</v>
      </c>
      <c r="B1269" s="8">
        <v>45170</v>
      </c>
      <c r="C1269" s="7" t="s">
        <v>2761</v>
      </c>
      <c r="D1269" s="10" t="s">
        <v>21</v>
      </c>
      <c r="E1269">
        <v>0</v>
      </c>
      <c r="F1269">
        <v>0</v>
      </c>
      <c r="G1269">
        <v>1</v>
      </c>
      <c r="H1269">
        <v>1</v>
      </c>
      <c r="I1269">
        <v>0</v>
      </c>
      <c r="J1269">
        <v>1</v>
      </c>
    </row>
    <row r="1270" spans="1:13">
      <c r="A1270" s="6" t="s">
        <v>2762</v>
      </c>
      <c r="B1270" s="8">
        <v>45170</v>
      </c>
      <c r="C1270" s="7" t="s">
        <v>2763</v>
      </c>
      <c r="D1270" s="11" t="s">
        <v>992</v>
      </c>
      <c r="E1270">
        <v>1</v>
      </c>
      <c r="F1270">
        <v>0</v>
      </c>
      <c r="G1270">
        <v>1</v>
      </c>
      <c r="H1270">
        <v>0</v>
      </c>
      <c r="I1270">
        <v>0</v>
      </c>
      <c r="J1270">
        <v>0</v>
      </c>
      <c r="M1270" t="s">
        <v>2764</v>
      </c>
    </row>
    <row r="1271" spans="1:13">
      <c r="A1271" s="6" t="s">
        <v>2765</v>
      </c>
      <c r="B1271" s="8">
        <v>45170</v>
      </c>
      <c r="C1271" s="7" t="s">
        <v>2766</v>
      </c>
      <c r="D1271" s="9" t="s">
        <v>84</v>
      </c>
      <c r="E1271">
        <v>0</v>
      </c>
      <c r="F1271">
        <v>0</v>
      </c>
      <c r="G1271">
        <v>1</v>
      </c>
      <c r="H1271">
        <v>1</v>
      </c>
      <c r="I1271">
        <v>0</v>
      </c>
      <c r="J1271">
        <v>0</v>
      </c>
    </row>
    <row r="1272" spans="1:13">
      <c r="A1272" s="6" t="s">
        <v>2767</v>
      </c>
      <c r="B1272" s="8">
        <v>45170</v>
      </c>
      <c r="C1272" s="7" t="s">
        <v>2768</v>
      </c>
      <c r="D1272" s="10" t="s">
        <v>21</v>
      </c>
      <c r="E1272">
        <v>0</v>
      </c>
      <c r="F1272">
        <v>0</v>
      </c>
      <c r="G1272">
        <v>0</v>
      </c>
      <c r="H1272">
        <v>1</v>
      </c>
      <c r="I1272">
        <v>0</v>
      </c>
      <c r="J1272">
        <v>0</v>
      </c>
    </row>
    <row r="1273" spans="1:13">
      <c r="A1273" s="6" t="s">
        <v>2769</v>
      </c>
      <c r="B1273" s="8">
        <v>45170</v>
      </c>
      <c r="C1273" s="7" t="s">
        <v>2770</v>
      </c>
      <c r="D1273" s="10" t="s">
        <v>21</v>
      </c>
      <c r="E1273">
        <v>0</v>
      </c>
      <c r="F1273">
        <v>0</v>
      </c>
      <c r="G1273">
        <v>0</v>
      </c>
      <c r="H1273">
        <v>1</v>
      </c>
      <c r="I1273">
        <v>0</v>
      </c>
      <c r="J1273">
        <v>0</v>
      </c>
    </row>
    <row r="1274" spans="1:13">
      <c r="A1274" s="6" t="s">
        <v>2771</v>
      </c>
      <c r="B1274" s="8">
        <v>45170</v>
      </c>
      <c r="C1274" s="7" t="s">
        <v>2772</v>
      </c>
      <c r="D1274" s="9" t="s">
        <v>17</v>
      </c>
      <c r="E1274">
        <v>0</v>
      </c>
      <c r="F1274">
        <v>0</v>
      </c>
      <c r="G1274">
        <v>1</v>
      </c>
      <c r="H1274">
        <v>1</v>
      </c>
      <c r="I1274">
        <v>0</v>
      </c>
      <c r="J1274">
        <v>0</v>
      </c>
    </row>
    <row r="1275" spans="1:13">
      <c r="A1275" s="6" t="s">
        <v>2773</v>
      </c>
      <c r="B1275" s="8">
        <v>45171</v>
      </c>
      <c r="C1275" s="7" t="s">
        <v>2774</v>
      </c>
      <c r="D1275" s="9" t="s">
        <v>593</v>
      </c>
      <c r="E1275">
        <v>0</v>
      </c>
      <c r="F1275">
        <v>0</v>
      </c>
      <c r="G1275">
        <v>0</v>
      </c>
      <c r="H1275">
        <v>0</v>
      </c>
      <c r="I1275">
        <v>1</v>
      </c>
      <c r="J1275">
        <v>0</v>
      </c>
    </row>
    <row r="1276" spans="1:13">
      <c r="A1276" s="6" t="s">
        <v>2775</v>
      </c>
      <c r="B1276" s="8">
        <v>45172</v>
      </c>
      <c r="C1276" s="7" t="s">
        <v>2776</v>
      </c>
      <c r="D1276" s="9" t="s">
        <v>17</v>
      </c>
      <c r="E1276">
        <v>0</v>
      </c>
      <c r="F1276">
        <v>0</v>
      </c>
      <c r="G1276">
        <v>0</v>
      </c>
      <c r="H1276">
        <v>1</v>
      </c>
      <c r="I1276">
        <v>0</v>
      </c>
      <c r="J1276">
        <v>0</v>
      </c>
    </row>
    <row r="1277" spans="1:13">
      <c r="A1277" s="6" t="s">
        <v>2777</v>
      </c>
      <c r="B1277" s="8">
        <v>45172</v>
      </c>
      <c r="C1277" s="7" t="s">
        <v>2778</v>
      </c>
      <c r="D1277" s="9" t="s">
        <v>17</v>
      </c>
      <c r="E1277">
        <v>0</v>
      </c>
      <c r="F1277">
        <v>0</v>
      </c>
      <c r="G1277">
        <v>1</v>
      </c>
      <c r="H1277">
        <v>1</v>
      </c>
      <c r="I1277">
        <v>0</v>
      </c>
      <c r="J1277">
        <v>0</v>
      </c>
    </row>
    <row r="1278" spans="1:13">
      <c r="A1278" s="6" t="s">
        <v>2779</v>
      </c>
      <c r="B1278" s="8">
        <v>45172</v>
      </c>
      <c r="C1278" s="7" t="s">
        <v>2780</v>
      </c>
      <c r="D1278" s="9" t="s">
        <v>17</v>
      </c>
      <c r="E1278">
        <v>0</v>
      </c>
      <c r="F1278">
        <v>0</v>
      </c>
      <c r="G1278">
        <v>1</v>
      </c>
      <c r="H1278">
        <v>1</v>
      </c>
      <c r="I1278">
        <v>0</v>
      </c>
      <c r="J1278">
        <v>1</v>
      </c>
    </row>
    <row r="1279" spans="1:13">
      <c r="A1279" s="6" t="s">
        <v>2781</v>
      </c>
      <c r="B1279" s="8">
        <v>45172</v>
      </c>
      <c r="C1279" s="7" t="s">
        <v>2782</v>
      </c>
      <c r="D1279" s="10" t="s">
        <v>21</v>
      </c>
      <c r="E1279">
        <v>0</v>
      </c>
      <c r="F1279">
        <v>0</v>
      </c>
      <c r="G1279">
        <v>0</v>
      </c>
      <c r="H1279">
        <v>1</v>
      </c>
      <c r="I1279">
        <v>0</v>
      </c>
      <c r="J1279">
        <v>0</v>
      </c>
    </row>
    <row r="1280" spans="1:13">
      <c r="A1280" s="6" t="s">
        <v>2783</v>
      </c>
      <c r="B1280" s="8">
        <v>45172</v>
      </c>
      <c r="C1280" s="7" t="s">
        <v>2784</v>
      </c>
      <c r="D1280" s="10" t="s">
        <v>21</v>
      </c>
      <c r="E1280">
        <v>0</v>
      </c>
      <c r="F1280">
        <v>0</v>
      </c>
      <c r="G1280">
        <v>0</v>
      </c>
      <c r="H1280">
        <v>0</v>
      </c>
      <c r="I1280">
        <v>1</v>
      </c>
      <c r="J1280">
        <v>0</v>
      </c>
      <c r="M1280">
        <v>404</v>
      </c>
    </row>
    <row r="1281" spans="1:13">
      <c r="A1281" s="6" t="s">
        <v>2785</v>
      </c>
      <c r="B1281" s="8">
        <v>45174</v>
      </c>
      <c r="C1281" s="7" t="s">
        <v>2786</v>
      </c>
      <c r="D1281" s="10" t="s">
        <v>21</v>
      </c>
      <c r="E1281">
        <v>0</v>
      </c>
      <c r="F1281">
        <v>0</v>
      </c>
      <c r="G1281">
        <v>0</v>
      </c>
      <c r="H1281">
        <v>1</v>
      </c>
      <c r="I1281">
        <v>0</v>
      </c>
      <c r="J1281">
        <v>0</v>
      </c>
    </row>
    <row r="1282" spans="1:13">
      <c r="A1282" s="6" t="s">
        <v>2787</v>
      </c>
      <c r="B1282" s="8">
        <v>45174</v>
      </c>
      <c r="C1282" s="7" t="s">
        <v>2788</v>
      </c>
      <c r="D1282" s="10" t="s">
        <v>21</v>
      </c>
      <c r="E1282">
        <v>0</v>
      </c>
      <c r="F1282">
        <v>0</v>
      </c>
      <c r="G1282">
        <v>0</v>
      </c>
      <c r="H1282">
        <v>0</v>
      </c>
      <c r="I1282">
        <v>1</v>
      </c>
      <c r="J1282">
        <v>0</v>
      </c>
    </row>
    <row r="1283" spans="1:13">
      <c r="A1283" s="6" t="s">
        <v>2789</v>
      </c>
      <c r="B1283" s="8">
        <v>45174</v>
      </c>
      <c r="C1283" s="7" t="s">
        <v>2790</v>
      </c>
      <c r="D1283" s="10" t="s">
        <v>21</v>
      </c>
      <c r="E1283">
        <v>0</v>
      </c>
      <c r="F1283">
        <v>0</v>
      </c>
      <c r="G1283">
        <v>0</v>
      </c>
      <c r="H1283">
        <v>0</v>
      </c>
      <c r="I1283">
        <v>1</v>
      </c>
      <c r="J1283">
        <v>0</v>
      </c>
    </row>
    <row r="1284" spans="1:13">
      <c r="A1284" s="6" t="s">
        <v>2791</v>
      </c>
      <c r="B1284" s="8">
        <v>45174</v>
      </c>
      <c r="C1284" s="7" t="s">
        <v>2792</v>
      </c>
      <c r="D1284" s="10" t="s">
        <v>21</v>
      </c>
      <c r="E1284">
        <v>0</v>
      </c>
      <c r="F1284">
        <v>0</v>
      </c>
      <c r="G1284">
        <v>0</v>
      </c>
      <c r="H1284">
        <v>0</v>
      </c>
      <c r="I1284">
        <v>1</v>
      </c>
      <c r="J1284">
        <v>0</v>
      </c>
    </row>
    <row r="1285" spans="1:13">
      <c r="A1285" s="6" t="s">
        <v>2793</v>
      </c>
      <c r="B1285" s="8">
        <v>45174</v>
      </c>
      <c r="C1285" s="7" t="s">
        <v>2794</v>
      </c>
      <c r="D1285" s="10" t="s">
        <v>21</v>
      </c>
      <c r="E1285">
        <v>0</v>
      </c>
      <c r="F1285">
        <v>0</v>
      </c>
      <c r="G1285">
        <v>0</v>
      </c>
      <c r="H1285">
        <v>0</v>
      </c>
      <c r="I1285">
        <v>1</v>
      </c>
      <c r="J1285">
        <v>0</v>
      </c>
    </row>
    <row r="1286" spans="1:13">
      <c r="A1286" s="6" t="s">
        <v>2795</v>
      </c>
      <c r="B1286" s="8">
        <v>45174</v>
      </c>
      <c r="C1286" s="7" t="s">
        <v>2796</v>
      </c>
      <c r="D1286" s="10" t="s">
        <v>21</v>
      </c>
      <c r="E1286">
        <v>0</v>
      </c>
      <c r="F1286">
        <v>0</v>
      </c>
      <c r="G1286">
        <v>0</v>
      </c>
      <c r="H1286">
        <v>0</v>
      </c>
      <c r="I1286">
        <v>1</v>
      </c>
      <c r="J1286">
        <v>0</v>
      </c>
    </row>
    <row r="1287" spans="1:13">
      <c r="A1287" s="6" t="s">
        <v>2797</v>
      </c>
      <c r="B1287" s="8">
        <v>45174</v>
      </c>
      <c r="C1287" s="7" t="s">
        <v>2798</v>
      </c>
      <c r="D1287" s="10" t="s">
        <v>21</v>
      </c>
      <c r="E1287">
        <v>0</v>
      </c>
      <c r="F1287">
        <v>0</v>
      </c>
      <c r="G1287">
        <v>0</v>
      </c>
      <c r="H1287">
        <v>0</v>
      </c>
      <c r="I1287">
        <v>1</v>
      </c>
      <c r="J1287">
        <v>0</v>
      </c>
    </row>
    <row r="1288" spans="1:13">
      <c r="A1288" s="6" t="s">
        <v>2799</v>
      </c>
      <c r="B1288" s="8">
        <v>45174</v>
      </c>
      <c r="C1288" s="7" t="s">
        <v>2800</v>
      </c>
      <c r="D1288" s="10" t="s">
        <v>21</v>
      </c>
      <c r="E1288">
        <v>0</v>
      </c>
      <c r="F1288">
        <v>0</v>
      </c>
      <c r="G1288">
        <v>1</v>
      </c>
      <c r="H1288">
        <v>1</v>
      </c>
      <c r="I1288">
        <v>0</v>
      </c>
      <c r="J1288">
        <v>0</v>
      </c>
    </row>
    <row r="1289" spans="1:13" ht="15.75" customHeight="1">
      <c r="A1289" s="6" t="s">
        <v>2801</v>
      </c>
      <c r="B1289" s="8">
        <v>45174</v>
      </c>
      <c r="C1289" s="7" t="s">
        <v>2802</v>
      </c>
      <c r="D1289" s="9" t="s">
        <v>17</v>
      </c>
      <c r="E1289">
        <v>1</v>
      </c>
      <c r="F1289">
        <v>0</v>
      </c>
      <c r="G1289">
        <v>1</v>
      </c>
      <c r="H1289">
        <v>1</v>
      </c>
      <c r="I1289">
        <v>0</v>
      </c>
      <c r="J1289">
        <v>0</v>
      </c>
      <c r="M1289" s="14" t="s">
        <v>2803</v>
      </c>
    </row>
    <row r="1290" spans="1:13">
      <c r="A1290" s="6" t="s">
        <v>2804</v>
      </c>
      <c r="B1290" s="8">
        <v>45174</v>
      </c>
      <c r="C1290" s="7" t="s">
        <v>2805</v>
      </c>
      <c r="D1290" s="10" t="s">
        <v>21</v>
      </c>
      <c r="E1290">
        <v>1</v>
      </c>
      <c r="F1290">
        <v>0</v>
      </c>
      <c r="G1290">
        <v>1</v>
      </c>
      <c r="H1290">
        <v>1</v>
      </c>
      <c r="I1290">
        <v>0</v>
      </c>
      <c r="J1290">
        <v>0</v>
      </c>
    </row>
    <row r="1291" spans="1:13">
      <c r="A1291" s="6" t="s">
        <v>2806</v>
      </c>
      <c r="B1291" s="8">
        <v>45174</v>
      </c>
      <c r="C1291" s="7" t="s">
        <v>2807</v>
      </c>
      <c r="D1291" s="9" t="s">
        <v>17</v>
      </c>
      <c r="E1291">
        <v>1</v>
      </c>
      <c r="F1291">
        <v>0</v>
      </c>
      <c r="G1291">
        <v>1</v>
      </c>
      <c r="H1291">
        <v>1</v>
      </c>
      <c r="I1291">
        <v>0</v>
      </c>
      <c r="J1291">
        <v>0</v>
      </c>
    </row>
    <row r="1292" spans="1:13">
      <c r="A1292" s="6" t="s">
        <v>2808</v>
      </c>
      <c r="B1292" s="8">
        <v>45174</v>
      </c>
      <c r="C1292" s="7" t="s">
        <v>2809</v>
      </c>
      <c r="D1292" s="9" t="s">
        <v>17</v>
      </c>
      <c r="E1292">
        <v>1</v>
      </c>
      <c r="F1292">
        <v>0</v>
      </c>
      <c r="G1292">
        <v>1</v>
      </c>
      <c r="H1292">
        <v>1</v>
      </c>
      <c r="I1292">
        <v>0</v>
      </c>
      <c r="J1292">
        <v>0</v>
      </c>
    </row>
    <row r="1293" spans="1:13">
      <c r="A1293" s="6" t="s">
        <v>2810</v>
      </c>
      <c r="B1293" s="8">
        <v>45174</v>
      </c>
      <c r="C1293" s="7" t="s">
        <v>2811</v>
      </c>
      <c r="D1293" s="11" t="s">
        <v>507</v>
      </c>
      <c r="E1293">
        <v>1</v>
      </c>
      <c r="F1293">
        <v>0</v>
      </c>
      <c r="G1293">
        <v>1</v>
      </c>
      <c r="H1293">
        <v>0</v>
      </c>
      <c r="I1293">
        <v>0</v>
      </c>
      <c r="J1293">
        <v>0</v>
      </c>
    </row>
    <row r="1294" spans="1:13">
      <c r="A1294" s="6" t="s">
        <v>2812</v>
      </c>
      <c r="B1294" s="8">
        <v>45174</v>
      </c>
      <c r="C1294" s="7" t="s">
        <v>2813</v>
      </c>
      <c r="D1294" s="10" t="s">
        <v>21</v>
      </c>
      <c r="E1294">
        <v>0</v>
      </c>
      <c r="F1294">
        <v>0</v>
      </c>
      <c r="G1294">
        <v>0</v>
      </c>
      <c r="H1294">
        <v>1</v>
      </c>
      <c r="I1294">
        <v>0</v>
      </c>
      <c r="J1294">
        <v>0</v>
      </c>
    </row>
    <row r="1295" spans="1:13" ht="15.75" customHeight="1">
      <c r="A1295" s="6" t="s">
        <v>2814</v>
      </c>
      <c r="B1295" s="8">
        <v>45174</v>
      </c>
      <c r="C1295" s="12" t="s">
        <v>2815</v>
      </c>
      <c r="D1295" s="10" t="s">
        <v>21</v>
      </c>
      <c r="E1295">
        <v>0</v>
      </c>
      <c r="F1295">
        <v>0</v>
      </c>
      <c r="G1295">
        <v>0</v>
      </c>
      <c r="H1295">
        <v>0</v>
      </c>
      <c r="I1295">
        <v>1</v>
      </c>
      <c r="J1295">
        <v>0</v>
      </c>
    </row>
    <row r="1296" spans="1:13">
      <c r="A1296" s="6" t="s">
        <v>2816</v>
      </c>
      <c r="B1296" s="8">
        <v>45175</v>
      </c>
      <c r="C1296" s="7" t="s">
        <v>2817</v>
      </c>
      <c r="D1296" s="9" t="s">
        <v>84</v>
      </c>
      <c r="E1296">
        <v>0</v>
      </c>
      <c r="F1296">
        <v>0</v>
      </c>
      <c r="G1296">
        <v>1</v>
      </c>
      <c r="H1296">
        <v>1</v>
      </c>
      <c r="I1296">
        <v>0</v>
      </c>
      <c r="J1296">
        <v>0</v>
      </c>
      <c r="M1296" s="26" t="s">
        <v>2818</v>
      </c>
    </row>
    <row r="1297" spans="1:13">
      <c r="A1297" s="6" t="s">
        <v>2819</v>
      </c>
      <c r="B1297" s="8">
        <v>45176</v>
      </c>
      <c r="C1297" s="7" t="s">
        <v>2820</v>
      </c>
      <c r="D1297" s="10" t="s">
        <v>563</v>
      </c>
      <c r="E1297">
        <v>0</v>
      </c>
      <c r="F1297">
        <v>0</v>
      </c>
      <c r="G1297">
        <v>0</v>
      </c>
      <c r="H1297">
        <v>0</v>
      </c>
      <c r="I1297">
        <v>1</v>
      </c>
      <c r="J1297">
        <v>0</v>
      </c>
      <c r="M1297" s="26"/>
    </row>
    <row r="1298" spans="1:13">
      <c r="A1298" s="6" t="s">
        <v>2821</v>
      </c>
      <c r="B1298" s="8">
        <v>45176</v>
      </c>
      <c r="C1298" s="7" t="s">
        <v>2822</v>
      </c>
      <c r="D1298" s="11" t="s">
        <v>290</v>
      </c>
      <c r="E1298">
        <v>0</v>
      </c>
      <c r="F1298">
        <v>0</v>
      </c>
      <c r="G1298">
        <v>0</v>
      </c>
      <c r="H1298">
        <v>0</v>
      </c>
      <c r="I1298">
        <v>1</v>
      </c>
      <c r="J1298">
        <v>0</v>
      </c>
      <c r="M1298" s="26"/>
    </row>
    <row r="1299" spans="1:13">
      <c r="A1299" s="6" t="s">
        <v>2823</v>
      </c>
      <c r="B1299" s="8">
        <v>45176</v>
      </c>
      <c r="C1299" s="7" t="s">
        <v>2824</v>
      </c>
      <c r="D1299" s="9" t="s">
        <v>84</v>
      </c>
      <c r="E1299">
        <v>0</v>
      </c>
      <c r="F1299">
        <v>0</v>
      </c>
      <c r="G1299">
        <v>0</v>
      </c>
      <c r="H1299">
        <v>1</v>
      </c>
      <c r="I1299">
        <v>0</v>
      </c>
      <c r="J1299">
        <v>0</v>
      </c>
    </row>
    <row r="1300" spans="1:13">
      <c r="A1300" s="6" t="s">
        <v>2825</v>
      </c>
      <c r="B1300" s="8">
        <v>45176</v>
      </c>
      <c r="C1300" s="7" t="s">
        <v>2826</v>
      </c>
      <c r="D1300" s="10" t="s">
        <v>21</v>
      </c>
      <c r="E1300">
        <v>0</v>
      </c>
      <c r="F1300">
        <v>0</v>
      </c>
      <c r="G1300">
        <v>0</v>
      </c>
      <c r="H1300">
        <v>0</v>
      </c>
      <c r="I1300">
        <v>1</v>
      </c>
      <c r="J1300">
        <v>0</v>
      </c>
    </row>
    <row r="1301" spans="1:13">
      <c r="A1301" s="6" t="s">
        <v>2827</v>
      </c>
      <c r="B1301" s="8">
        <v>45177</v>
      </c>
      <c r="C1301" s="7" t="s">
        <v>2828</v>
      </c>
      <c r="D1301" s="10" t="s">
        <v>21</v>
      </c>
      <c r="E1301">
        <v>0</v>
      </c>
      <c r="F1301">
        <v>0</v>
      </c>
      <c r="G1301">
        <v>1</v>
      </c>
      <c r="H1301">
        <v>1</v>
      </c>
      <c r="I1301">
        <v>0</v>
      </c>
      <c r="J1301">
        <v>0</v>
      </c>
    </row>
    <row r="1302" spans="1:13">
      <c r="A1302" s="6" t="s">
        <v>2829</v>
      </c>
      <c r="B1302" s="8">
        <v>45177</v>
      </c>
      <c r="C1302" s="7" t="s">
        <v>2830</v>
      </c>
      <c r="D1302" s="9" t="s">
        <v>84</v>
      </c>
      <c r="E1302">
        <v>0</v>
      </c>
      <c r="F1302">
        <v>0</v>
      </c>
      <c r="G1302">
        <v>1</v>
      </c>
      <c r="H1302">
        <v>1</v>
      </c>
      <c r="I1302">
        <v>0</v>
      </c>
      <c r="J1302">
        <v>0</v>
      </c>
    </row>
    <row r="1303" spans="1:13">
      <c r="A1303" s="6" t="s">
        <v>2831</v>
      </c>
      <c r="B1303" s="8">
        <v>45178</v>
      </c>
      <c r="C1303" s="7" t="s">
        <v>2832</v>
      </c>
      <c r="D1303" s="10" t="s">
        <v>21</v>
      </c>
      <c r="E1303">
        <v>0</v>
      </c>
      <c r="F1303">
        <v>0</v>
      </c>
      <c r="G1303">
        <v>1</v>
      </c>
      <c r="H1303">
        <v>1</v>
      </c>
      <c r="I1303">
        <v>0</v>
      </c>
      <c r="J1303">
        <v>0</v>
      </c>
    </row>
    <row r="1304" spans="1:13">
      <c r="A1304" s="6" t="s">
        <v>2833</v>
      </c>
      <c r="B1304" s="8">
        <v>45178</v>
      </c>
      <c r="C1304" s="7" t="s">
        <v>2834</v>
      </c>
      <c r="D1304" s="9" t="s">
        <v>84</v>
      </c>
      <c r="E1304">
        <v>0</v>
      </c>
      <c r="F1304">
        <v>0</v>
      </c>
      <c r="G1304">
        <v>1</v>
      </c>
      <c r="H1304">
        <v>1</v>
      </c>
      <c r="I1304">
        <v>0</v>
      </c>
      <c r="J1304">
        <v>0</v>
      </c>
    </row>
    <row r="1305" spans="1:13">
      <c r="A1305" s="6" t="s">
        <v>2835</v>
      </c>
      <c r="B1305" s="8">
        <v>45178</v>
      </c>
      <c r="C1305" s="7" t="s">
        <v>2836</v>
      </c>
      <c r="D1305" s="10" t="s">
        <v>21</v>
      </c>
      <c r="E1305">
        <v>0</v>
      </c>
      <c r="F1305">
        <v>0</v>
      </c>
      <c r="G1305">
        <v>0</v>
      </c>
      <c r="H1305">
        <v>1</v>
      </c>
      <c r="I1305">
        <v>0</v>
      </c>
      <c r="J1305">
        <v>0</v>
      </c>
    </row>
    <row r="1306" spans="1:13">
      <c r="A1306" s="6" t="s">
        <v>2837</v>
      </c>
      <c r="B1306" s="8">
        <v>45178</v>
      </c>
      <c r="C1306" s="7" t="s">
        <v>2838</v>
      </c>
      <c r="D1306" s="10" t="s">
        <v>21</v>
      </c>
      <c r="E1306">
        <v>0</v>
      </c>
      <c r="F1306">
        <v>0</v>
      </c>
      <c r="G1306">
        <v>1</v>
      </c>
      <c r="H1306">
        <v>1</v>
      </c>
      <c r="I1306">
        <v>0</v>
      </c>
      <c r="J1306">
        <v>0</v>
      </c>
    </row>
    <row r="1307" spans="1:13">
      <c r="A1307" s="6" t="s">
        <v>2839</v>
      </c>
      <c r="B1307" s="8">
        <v>45178</v>
      </c>
      <c r="C1307" s="7" t="s">
        <v>2840</v>
      </c>
      <c r="D1307" s="10" t="s">
        <v>21</v>
      </c>
      <c r="E1307">
        <v>0</v>
      </c>
      <c r="F1307">
        <v>0</v>
      </c>
      <c r="G1307">
        <v>1</v>
      </c>
      <c r="H1307">
        <v>1</v>
      </c>
      <c r="I1307">
        <v>0</v>
      </c>
      <c r="J1307">
        <v>0</v>
      </c>
    </row>
    <row r="1308" spans="1:13">
      <c r="A1308" s="6" t="s">
        <v>2841</v>
      </c>
      <c r="B1308" s="8">
        <v>45178</v>
      </c>
      <c r="C1308" s="7" t="s">
        <v>2842</v>
      </c>
      <c r="D1308" s="10" t="s">
        <v>21</v>
      </c>
      <c r="E1308">
        <v>0</v>
      </c>
      <c r="F1308">
        <v>0</v>
      </c>
      <c r="G1308">
        <v>0</v>
      </c>
      <c r="H1308">
        <v>0</v>
      </c>
      <c r="I1308">
        <v>1</v>
      </c>
      <c r="J1308">
        <v>0</v>
      </c>
    </row>
    <row r="1309" spans="1:13">
      <c r="A1309" s="6" t="s">
        <v>2843</v>
      </c>
      <c r="B1309" s="8">
        <v>45178</v>
      </c>
      <c r="C1309" s="7" t="s">
        <v>2844</v>
      </c>
      <c r="D1309" s="10" t="s">
        <v>21</v>
      </c>
      <c r="E1309">
        <v>0</v>
      </c>
      <c r="F1309">
        <v>1</v>
      </c>
      <c r="G1309">
        <v>1</v>
      </c>
      <c r="H1309">
        <v>1</v>
      </c>
      <c r="I1309">
        <v>0</v>
      </c>
      <c r="J1309">
        <v>0</v>
      </c>
      <c r="L1309" t="s">
        <v>1388</v>
      </c>
      <c r="M1309" t="s">
        <v>2845</v>
      </c>
    </row>
    <row r="1310" spans="1:13">
      <c r="A1310" s="6" t="s">
        <v>2846</v>
      </c>
      <c r="B1310" s="8">
        <v>45178</v>
      </c>
      <c r="C1310" s="7" t="s">
        <v>2847</v>
      </c>
      <c r="D1310" s="10" t="s">
        <v>21</v>
      </c>
      <c r="E1310">
        <v>0</v>
      </c>
      <c r="F1310">
        <v>0</v>
      </c>
      <c r="G1310">
        <v>0</v>
      </c>
      <c r="H1310">
        <v>1</v>
      </c>
      <c r="I1310">
        <v>0</v>
      </c>
      <c r="J1310">
        <v>1</v>
      </c>
    </row>
    <row r="1311" spans="1:13">
      <c r="A1311" s="6" t="s">
        <v>2848</v>
      </c>
      <c r="B1311" s="8">
        <v>45178</v>
      </c>
      <c r="C1311" s="7" t="s">
        <v>2849</v>
      </c>
      <c r="D1311" s="9" t="s">
        <v>17</v>
      </c>
      <c r="E1311">
        <v>0</v>
      </c>
      <c r="F1311">
        <v>0</v>
      </c>
      <c r="G1311">
        <v>0</v>
      </c>
      <c r="H1311">
        <v>0</v>
      </c>
      <c r="I1311">
        <v>1</v>
      </c>
      <c r="J1311">
        <v>0</v>
      </c>
      <c r="M1311" s="14" t="s">
        <v>2850</v>
      </c>
    </row>
    <row r="1312" spans="1:13">
      <c r="A1312" s="6" t="s">
        <v>2851</v>
      </c>
      <c r="B1312" s="8">
        <v>45178</v>
      </c>
      <c r="C1312" s="7" t="s">
        <v>2852</v>
      </c>
      <c r="D1312" s="10" t="s">
        <v>21</v>
      </c>
      <c r="E1312">
        <v>0</v>
      </c>
      <c r="F1312">
        <v>0</v>
      </c>
      <c r="G1312">
        <v>0</v>
      </c>
      <c r="H1312">
        <v>1</v>
      </c>
      <c r="I1312">
        <v>0</v>
      </c>
      <c r="J1312">
        <v>0</v>
      </c>
    </row>
    <row r="1313" spans="1:14">
      <c r="A1313" s="6" t="s">
        <v>2853</v>
      </c>
      <c r="B1313" s="8">
        <v>45178</v>
      </c>
      <c r="C1313" s="7" t="s">
        <v>2854</v>
      </c>
      <c r="D1313" s="10" t="s">
        <v>21</v>
      </c>
      <c r="E1313">
        <v>0</v>
      </c>
      <c r="F1313">
        <v>0</v>
      </c>
      <c r="G1313">
        <v>1</v>
      </c>
      <c r="H1313">
        <v>1</v>
      </c>
      <c r="I1313">
        <v>0</v>
      </c>
      <c r="J1313">
        <v>0</v>
      </c>
    </row>
    <row r="1314" spans="1:14">
      <c r="A1314" s="6" t="s">
        <v>2855</v>
      </c>
      <c r="B1314" s="8">
        <v>45180</v>
      </c>
      <c r="C1314" s="7" t="s">
        <v>2856</v>
      </c>
      <c r="D1314" s="10" t="s">
        <v>21</v>
      </c>
      <c r="E1314">
        <v>0</v>
      </c>
      <c r="F1314">
        <v>0</v>
      </c>
      <c r="G1314">
        <v>1</v>
      </c>
      <c r="H1314">
        <v>1</v>
      </c>
      <c r="I1314">
        <v>0</v>
      </c>
      <c r="J1314">
        <v>0</v>
      </c>
    </row>
    <row r="1315" spans="1:14" ht="18.75" customHeight="1">
      <c r="A1315" s="6" t="s">
        <v>2857</v>
      </c>
      <c r="B1315" s="8">
        <v>45180</v>
      </c>
      <c r="C1315" s="7" t="s">
        <v>2858</v>
      </c>
      <c r="D1315" s="10" t="s">
        <v>21</v>
      </c>
      <c r="E1315">
        <v>1</v>
      </c>
      <c r="F1315">
        <v>0</v>
      </c>
      <c r="G1315">
        <v>1</v>
      </c>
      <c r="H1315">
        <v>1</v>
      </c>
      <c r="I1315">
        <v>0</v>
      </c>
      <c r="J1315">
        <v>0</v>
      </c>
      <c r="M1315" s="14" t="s">
        <v>2859</v>
      </c>
    </row>
    <row r="1316" spans="1:14">
      <c r="A1316" s="6" t="s">
        <v>2860</v>
      </c>
      <c r="B1316" s="8">
        <v>45180</v>
      </c>
      <c r="C1316" s="7" t="s">
        <v>2861</v>
      </c>
      <c r="D1316" s="10" t="s">
        <v>21</v>
      </c>
      <c r="E1316">
        <v>1</v>
      </c>
      <c r="F1316">
        <v>0</v>
      </c>
      <c r="G1316">
        <v>1</v>
      </c>
      <c r="H1316">
        <v>1</v>
      </c>
      <c r="I1316">
        <v>0</v>
      </c>
      <c r="J1316">
        <v>0</v>
      </c>
    </row>
    <row r="1317" spans="1:14">
      <c r="A1317" s="6" t="s">
        <v>2862</v>
      </c>
      <c r="B1317" s="8">
        <v>45180</v>
      </c>
      <c r="C1317" s="7" t="s">
        <v>2863</v>
      </c>
      <c r="D1317" s="10" t="s">
        <v>21</v>
      </c>
      <c r="E1317">
        <v>1</v>
      </c>
      <c r="F1317">
        <v>0</v>
      </c>
      <c r="G1317">
        <v>1</v>
      </c>
      <c r="H1317">
        <v>1</v>
      </c>
      <c r="I1317">
        <v>0</v>
      </c>
      <c r="J1317">
        <v>0</v>
      </c>
    </row>
    <row r="1318" spans="1:14" ht="16.5" customHeight="1">
      <c r="A1318" s="6" t="s">
        <v>2864</v>
      </c>
      <c r="B1318" s="8">
        <v>45180</v>
      </c>
      <c r="C1318" s="7" t="s">
        <v>2865</v>
      </c>
      <c r="D1318" s="11" t="s">
        <v>669</v>
      </c>
      <c r="E1318">
        <v>1</v>
      </c>
      <c r="F1318">
        <v>1</v>
      </c>
      <c r="G1318">
        <v>1</v>
      </c>
      <c r="H1318">
        <v>0</v>
      </c>
      <c r="I1318">
        <v>0</v>
      </c>
      <c r="J1318">
        <v>0</v>
      </c>
      <c r="M1318" s="36" t="s">
        <v>2866</v>
      </c>
      <c r="N1318" s="33"/>
    </row>
    <row r="1319" spans="1:14" ht="19.5" customHeight="1">
      <c r="A1319" s="6" t="s">
        <v>2867</v>
      </c>
      <c r="B1319" s="8">
        <v>45180</v>
      </c>
      <c r="C1319" s="7" t="s">
        <v>2868</v>
      </c>
      <c r="D1319" s="9" t="s">
        <v>17</v>
      </c>
      <c r="E1319">
        <v>1</v>
      </c>
      <c r="F1319">
        <v>1</v>
      </c>
      <c r="G1319">
        <v>1</v>
      </c>
      <c r="H1319">
        <v>1</v>
      </c>
      <c r="I1319">
        <v>0</v>
      </c>
      <c r="J1319">
        <v>0</v>
      </c>
      <c r="M1319" s="34" t="s">
        <v>2869</v>
      </c>
      <c r="N1319" s="35"/>
    </row>
    <row r="1320" spans="1:14" ht="17.25" customHeight="1">
      <c r="A1320" s="6" t="s">
        <v>2870</v>
      </c>
      <c r="B1320" s="8">
        <v>45181</v>
      </c>
      <c r="C1320" s="12" t="s">
        <v>2871</v>
      </c>
      <c r="D1320" s="9" t="s">
        <v>48</v>
      </c>
      <c r="E1320">
        <v>0</v>
      </c>
      <c r="F1320">
        <v>0</v>
      </c>
      <c r="G1320">
        <v>0</v>
      </c>
      <c r="H1320">
        <v>0</v>
      </c>
      <c r="I1320">
        <v>1</v>
      </c>
      <c r="J1320">
        <v>0</v>
      </c>
    </row>
    <row r="1321" spans="1:14">
      <c r="A1321" s="6" t="s">
        <v>2872</v>
      </c>
      <c r="B1321" s="8">
        <v>45181</v>
      </c>
      <c r="C1321" s="7" t="s">
        <v>2873</v>
      </c>
      <c r="D1321" s="9" t="s">
        <v>48</v>
      </c>
      <c r="E1321">
        <v>0</v>
      </c>
      <c r="F1321">
        <v>0</v>
      </c>
      <c r="G1321">
        <v>1</v>
      </c>
      <c r="H1321">
        <v>1</v>
      </c>
      <c r="I1321">
        <v>0</v>
      </c>
      <c r="J1321">
        <v>0</v>
      </c>
    </row>
    <row r="1322" spans="1:14">
      <c r="A1322" s="6" t="s">
        <v>2874</v>
      </c>
      <c r="B1322" s="8">
        <v>45183</v>
      </c>
      <c r="C1322" s="7" t="s">
        <v>2875</v>
      </c>
      <c r="D1322" s="11" t="s">
        <v>290</v>
      </c>
      <c r="E1322">
        <v>0</v>
      </c>
      <c r="F1322">
        <v>0</v>
      </c>
      <c r="G1322">
        <v>1</v>
      </c>
      <c r="H1322">
        <v>1</v>
      </c>
      <c r="I1322">
        <v>0</v>
      </c>
      <c r="J1322">
        <v>1</v>
      </c>
    </row>
    <row r="1323" spans="1:14">
      <c r="A1323" s="6" t="s">
        <v>2876</v>
      </c>
      <c r="B1323" s="8">
        <v>45183</v>
      </c>
      <c r="C1323" s="7" t="s">
        <v>2877</v>
      </c>
      <c r="D1323" s="10" t="s">
        <v>21</v>
      </c>
      <c r="E1323">
        <v>0</v>
      </c>
      <c r="F1323">
        <v>0</v>
      </c>
      <c r="G1323">
        <v>0</v>
      </c>
      <c r="H1323">
        <v>0</v>
      </c>
      <c r="I1323">
        <v>1</v>
      </c>
      <c r="J1323">
        <v>0</v>
      </c>
    </row>
    <row r="1324" spans="1:14">
      <c r="A1324" s="6" t="s">
        <v>2878</v>
      </c>
      <c r="B1324" s="8">
        <v>45183</v>
      </c>
      <c r="C1324" s="7" t="s">
        <v>2879</v>
      </c>
      <c r="D1324" s="10" t="s">
        <v>21</v>
      </c>
      <c r="E1324">
        <v>0</v>
      </c>
      <c r="F1324">
        <v>0</v>
      </c>
      <c r="G1324">
        <v>0</v>
      </c>
      <c r="H1324">
        <v>0</v>
      </c>
      <c r="I1324">
        <v>1</v>
      </c>
      <c r="J1324">
        <v>0</v>
      </c>
    </row>
    <row r="1325" spans="1:14">
      <c r="A1325" s="6" t="s">
        <v>2880</v>
      </c>
      <c r="B1325" s="8">
        <v>45183</v>
      </c>
      <c r="C1325" s="7" t="s">
        <v>2881</v>
      </c>
      <c r="D1325" s="10" t="s">
        <v>21</v>
      </c>
      <c r="E1325">
        <v>0</v>
      </c>
      <c r="F1325">
        <v>0</v>
      </c>
      <c r="G1325">
        <v>0</v>
      </c>
      <c r="H1325">
        <v>0</v>
      </c>
      <c r="I1325">
        <v>1</v>
      </c>
      <c r="J1325">
        <v>0</v>
      </c>
    </row>
    <row r="1326" spans="1:14" s="5" customFormat="1">
      <c r="A1326" s="37" t="s">
        <v>2882</v>
      </c>
      <c r="B1326" s="38">
        <v>45183</v>
      </c>
      <c r="C1326" s="39" t="s">
        <v>2883</v>
      </c>
      <c r="D1326" s="37" t="s">
        <v>17</v>
      </c>
      <c r="E1326" s="5">
        <v>1</v>
      </c>
      <c r="F1326" s="5">
        <v>1</v>
      </c>
      <c r="G1326" s="5">
        <v>1</v>
      </c>
      <c r="H1326" s="5">
        <v>1</v>
      </c>
      <c r="I1326" s="5">
        <v>0</v>
      </c>
      <c r="J1326" s="5">
        <v>0</v>
      </c>
      <c r="M1326" s="5" t="s">
        <v>2884</v>
      </c>
    </row>
    <row r="1327" spans="1:14" s="5" customFormat="1">
      <c r="A1327" s="37" t="s">
        <v>2885</v>
      </c>
      <c r="B1327" s="38">
        <v>45183</v>
      </c>
      <c r="C1327" s="39" t="s">
        <v>2886</v>
      </c>
      <c r="D1327" s="37" t="s">
        <v>21</v>
      </c>
      <c r="E1327" s="5">
        <v>1</v>
      </c>
      <c r="F1327" s="5">
        <v>1</v>
      </c>
      <c r="G1327" s="5">
        <v>1</v>
      </c>
      <c r="H1327" s="5">
        <v>1</v>
      </c>
      <c r="I1327" s="5">
        <v>0</v>
      </c>
      <c r="J1327" s="5">
        <v>0</v>
      </c>
      <c r="M1327" s="5" t="s">
        <v>2887</v>
      </c>
    </row>
    <row r="1328" spans="1:14">
      <c r="A1328" s="6" t="s">
        <v>2888</v>
      </c>
      <c r="B1328" s="8">
        <v>45183</v>
      </c>
      <c r="C1328" s="7" t="s">
        <v>2889</v>
      </c>
      <c r="D1328" s="10" t="s">
        <v>21</v>
      </c>
      <c r="E1328">
        <v>0</v>
      </c>
      <c r="F1328">
        <v>0</v>
      </c>
      <c r="G1328">
        <v>0</v>
      </c>
      <c r="H1328">
        <v>1</v>
      </c>
      <c r="I1328">
        <v>0</v>
      </c>
      <c r="J1328">
        <v>0</v>
      </c>
      <c r="L1328" t="s">
        <v>65</v>
      </c>
    </row>
    <row r="1329" spans="1:13">
      <c r="A1329" s="6" t="s">
        <v>2890</v>
      </c>
      <c r="B1329" s="8">
        <v>45183</v>
      </c>
      <c r="C1329" s="7" t="s">
        <v>2891</v>
      </c>
      <c r="D1329" s="10" t="s">
        <v>21</v>
      </c>
      <c r="E1329">
        <v>0</v>
      </c>
      <c r="F1329">
        <v>0</v>
      </c>
      <c r="G1329">
        <v>0</v>
      </c>
      <c r="H1329">
        <v>1</v>
      </c>
      <c r="I1329">
        <v>0</v>
      </c>
      <c r="J1329">
        <v>0</v>
      </c>
      <c r="M1329" s="21" t="s">
        <v>2892</v>
      </c>
    </row>
    <row r="1330" spans="1:13">
      <c r="A1330" s="6" t="s">
        <v>2893</v>
      </c>
      <c r="B1330" s="8">
        <v>45183</v>
      </c>
      <c r="C1330" s="7" t="s">
        <v>2894</v>
      </c>
      <c r="D1330" s="10" t="s">
        <v>21</v>
      </c>
      <c r="E1330">
        <v>0</v>
      </c>
      <c r="F1330">
        <v>0</v>
      </c>
      <c r="G1330">
        <v>0</v>
      </c>
      <c r="H1330">
        <v>1</v>
      </c>
      <c r="I1330">
        <v>0</v>
      </c>
      <c r="J1330">
        <v>0</v>
      </c>
    </row>
    <row r="1331" spans="1:13">
      <c r="A1331" s="6" t="s">
        <v>2895</v>
      </c>
      <c r="B1331" s="8">
        <v>45183</v>
      </c>
      <c r="C1331" s="7" t="s">
        <v>2896</v>
      </c>
      <c r="D1331" s="9" t="s">
        <v>17</v>
      </c>
      <c r="E1331">
        <v>0</v>
      </c>
      <c r="F1331">
        <v>0</v>
      </c>
      <c r="G1331">
        <v>1</v>
      </c>
      <c r="H1331">
        <v>1</v>
      </c>
      <c r="I1331">
        <v>0</v>
      </c>
      <c r="J1331">
        <v>0</v>
      </c>
    </row>
    <row r="1332" spans="1:13">
      <c r="A1332" s="6" t="s">
        <v>2897</v>
      </c>
      <c r="B1332" s="8">
        <v>45183</v>
      </c>
      <c r="C1332" s="7" t="s">
        <v>2898</v>
      </c>
      <c r="D1332" s="9" t="s">
        <v>17</v>
      </c>
      <c r="E1332">
        <v>0</v>
      </c>
      <c r="F1332">
        <v>0</v>
      </c>
      <c r="G1332">
        <v>1</v>
      </c>
      <c r="H1332">
        <v>1</v>
      </c>
      <c r="I1332">
        <v>0</v>
      </c>
      <c r="J1332">
        <v>0</v>
      </c>
    </row>
    <row r="1333" spans="1:13">
      <c r="A1333" s="6" t="s">
        <v>2899</v>
      </c>
      <c r="B1333" s="8">
        <v>45183</v>
      </c>
      <c r="C1333" s="7" t="s">
        <v>2900</v>
      </c>
      <c r="D1333" s="9" t="s">
        <v>17</v>
      </c>
      <c r="E1333">
        <v>0</v>
      </c>
      <c r="F1333">
        <v>0</v>
      </c>
      <c r="G1333">
        <v>1</v>
      </c>
      <c r="H1333">
        <v>1</v>
      </c>
      <c r="I1333">
        <v>0</v>
      </c>
      <c r="J1333">
        <v>0</v>
      </c>
    </row>
    <row r="1334" spans="1:13">
      <c r="A1334" s="6" t="s">
        <v>2901</v>
      </c>
      <c r="B1334" s="8">
        <v>45183</v>
      </c>
      <c r="C1334" s="7" t="s">
        <v>2902</v>
      </c>
      <c r="D1334" s="9" t="s">
        <v>17</v>
      </c>
      <c r="E1334">
        <v>0</v>
      </c>
      <c r="F1334">
        <v>0</v>
      </c>
      <c r="G1334">
        <v>1</v>
      </c>
      <c r="H1334">
        <v>1</v>
      </c>
      <c r="I1334">
        <v>0</v>
      </c>
      <c r="J1334">
        <v>0</v>
      </c>
    </row>
    <row r="1335" spans="1:13">
      <c r="A1335" s="6" t="s">
        <v>2903</v>
      </c>
      <c r="B1335" s="8">
        <v>45183</v>
      </c>
      <c r="C1335" s="7" t="s">
        <v>2904</v>
      </c>
      <c r="D1335" s="10" t="s">
        <v>21</v>
      </c>
      <c r="E1335">
        <v>0</v>
      </c>
      <c r="F1335">
        <v>0</v>
      </c>
      <c r="G1335">
        <v>1</v>
      </c>
      <c r="H1335">
        <v>1</v>
      </c>
      <c r="I1335">
        <v>0</v>
      </c>
      <c r="J1335">
        <v>0</v>
      </c>
    </row>
    <row r="1336" spans="1:13">
      <c r="A1336" s="6" t="s">
        <v>2905</v>
      </c>
      <c r="B1336" s="8">
        <v>45183</v>
      </c>
      <c r="C1336" s="7" t="s">
        <v>2906</v>
      </c>
      <c r="D1336" s="10" t="s">
        <v>21</v>
      </c>
      <c r="E1336">
        <v>0</v>
      </c>
      <c r="F1336">
        <v>0</v>
      </c>
      <c r="G1336">
        <v>0</v>
      </c>
      <c r="H1336">
        <v>1</v>
      </c>
      <c r="I1336">
        <v>0</v>
      </c>
      <c r="J1336">
        <v>0</v>
      </c>
    </row>
    <row r="1337" spans="1:13">
      <c r="A1337" s="6" t="s">
        <v>2907</v>
      </c>
      <c r="B1337" s="8">
        <v>45184</v>
      </c>
      <c r="C1337" s="7" t="s">
        <v>2908</v>
      </c>
      <c r="D1337" s="10" t="s">
        <v>21</v>
      </c>
      <c r="E1337">
        <v>0</v>
      </c>
      <c r="F1337">
        <v>0</v>
      </c>
      <c r="G1337">
        <v>0</v>
      </c>
      <c r="H1337">
        <v>0</v>
      </c>
      <c r="I1337">
        <v>1</v>
      </c>
      <c r="J1337">
        <v>0</v>
      </c>
    </row>
    <row r="1338" spans="1:13">
      <c r="A1338" s="6" t="s">
        <v>2909</v>
      </c>
      <c r="B1338" s="8">
        <v>45184</v>
      </c>
      <c r="C1338" s="7" t="s">
        <v>2910</v>
      </c>
      <c r="D1338" s="10" t="s">
        <v>21</v>
      </c>
      <c r="E1338">
        <v>0</v>
      </c>
      <c r="F1338">
        <v>0</v>
      </c>
      <c r="G1338">
        <v>0</v>
      </c>
      <c r="H1338">
        <v>0</v>
      </c>
      <c r="I1338">
        <v>1</v>
      </c>
      <c r="J1338">
        <v>0</v>
      </c>
    </row>
    <row r="1339" spans="1:13">
      <c r="A1339" s="6" t="s">
        <v>2911</v>
      </c>
      <c r="B1339" s="8">
        <v>45184</v>
      </c>
      <c r="C1339" s="7" t="s">
        <v>2912</v>
      </c>
      <c r="D1339" s="10" t="s">
        <v>21</v>
      </c>
      <c r="E1339">
        <v>0</v>
      </c>
      <c r="F1339">
        <v>0</v>
      </c>
      <c r="G1339">
        <v>0</v>
      </c>
      <c r="H1339">
        <v>0</v>
      </c>
      <c r="I1339">
        <v>1</v>
      </c>
      <c r="J1339">
        <v>0</v>
      </c>
    </row>
    <row r="1340" spans="1:13">
      <c r="A1340" s="6" t="s">
        <v>2913</v>
      </c>
      <c r="B1340" s="8">
        <v>45184</v>
      </c>
      <c r="C1340" s="7" t="s">
        <v>2914</v>
      </c>
      <c r="D1340" s="10" t="s">
        <v>21</v>
      </c>
      <c r="E1340">
        <v>0</v>
      </c>
      <c r="F1340">
        <v>0</v>
      </c>
      <c r="G1340">
        <v>0</v>
      </c>
      <c r="H1340">
        <v>0</v>
      </c>
      <c r="I1340">
        <v>1</v>
      </c>
      <c r="J1340">
        <v>0</v>
      </c>
    </row>
    <row r="1341" spans="1:13">
      <c r="A1341" s="6" t="s">
        <v>2915</v>
      </c>
      <c r="B1341" s="8">
        <v>45184</v>
      </c>
      <c r="C1341" s="7" t="s">
        <v>2916</v>
      </c>
      <c r="D1341" s="10" t="s">
        <v>21</v>
      </c>
      <c r="E1341">
        <v>0</v>
      </c>
      <c r="F1341">
        <v>0</v>
      </c>
      <c r="G1341">
        <v>0</v>
      </c>
      <c r="H1341">
        <v>0</v>
      </c>
      <c r="I1341">
        <v>1</v>
      </c>
      <c r="J1341">
        <v>0</v>
      </c>
    </row>
    <row r="1342" spans="1:13">
      <c r="A1342" s="6" t="s">
        <v>2917</v>
      </c>
      <c r="B1342" s="8">
        <v>45184</v>
      </c>
      <c r="C1342" s="7" t="s">
        <v>2918</v>
      </c>
      <c r="D1342" s="10" t="s">
        <v>21</v>
      </c>
      <c r="E1342">
        <v>0</v>
      </c>
      <c r="F1342">
        <v>0</v>
      </c>
      <c r="G1342">
        <v>0</v>
      </c>
      <c r="H1342">
        <v>0</v>
      </c>
      <c r="I1342">
        <v>1</v>
      </c>
      <c r="J1342">
        <v>0</v>
      </c>
    </row>
    <row r="1343" spans="1:13">
      <c r="A1343" s="6" t="s">
        <v>2919</v>
      </c>
      <c r="B1343" s="8">
        <v>45184</v>
      </c>
      <c r="C1343" s="7" t="s">
        <v>2920</v>
      </c>
      <c r="D1343" s="10" t="s">
        <v>21</v>
      </c>
      <c r="E1343">
        <v>0</v>
      </c>
      <c r="F1343">
        <v>0</v>
      </c>
      <c r="G1343">
        <v>0</v>
      </c>
      <c r="H1343">
        <v>0</v>
      </c>
      <c r="I1343">
        <v>1</v>
      </c>
      <c r="J1343">
        <v>0</v>
      </c>
    </row>
    <row r="1344" spans="1:13">
      <c r="A1344" s="6" t="s">
        <v>2921</v>
      </c>
      <c r="B1344" s="8">
        <v>45184</v>
      </c>
      <c r="C1344" s="7" t="s">
        <v>2922</v>
      </c>
      <c r="D1344" s="10" t="s">
        <v>21</v>
      </c>
      <c r="E1344">
        <v>0</v>
      </c>
      <c r="F1344">
        <v>0</v>
      </c>
      <c r="G1344">
        <v>0</v>
      </c>
      <c r="H1344">
        <v>0</v>
      </c>
      <c r="I1344">
        <v>1</v>
      </c>
      <c r="J1344">
        <v>0</v>
      </c>
    </row>
    <row r="1345" spans="1:13">
      <c r="A1345" s="6" t="s">
        <v>2923</v>
      </c>
      <c r="B1345" s="8">
        <v>45184</v>
      </c>
      <c r="C1345" s="7" t="s">
        <v>2924</v>
      </c>
      <c r="D1345" s="9" t="s">
        <v>261</v>
      </c>
      <c r="E1345">
        <v>0</v>
      </c>
      <c r="F1345">
        <v>0</v>
      </c>
      <c r="G1345">
        <v>0</v>
      </c>
      <c r="H1345">
        <v>1</v>
      </c>
      <c r="I1345">
        <v>0</v>
      </c>
      <c r="J1345">
        <v>0</v>
      </c>
    </row>
    <row r="1346" spans="1:13">
      <c r="A1346" s="6" t="s">
        <v>2925</v>
      </c>
      <c r="B1346" s="8">
        <v>45184</v>
      </c>
      <c r="C1346" s="7" t="s">
        <v>2926</v>
      </c>
      <c r="D1346" s="9" t="s">
        <v>84</v>
      </c>
      <c r="E1346">
        <v>0</v>
      </c>
      <c r="F1346">
        <v>0</v>
      </c>
      <c r="G1346">
        <v>1</v>
      </c>
      <c r="H1346">
        <v>1</v>
      </c>
      <c r="I1346">
        <v>0</v>
      </c>
      <c r="J1346">
        <v>0</v>
      </c>
    </row>
    <row r="1347" spans="1:13">
      <c r="A1347" s="6" t="s">
        <v>2927</v>
      </c>
      <c r="B1347" s="8">
        <v>45184</v>
      </c>
      <c r="C1347" s="7" t="s">
        <v>2928</v>
      </c>
      <c r="D1347" s="10" t="s">
        <v>21</v>
      </c>
      <c r="E1347">
        <v>0</v>
      </c>
      <c r="F1347">
        <v>0</v>
      </c>
      <c r="G1347">
        <v>1</v>
      </c>
      <c r="H1347">
        <v>1</v>
      </c>
      <c r="I1347">
        <v>0</v>
      </c>
      <c r="J1347">
        <v>0</v>
      </c>
    </row>
    <row r="1348" spans="1:13">
      <c r="A1348" s="6" t="s">
        <v>2929</v>
      </c>
      <c r="B1348" s="8">
        <v>45185</v>
      </c>
      <c r="C1348" s="7" t="s">
        <v>2930</v>
      </c>
      <c r="D1348" s="10" t="s">
        <v>21</v>
      </c>
      <c r="E1348">
        <v>0</v>
      </c>
      <c r="F1348">
        <v>0</v>
      </c>
      <c r="G1348">
        <v>0</v>
      </c>
      <c r="H1348">
        <v>0</v>
      </c>
      <c r="I1348">
        <v>1</v>
      </c>
      <c r="J1348">
        <v>0</v>
      </c>
      <c r="M1348">
        <v>404</v>
      </c>
    </row>
    <row r="1349" spans="1:13">
      <c r="A1349" s="6" t="s">
        <v>2931</v>
      </c>
      <c r="B1349" s="8">
        <v>45185</v>
      </c>
      <c r="C1349" s="7" t="s">
        <v>2932</v>
      </c>
      <c r="D1349" s="10" t="s">
        <v>21</v>
      </c>
      <c r="E1349">
        <v>0</v>
      </c>
      <c r="F1349">
        <v>0</v>
      </c>
      <c r="G1349">
        <v>0</v>
      </c>
      <c r="H1349">
        <v>0</v>
      </c>
      <c r="I1349">
        <v>1</v>
      </c>
      <c r="J1349">
        <v>0</v>
      </c>
    </row>
    <row r="1350" spans="1:13">
      <c r="A1350" s="6" t="s">
        <v>2933</v>
      </c>
      <c r="B1350" s="8">
        <v>45186</v>
      </c>
      <c r="C1350" s="7" t="s">
        <v>2934</v>
      </c>
      <c r="D1350" s="10" t="s">
        <v>21</v>
      </c>
      <c r="E1350">
        <v>0</v>
      </c>
      <c r="F1350">
        <v>0</v>
      </c>
      <c r="G1350">
        <v>0</v>
      </c>
      <c r="H1350">
        <v>0</v>
      </c>
      <c r="I1350">
        <v>1</v>
      </c>
      <c r="J1350">
        <v>0</v>
      </c>
    </row>
    <row r="1351" spans="1:13">
      <c r="A1351" s="6" t="s">
        <v>2935</v>
      </c>
      <c r="B1351" s="8">
        <v>45186</v>
      </c>
      <c r="C1351" s="7" t="s">
        <v>2936</v>
      </c>
      <c r="D1351" s="10" t="s">
        <v>21</v>
      </c>
      <c r="E1351">
        <v>0</v>
      </c>
      <c r="F1351">
        <v>0</v>
      </c>
      <c r="G1351">
        <v>1</v>
      </c>
      <c r="H1351">
        <v>1</v>
      </c>
      <c r="I1351">
        <v>0</v>
      </c>
      <c r="J1351">
        <v>0</v>
      </c>
    </row>
    <row r="1352" spans="1:13" ht="15" customHeight="1">
      <c r="A1352" s="6" t="s">
        <v>2937</v>
      </c>
      <c r="B1352" s="8">
        <v>45186</v>
      </c>
      <c r="C1352" s="7" t="s">
        <v>2938</v>
      </c>
      <c r="D1352" s="10" t="s">
        <v>21</v>
      </c>
      <c r="E1352">
        <v>0</v>
      </c>
      <c r="F1352">
        <v>0</v>
      </c>
      <c r="G1352">
        <v>0</v>
      </c>
      <c r="H1352">
        <v>0</v>
      </c>
      <c r="I1352">
        <v>1</v>
      </c>
      <c r="J1352">
        <v>0</v>
      </c>
      <c r="M1352" s="14" t="s">
        <v>2939</v>
      </c>
    </row>
    <row r="1353" spans="1:13">
      <c r="A1353" s="6" t="s">
        <v>2940</v>
      </c>
      <c r="B1353" s="8">
        <v>45186</v>
      </c>
      <c r="C1353" s="7" t="s">
        <v>2941</v>
      </c>
      <c r="D1353" s="9" t="s">
        <v>17</v>
      </c>
      <c r="E1353">
        <v>0</v>
      </c>
      <c r="F1353">
        <v>0</v>
      </c>
      <c r="G1353" s="19">
        <v>1</v>
      </c>
      <c r="H1353">
        <v>1</v>
      </c>
      <c r="I1353">
        <v>0</v>
      </c>
      <c r="J1353">
        <v>0</v>
      </c>
    </row>
    <row r="1354" spans="1:13">
      <c r="A1354" s="6" t="s">
        <v>2942</v>
      </c>
      <c r="B1354" s="8">
        <v>45186</v>
      </c>
      <c r="C1354" s="7" t="s">
        <v>2943</v>
      </c>
      <c r="D1354" s="9" t="s">
        <v>84</v>
      </c>
      <c r="E1354">
        <v>0</v>
      </c>
      <c r="F1354">
        <v>0</v>
      </c>
      <c r="G1354">
        <v>1</v>
      </c>
      <c r="H1354">
        <v>1</v>
      </c>
      <c r="I1354">
        <v>0</v>
      </c>
      <c r="J1354">
        <v>0</v>
      </c>
    </row>
    <row r="1355" spans="1:13">
      <c r="A1355" s="6" t="s">
        <v>2944</v>
      </c>
      <c r="B1355" s="8">
        <v>45186</v>
      </c>
      <c r="C1355" s="7" t="s">
        <v>2945</v>
      </c>
      <c r="D1355" s="9" t="s">
        <v>17</v>
      </c>
      <c r="E1355">
        <v>0</v>
      </c>
      <c r="F1355">
        <v>0</v>
      </c>
      <c r="G1355">
        <v>0</v>
      </c>
      <c r="H1355">
        <v>0</v>
      </c>
      <c r="I1355">
        <v>1</v>
      </c>
      <c r="J1355">
        <v>0</v>
      </c>
      <c r="M1355">
        <v>404</v>
      </c>
    </row>
    <row r="1356" spans="1:13">
      <c r="A1356" s="6" t="s">
        <v>2946</v>
      </c>
      <c r="B1356" s="8">
        <v>45186</v>
      </c>
      <c r="C1356" s="7" t="s">
        <v>2947</v>
      </c>
      <c r="D1356" s="9" t="s">
        <v>17</v>
      </c>
      <c r="E1356">
        <v>0</v>
      </c>
      <c r="F1356">
        <v>0</v>
      </c>
      <c r="G1356">
        <v>1</v>
      </c>
      <c r="H1356">
        <v>1</v>
      </c>
      <c r="I1356">
        <v>0</v>
      </c>
      <c r="J1356">
        <v>0</v>
      </c>
    </row>
    <row r="1357" spans="1:13">
      <c r="A1357" s="6" t="s">
        <v>2948</v>
      </c>
      <c r="B1357" s="8">
        <v>45186</v>
      </c>
      <c r="C1357" s="7" t="s">
        <v>2949</v>
      </c>
      <c r="D1357" s="11" t="s">
        <v>290</v>
      </c>
      <c r="E1357">
        <v>1</v>
      </c>
      <c r="F1357">
        <v>1</v>
      </c>
      <c r="G1357">
        <v>1</v>
      </c>
      <c r="H1357">
        <v>0</v>
      </c>
      <c r="I1357">
        <v>0</v>
      </c>
      <c r="J1357">
        <v>0</v>
      </c>
    </row>
    <row r="1358" spans="1:13" ht="18" customHeight="1">
      <c r="A1358" s="6" t="s">
        <v>2950</v>
      </c>
      <c r="B1358" s="8">
        <v>45186</v>
      </c>
      <c r="C1358" s="12" t="s">
        <v>2951</v>
      </c>
      <c r="D1358" s="9" t="s">
        <v>84</v>
      </c>
      <c r="E1358">
        <v>0</v>
      </c>
      <c r="F1358">
        <v>0</v>
      </c>
      <c r="G1358">
        <v>0</v>
      </c>
      <c r="H1358">
        <v>0</v>
      </c>
      <c r="I1358">
        <v>1</v>
      </c>
      <c r="J1358">
        <v>0</v>
      </c>
    </row>
    <row r="1359" spans="1:13">
      <c r="A1359" s="6" t="s">
        <v>2952</v>
      </c>
      <c r="B1359" s="8">
        <v>45187</v>
      </c>
      <c r="C1359" s="7" t="s">
        <v>2953</v>
      </c>
      <c r="D1359" s="9" t="s">
        <v>48</v>
      </c>
      <c r="E1359">
        <v>0</v>
      </c>
      <c r="F1359">
        <v>0</v>
      </c>
      <c r="G1359">
        <v>1</v>
      </c>
      <c r="H1359">
        <v>1</v>
      </c>
      <c r="I1359">
        <v>0</v>
      </c>
      <c r="J1359">
        <v>0</v>
      </c>
    </row>
    <row r="1360" spans="1:13">
      <c r="A1360" s="6" t="s">
        <v>2954</v>
      </c>
      <c r="B1360" s="8">
        <v>45187</v>
      </c>
      <c r="C1360" s="7" t="s">
        <v>2955</v>
      </c>
      <c r="D1360" s="9" t="s">
        <v>48</v>
      </c>
      <c r="E1360">
        <v>0</v>
      </c>
      <c r="F1360">
        <v>0</v>
      </c>
      <c r="G1360">
        <v>1</v>
      </c>
      <c r="H1360">
        <v>1</v>
      </c>
      <c r="I1360">
        <v>0</v>
      </c>
      <c r="J1360">
        <v>0</v>
      </c>
    </row>
    <row r="1361" spans="1:13">
      <c r="A1361" s="6" t="s">
        <v>2956</v>
      </c>
      <c r="B1361" s="8">
        <v>45187</v>
      </c>
      <c r="C1361" s="7" t="s">
        <v>2957</v>
      </c>
      <c r="D1361" s="10" t="s">
        <v>21</v>
      </c>
      <c r="E1361">
        <v>0</v>
      </c>
      <c r="F1361">
        <v>0</v>
      </c>
      <c r="G1361">
        <v>0</v>
      </c>
      <c r="H1361">
        <v>0</v>
      </c>
      <c r="I1361">
        <v>1</v>
      </c>
      <c r="J1361">
        <v>0</v>
      </c>
      <c r="M1361" t="s">
        <v>2958</v>
      </c>
    </row>
    <row r="1362" spans="1:13">
      <c r="A1362" s="6" t="s">
        <v>2959</v>
      </c>
      <c r="B1362" s="8">
        <v>45187</v>
      </c>
      <c r="C1362" s="7" t="s">
        <v>2960</v>
      </c>
      <c r="D1362" s="9" t="s">
        <v>48</v>
      </c>
      <c r="E1362">
        <v>0</v>
      </c>
      <c r="F1362">
        <v>0</v>
      </c>
      <c r="G1362">
        <v>0</v>
      </c>
      <c r="H1362">
        <v>1</v>
      </c>
      <c r="I1362">
        <v>0</v>
      </c>
      <c r="J1362">
        <v>0</v>
      </c>
    </row>
    <row r="1363" spans="1:13">
      <c r="A1363" s="6" t="s">
        <v>2961</v>
      </c>
      <c r="B1363" s="8">
        <v>45187</v>
      </c>
      <c r="C1363" s="7" t="s">
        <v>2962</v>
      </c>
      <c r="D1363" s="10" t="s">
        <v>21</v>
      </c>
      <c r="E1363">
        <v>0</v>
      </c>
      <c r="F1363">
        <v>0</v>
      </c>
      <c r="G1363">
        <v>0</v>
      </c>
      <c r="H1363">
        <v>0</v>
      </c>
      <c r="I1363">
        <v>1</v>
      </c>
      <c r="J1363">
        <v>0</v>
      </c>
    </row>
    <row r="1364" spans="1:13">
      <c r="A1364" s="6" t="s">
        <v>2963</v>
      </c>
      <c r="B1364" s="8">
        <v>45188</v>
      </c>
      <c r="C1364" s="7" t="s">
        <v>2964</v>
      </c>
      <c r="D1364" s="10" t="s">
        <v>563</v>
      </c>
      <c r="E1364">
        <v>0</v>
      </c>
      <c r="F1364">
        <v>0</v>
      </c>
      <c r="G1364">
        <v>0</v>
      </c>
      <c r="H1364">
        <v>0</v>
      </c>
      <c r="I1364">
        <v>1</v>
      </c>
      <c r="J1364">
        <v>0</v>
      </c>
    </row>
    <row r="1365" spans="1:13" ht="21.75" customHeight="1">
      <c r="A1365" s="6" t="s">
        <v>2965</v>
      </c>
      <c r="B1365" s="8">
        <v>45188</v>
      </c>
      <c r="C1365" s="12" t="s">
        <v>2966</v>
      </c>
      <c r="D1365" s="9" t="s">
        <v>2967</v>
      </c>
      <c r="E1365">
        <v>0</v>
      </c>
      <c r="F1365">
        <v>0</v>
      </c>
      <c r="G1365">
        <v>0</v>
      </c>
      <c r="H1365">
        <v>0</v>
      </c>
      <c r="I1365">
        <v>1</v>
      </c>
      <c r="J1365">
        <v>0</v>
      </c>
    </row>
    <row r="1366" spans="1:13" ht="20.25" customHeight="1">
      <c r="A1366" s="6" t="s">
        <v>2968</v>
      </c>
      <c r="B1366" s="8">
        <v>45188</v>
      </c>
      <c r="C1366" s="12" t="s">
        <v>2969</v>
      </c>
      <c r="D1366" s="9" t="s">
        <v>17</v>
      </c>
      <c r="E1366">
        <v>0</v>
      </c>
      <c r="F1366">
        <v>0</v>
      </c>
      <c r="G1366">
        <v>0</v>
      </c>
      <c r="H1366">
        <v>0</v>
      </c>
      <c r="I1366">
        <v>1</v>
      </c>
      <c r="J1366">
        <v>0</v>
      </c>
    </row>
    <row r="1367" spans="1:13">
      <c r="A1367" s="6" t="s">
        <v>2970</v>
      </c>
      <c r="B1367" s="8">
        <v>45188</v>
      </c>
      <c r="C1367" s="7" t="s">
        <v>2971</v>
      </c>
      <c r="D1367" s="10" t="s">
        <v>21</v>
      </c>
      <c r="E1367">
        <v>0</v>
      </c>
      <c r="F1367">
        <v>0</v>
      </c>
      <c r="G1367">
        <v>0</v>
      </c>
      <c r="H1367">
        <v>0</v>
      </c>
      <c r="I1367">
        <v>1</v>
      </c>
      <c r="J1367">
        <v>0</v>
      </c>
    </row>
    <row r="1368" spans="1:13">
      <c r="A1368" s="6" t="s">
        <v>2972</v>
      </c>
      <c r="B1368" s="8">
        <v>45188</v>
      </c>
      <c r="C1368" s="7" t="s">
        <v>2973</v>
      </c>
      <c r="D1368" s="11" t="s">
        <v>290</v>
      </c>
      <c r="E1368">
        <v>0</v>
      </c>
      <c r="F1368">
        <v>0</v>
      </c>
      <c r="G1368">
        <v>0</v>
      </c>
      <c r="H1368">
        <v>0</v>
      </c>
      <c r="I1368">
        <v>1</v>
      </c>
      <c r="J1368">
        <v>0</v>
      </c>
    </row>
    <row r="1369" spans="1:13">
      <c r="A1369" s="6" t="s">
        <v>2974</v>
      </c>
      <c r="B1369" s="8">
        <v>45188</v>
      </c>
      <c r="C1369" s="7" t="s">
        <v>2975</v>
      </c>
      <c r="D1369" s="9" t="s">
        <v>17</v>
      </c>
      <c r="E1369">
        <v>0</v>
      </c>
      <c r="F1369">
        <v>0</v>
      </c>
      <c r="G1369">
        <v>0</v>
      </c>
      <c r="H1369">
        <v>0</v>
      </c>
      <c r="I1369">
        <v>1</v>
      </c>
      <c r="J1369">
        <v>0</v>
      </c>
    </row>
    <row r="1370" spans="1:13">
      <c r="A1370" s="6" t="s">
        <v>2976</v>
      </c>
      <c r="B1370" s="8">
        <v>45188</v>
      </c>
      <c r="C1370" s="7" t="s">
        <v>2977</v>
      </c>
      <c r="D1370" s="9" t="s">
        <v>48</v>
      </c>
      <c r="E1370">
        <v>0</v>
      </c>
      <c r="F1370">
        <v>0</v>
      </c>
      <c r="G1370">
        <v>0</v>
      </c>
      <c r="H1370">
        <v>0</v>
      </c>
      <c r="I1370">
        <v>1</v>
      </c>
      <c r="J1370">
        <v>0</v>
      </c>
    </row>
    <row r="1371" spans="1:13" ht="21" customHeight="1">
      <c r="A1371" s="6" t="s">
        <v>2978</v>
      </c>
      <c r="B1371" s="8">
        <v>45189</v>
      </c>
      <c r="C1371" s="12" t="s">
        <v>2979</v>
      </c>
      <c r="D1371" s="9" t="s">
        <v>48</v>
      </c>
      <c r="E1371">
        <v>0</v>
      </c>
      <c r="F1371">
        <v>0</v>
      </c>
      <c r="G1371">
        <v>0</v>
      </c>
      <c r="H1371">
        <v>0</v>
      </c>
      <c r="I1371">
        <v>1</v>
      </c>
      <c r="J1371">
        <v>0</v>
      </c>
    </row>
    <row r="1372" spans="1:13" ht="22.5" customHeight="1">
      <c r="A1372" s="6" t="s">
        <v>2980</v>
      </c>
      <c r="B1372" s="8">
        <v>45189</v>
      </c>
      <c r="C1372" s="12" t="s">
        <v>2981</v>
      </c>
      <c r="D1372" s="9" t="s">
        <v>17</v>
      </c>
      <c r="E1372">
        <v>0</v>
      </c>
      <c r="F1372">
        <v>0</v>
      </c>
      <c r="G1372">
        <v>0</v>
      </c>
      <c r="H1372">
        <v>0</v>
      </c>
      <c r="I1372">
        <v>1</v>
      </c>
      <c r="J1372">
        <v>0</v>
      </c>
    </row>
    <row r="1373" spans="1:13">
      <c r="A1373" s="6" t="s">
        <v>2982</v>
      </c>
      <c r="B1373" s="8">
        <v>45189</v>
      </c>
      <c r="C1373" s="7" t="s">
        <v>2983</v>
      </c>
      <c r="D1373" s="10" t="s">
        <v>21</v>
      </c>
      <c r="E1373">
        <v>0</v>
      </c>
      <c r="F1373">
        <v>0</v>
      </c>
      <c r="G1373">
        <v>0</v>
      </c>
      <c r="H1373">
        <v>1</v>
      </c>
      <c r="I1373">
        <v>0</v>
      </c>
      <c r="J1373">
        <v>1</v>
      </c>
    </row>
    <row r="1374" spans="1:13">
      <c r="A1374" s="6" t="s">
        <v>2984</v>
      </c>
      <c r="B1374" s="8">
        <v>45189</v>
      </c>
      <c r="C1374" s="7" t="s">
        <v>2985</v>
      </c>
      <c r="D1374" s="10" t="s">
        <v>21</v>
      </c>
      <c r="E1374">
        <v>0</v>
      </c>
      <c r="F1374">
        <v>0</v>
      </c>
      <c r="G1374">
        <v>0</v>
      </c>
      <c r="H1374">
        <v>1</v>
      </c>
      <c r="I1374">
        <v>0</v>
      </c>
      <c r="J1374">
        <v>1</v>
      </c>
    </row>
    <row r="1375" spans="1:13">
      <c r="A1375" s="6" t="s">
        <v>2986</v>
      </c>
      <c r="B1375" s="8">
        <v>45189</v>
      </c>
      <c r="C1375" s="7" t="s">
        <v>2987</v>
      </c>
      <c r="D1375" s="10" t="s">
        <v>21</v>
      </c>
      <c r="E1375">
        <v>0</v>
      </c>
      <c r="F1375">
        <v>0</v>
      </c>
      <c r="G1375">
        <v>0</v>
      </c>
      <c r="H1375">
        <v>1</v>
      </c>
      <c r="I1375">
        <v>0</v>
      </c>
      <c r="J1375">
        <v>1</v>
      </c>
    </row>
    <row r="1376" spans="1:13">
      <c r="A1376" s="6" t="s">
        <v>2988</v>
      </c>
      <c r="B1376" s="8">
        <v>45189</v>
      </c>
      <c r="C1376" s="7" t="s">
        <v>2989</v>
      </c>
      <c r="D1376" s="10" t="s">
        <v>21</v>
      </c>
      <c r="E1376">
        <v>0</v>
      </c>
      <c r="F1376">
        <v>0</v>
      </c>
      <c r="G1376">
        <v>0</v>
      </c>
      <c r="H1376">
        <v>1</v>
      </c>
      <c r="I1376">
        <v>0</v>
      </c>
      <c r="J1376">
        <v>1</v>
      </c>
    </row>
    <row r="1377" spans="1:13">
      <c r="A1377" s="6" t="s">
        <v>2990</v>
      </c>
      <c r="B1377" s="8">
        <v>45189</v>
      </c>
      <c r="C1377" s="7" t="s">
        <v>2991</v>
      </c>
      <c r="D1377" s="11" t="s">
        <v>128</v>
      </c>
      <c r="E1377">
        <v>0</v>
      </c>
      <c r="F1377">
        <v>0</v>
      </c>
      <c r="G1377">
        <v>0</v>
      </c>
      <c r="H1377">
        <v>1</v>
      </c>
      <c r="I1377">
        <v>0</v>
      </c>
      <c r="J1377">
        <v>0</v>
      </c>
    </row>
    <row r="1378" spans="1:13" s="43" customFormat="1">
      <c r="A1378" s="40" t="s">
        <v>2992</v>
      </c>
      <c r="B1378" s="41">
        <v>45189</v>
      </c>
      <c r="C1378" s="42" t="s">
        <v>2993</v>
      </c>
      <c r="D1378" s="40" t="s">
        <v>21</v>
      </c>
      <c r="E1378" s="43">
        <v>0</v>
      </c>
      <c r="F1378" s="43">
        <v>0</v>
      </c>
      <c r="G1378" s="43">
        <v>1</v>
      </c>
      <c r="H1378" s="43">
        <v>1</v>
      </c>
      <c r="I1378" s="43">
        <v>0</v>
      </c>
      <c r="J1378" s="43">
        <v>0</v>
      </c>
      <c r="M1378" s="44" t="s">
        <v>2994</v>
      </c>
    </row>
    <row r="1379" spans="1:13">
      <c r="A1379" s="6" t="s">
        <v>2995</v>
      </c>
      <c r="B1379" s="8">
        <v>45189</v>
      </c>
      <c r="C1379" s="7" t="s">
        <v>2996</v>
      </c>
      <c r="D1379" s="10" t="s">
        <v>21</v>
      </c>
      <c r="E1379">
        <v>0</v>
      </c>
      <c r="F1379">
        <v>0</v>
      </c>
      <c r="G1379">
        <v>1</v>
      </c>
      <c r="H1379">
        <v>1</v>
      </c>
      <c r="I1379">
        <v>0</v>
      </c>
      <c r="J1379">
        <v>0</v>
      </c>
    </row>
    <row r="1380" spans="1:13" ht="20.25" customHeight="1">
      <c r="A1380" s="6" t="s">
        <v>2997</v>
      </c>
      <c r="B1380" s="8">
        <v>45190</v>
      </c>
      <c r="C1380" s="7" t="s">
        <v>2998</v>
      </c>
      <c r="D1380" s="11" t="s">
        <v>1401</v>
      </c>
      <c r="E1380">
        <v>0</v>
      </c>
      <c r="F1380">
        <v>0</v>
      </c>
      <c r="G1380">
        <v>0</v>
      </c>
      <c r="H1380">
        <v>0</v>
      </c>
      <c r="I1380">
        <v>1</v>
      </c>
      <c r="J1380">
        <v>0</v>
      </c>
      <c r="M1380" s="14" t="s">
        <v>2999</v>
      </c>
    </row>
    <row r="1381" spans="1:13">
      <c r="A1381" s="6" t="s">
        <v>3000</v>
      </c>
      <c r="B1381" s="8">
        <v>45190</v>
      </c>
      <c r="C1381" s="7" t="s">
        <v>3001</v>
      </c>
      <c r="D1381" s="9" t="s">
        <v>84</v>
      </c>
      <c r="E1381">
        <v>0</v>
      </c>
      <c r="F1381">
        <v>0</v>
      </c>
      <c r="G1381">
        <v>1</v>
      </c>
      <c r="H1381">
        <v>1</v>
      </c>
      <c r="I1381">
        <v>0</v>
      </c>
      <c r="J1381">
        <v>1</v>
      </c>
    </row>
    <row r="1382" spans="1:13">
      <c r="A1382" s="6" t="s">
        <v>3002</v>
      </c>
      <c r="B1382" s="8">
        <v>45190</v>
      </c>
      <c r="C1382" s="7" t="s">
        <v>3003</v>
      </c>
      <c r="D1382" s="10" t="s">
        <v>21</v>
      </c>
      <c r="E1382">
        <v>0</v>
      </c>
      <c r="F1382">
        <v>0</v>
      </c>
      <c r="G1382">
        <v>1</v>
      </c>
      <c r="H1382">
        <v>1</v>
      </c>
      <c r="I1382">
        <v>0</v>
      </c>
      <c r="J1382">
        <v>0</v>
      </c>
      <c r="L1382" t="s">
        <v>65</v>
      </c>
    </row>
    <row r="1383" spans="1:13">
      <c r="A1383" s="6" t="s">
        <v>3004</v>
      </c>
      <c r="B1383" s="8">
        <v>45190</v>
      </c>
      <c r="C1383" s="7" t="s">
        <v>3005</v>
      </c>
      <c r="D1383" s="10" t="s">
        <v>21</v>
      </c>
      <c r="E1383">
        <v>0</v>
      </c>
      <c r="F1383">
        <v>0</v>
      </c>
      <c r="G1383">
        <v>1</v>
      </c>
      <c r="H1383">
        <v>0</v>
      </c>
      <c r="I1383">
        <v>0</v>
      </c>
      <c r="J1383">
        <v>0</v>
      </c>
    </row>
    <row r="1384" spans="1:13">
      <c r="A1384" s="6" t="s">
        <v>3006</v>
      </c>
      <c r="B1384" s="8">
        <v>45190</v>
      </c>
      <c r="C1384" s="7" t="s">
        <v>3007</v>
      </c>
      <c r="D1384" s="10" t="s">
        <v>21</v>
      </c>
      <c r="E1384">
        <v>0</v>
      </c>
      <c r="F1384">
        <v>0</v>
      </c>
      <c r="G1384">
        <v>1</v>
      </c>
      <c r="H1384">
        <v>0</v>
      </c>
      <c r="I1384">
        <v>0</v>
      </c>
      <c r="J1384">
        <v>0</v>
      </c>
    </row>
    <row r="1385" spans="1:13">
      <c r="A1385" s="6" t="s">
        <v>3008</v>
      </c>
      <c r="B1385" s="8">
        <v>45190</v>
      </c>
      <c r="C1385" s="7" t="s">
        <v>3009</v>
      </c>
      <c r="D1385" s="10" t="s">
        <v>21</v>
      </c>
      <c r="E1385">
        <v>0</v>
      </c>
      <c r="F1385">
        <v>0</v>
      </c>
      <c r="G1385">
        <v>1</v>
      </c>
      <c r="H1385">
        <v>1</v>
      </c>
      <c r="I1385">
        <v>0</v>
      </c>
      <c r="J1385">
        <v>0</v>
      </c>
    </row>
    <row r="1386" spans="1:13">
      <c r="A1386" s="6" t="s">
        <v>3010</v>
      </c>
      <c r="B1386" s="8">
        <v>45190</v>
      </c>
      <c r="C1386" s="7" t="s">
        <v>3011</v>
      </c>
      <c r="D1386" s="9" t="s">
        <v>84</v>
      </c>
      <c r="E1386">
        <v>0</v>
      </c>
      <c r="F1386">
        <v>0</v>
      </c>
      <c r="G1386">
        <v>1</v>
      </c>
      <c r="H1386">
        <v>0</v>
      </c>
      <c r="I1386">
        <v>0</v>
      </c>
      <c r="J1386">
        <v>0</v>
      </c>
    </row>
    <row r="1387" spans="1:13">
      <c r="A1387" s="6" t="s">
        <v>3012</v>
      </c>
      <c r="B1387" s="8">
        <v>45190</v>
      </c>
      <c r="C1387" s="7" t="s">
        <v>3013</v>
      </c>
      <c r="D1387" s="10" t="s">
        <v>21</v>
      </c>
      <c r="E1387">
        <v>0</v>
      </c>
      <c r="F1387">
        <v>0</v>
      </c>
      <c r="G1387">
        <v>1</v>
      </c>
      <c r="H1387">
        <v>0</v>
      </c>
      <c r="I1387">
        <v>0</v>
      </c>
      <c r="J1387">
        <v>0</v>
      </c>
    </row>
    <row r="1388" spans="1:13">
      <c r="A1388" s="6" t="s">
        <v>3014</v>
      </c>
      <c r="B1388" s="8">
        <v>45191</v>
      </c>
      <c r="C1388" s="7" t="s">
        <v>3015</v>
      </c>
      <c r="D1388" s="10" t="s">
        <v>21</v>
      </c>
      <c r="E1388">
        <v>1</v>
      </c>
      <c r="F1388">
        <v>0</v>
      </c>
      <c r="G1388">
        <v>1</v>
      </c>
      <c r="H1388">
        <v>1</v>
      </c>
      <c r="I1388">
        <v>0</v>
      </c>
      <c r="J1388">
        <v>0</v>
      </c>
      <c r="M1388" t="s">
        <v>3016</v>
      </c>
    </row>
    <row r="1389" spans="1:13">
      <c r="A1389" s="6" t="s">
        <v>3017</v>
      </c>
      <c r="B1389" s="8">
        <v>45191</v>
      </c>
      <c r="C1389" s="7" t="s">
        <v>3018</v>
      </c>
      <c r="D1389" s="11" t="s">
        <v>290</v>
      </c>
      <c r="E1389">
        <v>0</v>
      </c>
      <c r="F1389">
        <v>0</v>
      </c>
      <c r="G1389">
        <v>1</v>
      </c>
      <c r="H1389">
        <v>0</v>
      </c>
      <c r="I1389">
        <v>0</v>
      </c>
      <c r="J1389">
        <v>0</v>
      </c>
    </row>
    <row r="1390" spans="1:13">
      <c r="A1390" s="6" t="s">
        <v>3019</v>
      </c>
      <c r="B1390" s="8">
        <v>45191</v>
      </c>
      <c r="C1390" s="7" t="s">
        <v>3020</v>
      </c>
      <c r="D1390" s="10" t="s">
        <v>21</v>
      </c>
      <c r="E1390">
        <v>0</v>
      </c>
      <c r="F1390">
        <v>0</v>
      </c>
      <c r="G1390">
        <v>0</v>
      </c>
      <c r="H1390">
        <v>0</v>
      </c>
      <c r="I1390">
        <v>1</v>
      </c>
      <c r="J1390">
        <v>0</v>
      </c>
    </row>
    <row r="1391" spans="1:13">
      <c r="A1391" s="6" t="s">
        <v>3021</v>
      </c>
      <c r="B1391" s="8">
        <v>45191</v>
      </c>
      <c r="C1391" s="7" t="s">
        <v>3022</v>
      </c>
      <c r="D1391" s="10" t="s">
        <v>21</v>
      </c>
      <c r="E1391">
        <v>0</v>
      </c>
      <c r="F1391">
        <v>0</v>
      </c>
      <c r="G1391">
        <v>1</v>
      </c>
      <c r="H1391">
        <v>1</v>
      </c>
      <c r="I1391">
        <v>0</v>
      </c>
      <c r="J1391">
        <v>0</v>
      </c>
    </row>
    <row r="1392" spans="1:13">
      <c r="A1392" s="6" t="s">
        <v>3023</v>
      </c>
      <c r="B1392" s="8">
        <v>45191</v>
      </c>
      <c r="C1392" s="7" t="s">
        <v>3024</v>
      </c>
      <c r="D1392" s="10" t="s">
        <v>21</v>
      </c>
      <c r="E1392">
        <v>0</v>
      </c>
      <c r="F1392">
        <v>0</v>
      </c>
      <c r="G1392">
        <v>1</v>
      </c>
      <c r="H1392">
        <v>1</v>
      </c>
      <c r="I1392">
        <v>0</v>
      </c>
      <c r="J1392">
        <v>0</v>
      </c>
    </row>
    <row r="1393" spans="1:13">
      <c r="A1393" s="6" t="s">
        <v>3025</v>
      </c>
      <c r="B1393" s="8">
        <v>45191</v>
      </c>
      <c r="C1393" s="7" t="s">
        <v>3026</v>
      </c>
      <c r="D1393" s="10" t="s">
        <v>21</v>
      </c>
      <c r="E1393">
        <v>0</v>
      </c>
      <c r="F1393">
        <v>0</v>
      </c>
      <c r="G1393">
        <v>1</v>
      </c>
      <c r="H1393">
        <v>1</v>
      </c>
      <c r="I1393">
        <v>0</v>
      </c>
      <c r="J1393">
        <v>0</v>
      </c>
    </row>
    <row r="1394" spans="1:13">
      <c r="A1394" s="6" t="s">
        <v>3027</v>
      </c>
      <c r="B1394" s="8">
        <v>45193</v>
      </c>
      <c r="C1394" s="7" t="s">
        <v>3028</v>
      </c>
      <c r="D1394" s="9" t="s">
        <v>17</v>
      </c>
      <c r="E1394">
        <v>0</v>
      </c>
      <c r="F1394">
        <v>0</v>
      </c>
      <c r="G1394">
        <v>0</v>
      </c>
      <c r="H1394">
        <v>1</v>
      </c>
      <c r="I1394">
        <v>0</v>
      </c>
      <c r="J1394">
        <v>0</v>
      </c>
    </row>
    <row r="1395" spans="1:13">
      <c r="A1395" s="6" t="s">
        <v>3029</v>
      </c>
      <c r="B1395" s="8">
        <v>45193</v>
      </c>
      <c r="C1395" s="7" t="s">
        <v>3030</v>
      </c>
      <c r="D1395" s="11" t="s">
        <v>290</v>
      </c>
      <c r="E1395">
        <v>0</v>
      </c>
      <c r="F1395">
        <v>0</v>
      </c>
      <c r="G1395">
        <v>0</v>
      </c>
      <c r="H1395">
        <v>1</v>
      </c>
      <c r="I1395">
        <v>0</v>
      </c>
      <c r="J1395">
        <v>0</v>
      </c>
    </row>
    <row r="1396" spans="1:13">
      <c r="A1396" s="6" t="s">
        <v>3031</v>
      </c>
      <c r="B1396" s="8">
        <v>45193</v>
      </c>
      <c r="C1396" s="7" t="s">
        <v>3032</v>
      </c>
      <c r="D1396" s="11" t="s">
        <v>290</v>
      </c>
      <c r="E1396">
        <v>0</v>
      </c>
      <c r="F1396">
        <v>0</v>
      </c>
      <c r="G1396">
        <v>0</v>
      </c>
      <c r="H1396">
        <v>1</v>
      </c>
      <c r="I1396">
        <v>0</v>
      </c>
      <c r="J1396">
        <v>0</v>
      </c>
    </row>
    <row r="1397" spans="1:13">
      <c r="A1397" s="6" t="s">
        <v>3033</v>
      </c>
      <c r="B1397" s="8">
        <v>45194</v>
      </c>
      <c r="C1397" s="7" t="s">
        <v>3034</v>
      </c>
      <c r="D1397" s="10" t="s">
        <v>21</v>
      </c>
      <c r="E1397">
        <v>0</v>
      </c>
      <c r="F1397">
        <v>0</v>
      </c>
      <c r="G1397">
        <v>1</v>
      </c>
      <c r="H1397">
        <v>1</v>
      </c>
      <c r="I1397">
        <v>0</v>
      </c>
      <c r="J1397">
        <v>0</v>
      </c>
    </row>
    <row r="1398" spans="1:13">
      <c r="A1398" s="6" t="s">
        <v>3035</v>
      </c>
      <c r="B1398" s="8">
        <v>45194</v>
      </c>
      <c r="C1398" s="7" t="s">
        <v>3036</v>
      </c>
      <c r="D1398" s="11" t="s">
        <v>290</v>
      </c>
      <c r="E1398">
        <v>0</v>
      </c>
      <c r="F1398">
        <v>0</v>
      </c>
      <c r="G1398">
        <v>1</v>
      </c>
      <c r="H1398">
        <v>0</v>
      </c>
      <c r="I1398">
        <v>0</v>
      </c>
      <c r="J1398">
        <v>0</v>
      </c>
    </row>
    <row r="1399" spans="1:13">
      <c r="A1399" s="6" t="s">
        <v>3037</v>
      </c>
      <c r="B1399" s="8">
        <v>45196</v>
      </c>
      <c r="C1399" s="7" t="s">
        <v>3038</v>
      </c>
      <c r="D1399" s="10" t="s">
        <v>21</v>
      </c>
      <c r="E1399">
        <v>0</v>
      </c>
      <c r="F1399">
        <v>0</v>
      </c>
      <c r="G1399">
        <v>0</v>
      </c>
      <c r="H1399">
        <v>0</v>
      </c>
      <c r="I1399">
        <v>1</v>
      </c>
      <c r="J1399">
        <v>0</v>
      </c>
    </row>
    <row r="1400" spans="1:13">
      <c r="A1400" s="6" t="s">
        <v>3039</v>
      </c>
      <c r="B1400" s="8">
        <v>45196</v>
      </c>
      <c r="C1400" s="7" t="s">
        <v>3040</v>
      </c>
      <c r="D1400" s="9" t="s">
        <v>17</v>
      </c>
      <c r="E1400">
        <v>0</v>
      </c>
      <c r="F1400">
        <v>0</v>
      </c>
      <c r="G1400">
        <v>0</v>
      </c>
      <c r="H1400">
        <v>0</v>
      </c>
      <c r="I1400">
        <v>1</v>
      </c>
      <c r="J1400">
        <v>0</v>
      </c>
    </row>
    <row r="1401" spans="1:13" ht="17.25" customHeight="1">
      <c r="A1401" s="6" t="s">
        <v>3041</v>
      </c>
      <c r="B1401" s="8">
        <v>45196</v>
      </c>
      <c r="C1401" s="12" t="s">
        <v>3042</v>
      </c>
      <c r="D1401" s="9" t="s">
        <v>48</v>
      </c>
      <c r="E1401">
        <v>0</v>
      </c>
      <c r="F1401">
        <v>0</v>
      </c>
      <c r="G1401">
        <v>0</v>
      </c>
      <c r="H1401">
        <v>0</v>
      </c>
      <c r="I1401">
        <v>1</v>
      </c>
      <c r="J1401">
        <v>0</v>
      </c>
    </row>
    <row r="1402" spans="1:13">
      <c r="A1402" s="6" t="s">
        <v>3043</v>
      </c>
      <c r="B1402" s="8">
        <v>45196</v>
      </c>
      <c r="C1402" s="7" t="s">
        <v>3044</v>
      </c>
      <c r="D1402" s="10" t="s">
        <v>21</v>
      </c>
      <c r="E1402">
        <v>1</v>
      </c>
      <c r="F1402">
        <v>0</v>
      </c>
      <c r="G1402">
        <v>1</v>
      </c>
      <c r="H1402">
        <v>0</v>
      </c>
      <c r="I1402">
        <v>0</v>
      </c>
      <c r="J1402">
        <v>0</v>
      </c>
      <c r="M1402" t="s">
        <v>3045</v>
      </c>
    </row>
    <row r="1403" spans="1:13" s="43" customFormat="1">
      <c r="A1403" s="40" t="s">
        <v>3046</v>
      </c>
      <c r="B1403" s="41">
        <v>45196</v>
      </c>
      <c r="C1403" s="42" t="s">
        <v>3047</v>
      </c>
      <c r="D1403" s="40" t="s">
        <v>21</v>
      </c>
      <c r="E1403" s="43">
        <v>1</v>
      </c>
      <c r="F1403" s="43">
        <v>0</v>
      </c>
      <c r="G1403" s="43">
        <v>1</v>
      </c>
      <c r="H1403" s="43">
        <v>0</v>
      </c>
      <c r="I1403" s="43">
        <v>0</v>
      </c>
      <c r="J1403" s="43">
        <v>0</v>
      </c>
      <c r="M1403" s="43" t="s">
        <v>3048</v>
      </c>
    </row>
    <row r="1404" spans="1:13">
      <c r="A1404" s="6" t="s">
        <v>3049</v>
      </c>
      <c r="B1404" s="8">
        <v>45196</v>
      </c>
      <c r="C1404" s="7" t="s">
        <v>3050</v>
      </c>
      <c r="D1404" s="9" t="s">
        <v>84</v>
      </c>
      <c r="E1404">
        <v>0</v>
      </c>
      <c r="F1404">
        <v>0</v>
      </c>
      <c r="G1404">
        <v>1</v>
      </c>
      <c r="H1404">
        <v>1</v>
      </c>
      <c r="I1404">
        <v>0</v>
      </c>
      <c r="J1404">
        <v>1</v>
      </c>
    </row>
    <row r="1405" spans="1:13">
      <c r="A1405" s="6" t="s">
        <v>3051</v>
      </c>
      <c r="B1405" s="8">
        <v>45196</v>
      </c>
      <c r="C1405" s="7" t="s">
        <v>3052</v>
      </c>
      <c r="D1405" s="11" t="s">
        <v>992</v>
      </c>
      <c r="E1405">
        <v>0</v>
      </c>
      <c r="F1405">
        <v>0</v>
      </c>
      <c r="G1405">
        <v>0</v>
      </c>
      <c r="H1405">
        <v>0</v>
      </c>
      <c r="I1405">
        <v>1</v>
      </c>
      <c r="J1405">
        <v>0</v>
      </c>
    </row>
    <row r="1406" spans="1:13">
      <c r="A1406" s="6" t="s">
        <v>3053</v>
      </c>
      <c r="B1406" s="8">
        <v>45196</v>
      </c>
      <c r="C1406" s="7" t="s">
        <v>3054</v>
      </c>
      <c r="D1406" s="9" t="s">
        <v>17</v>
      </c>
      <c r="E1406">
        <v>0</v>
      </c>
      <c r="F1406">
        <v>0</v>
      </c>
      <c r="G1406">
        <v>0</v>
      </c>
      <c r="H1406">
        <v>0</v>
      </c>
      <c r="I1406">
        <v>1</v>
      </c>
      <c r="J1406">
        <v>0</v>
      </c>
    </row>
    <row r="1407" spans="1:13">
      <c r="A1407" s="6" t="s">
        <v>3055</v>
      </c>
      <c r="B1407" s="8">
        <v>45196</v>
      </c>
      <c r="C1407" s="7" t="s">
        <v>3056</v>
      </c>
      <c r="D1407" s="9" t="s">
        <v>48</v>
      </c>
      <c r="E1407">
        <v>0</v>
      </c>
      <c r="F1407">
        <v>0</v>
      </c>
      <c r="G1407">
        <v>0</v>
      </c>
      <c r="H1407">
        <v>1</v>
      </c>
      <c r="I1407">
        <v>0</v>
      </c>
      <c r="J1407">
        <v>0</v>
      </c>
    </row>
    <row r="1408" spans="1:13">
      <c r="A1408" s="6" t="s">
        <v>3057</v>
      </c>
      <c r="B1408" s="8">
        <v>45196</v>
      </c>
      <c r="C1408" s="7" t="s">
        <v>3058</v>
      </c>
      <c r="D1408" s="10" t="s">
        <v>21</v>
      </c>
      <c r="E1408">
        <v>0</v>
      </c>
      <c r="F1408">
        <v>0</v>
      </c>
      <c r="G1408">
        <v>0</v>
      </c>
      <c r="H1408">
        <v>0</v>
      </c>
      <c r="I1408">
        <v>1</v>
      </c>
      <c r="J1408">
        <v>0</v>
      </c>
    </row>
    <row r="1409" spans="1:13">
      <c r="A1409" s="6" t="s">
        <v>3059</v>
      </c>
      <c r="B1409" s="8">
        <v>45196</v>
      </c>
      <c r="C1409" s="7" t="s">
        <v>3060</v>
      </c>
      <c r="D1409" s="9" t="s">
        <v>48</v>
      </c>
      <c r="E1409">
        <v>0</v>
      </c>
      <c r="F1409">
        <v>0</v>
      </c>
      <c r="G1409">
        <v>0</v>
      </c>
      <c r="H1409">
        <v>1</v>
      </c>
      <c r="I1409">
        <v>0</v>
      </c>
      <c r="J1409">
        <v>0</v>
      </c>
    </row>
    <row r="1410" spans="1:13">
      <c r="A1410" s="6" t="s">
        <v>3061</v>
      </c>
      <c r="B1410" s="8">
        <v>45196</v>
      </c>
      <c r="C1410" s="7" t="s">
        <v>3062</v>
      </c>
      <c r="D1410" s="9" t="s">
        <v>17</v>
      </c>
      <c r="E1410">
        <v>0</v>
      </c>
      <c r="F1410">
        <v>0</v>
      </c>
      <c r="G1410">
        <v>0</v>
      </c>
      <c r="H1410">
        <v>0</v>
      </c>
      <c r="I1410">
        <v>1</v>
      </c>
      <c r="J1410">
        <v>0</v>
      </c>
      <c r="M1410">
        <v>404</v>
      </c>
    </row>
    <row r="1411" spans="1:13">
      <c r="A1411" s="6" t="s">
        <v>3063</v>
      </c>
      <c r="B1411" s="8">
        <v>45197</v>
      </c>
      <c r="C1411" s="7" t="s">
        <v>3064</v>
      </c>
      <c r="D1411" s="10" t="s">
        <v>21</v>
      </c>
      <c r="E1411">
        <v>0</v>
      </c>
      <c r="F1411">
        <v>0</v>
      </c>
      <c r="G1411">
        <v>1</v>
      </c>
      <c r="H1411">
        <v>0</v>
      </c>
      <c r="I1411">
        <v>0</v>
      </c>
      <c r="J1411">
        <v>0</v>
      </c>
    </row>
    <row r="1412" spans="1:13">
      <c r="A1412" s="6" t="s">
        <v>3065</v>
      </c>
      <c r="B1412" s="8">
        <v>45197</v>
      </c>
      <c r="C1412" s="7" t="s">
        <v>3066</v>
      </c>
      <c r="D1412" s="10" t="s">
        <v>21</v>
      </c>
      <c r="E1412">
        <v>0</v>
      </c>
      <c r="F1412">
        <v>0</v>
      </c>
      <c r="G1412">
        <v>0</v>
      </c>
      <c r="H1412">
        <v>1</v>
      </c>
      <c r="I1412">
        <v>0</v>
      </c>
      <c r="J1412">
        <v>0</v>
      </c>
    </row>
    <row r="1413" spans="1:13" ht="18.75" customHeight="1">
      <c r="A1413" s="6" t="s">
        <v>3067</v>
      </c>
      <c r="B1413" s="8">
        <v>45197</v>
      </c>
      <c r="C1413" s="12" t="s">
        <v>3068</v>
      </c>
      <c r="D1413" s="10" t="s">
        <v>21</v>
      </c>
      <c r="E1413">
        <v>0</v>
      </c>
      <c r="F1413">
        <v>0</v>
      </c>
      <c r="G1413">
        <v>1</v>
      </c>
      <c r="H1413">
        <v>1</v>
      </c>
      <c r="I1413">
        <v>0</v>
      </c>
      <c r="J1413">
        <v>0</v>
      </c>
    </row>
    <row r="1414" spans="1:13" ht="24" customHeight="1">
      <c r="A1414" s="6" t="s">
        <v>3069</v>
      </c>
      <c r="B1414" s="8">
        <v>45197</v>
      </c>
      <c r="C1414" s="12" t="s">
        <v>3070</v>
      </c>
      <c r="D1414" s="10" t="s">
        <v>21</v>
      </c>
      <c r="E1414">
        <v>1</v>
      </c>
      <c r="F1414">
        <v>0</v>
      </c>
      <c r="G1414">
        <v>1</v>
      </c>
      <c r="H1414">
        <v>1</v>
      </c>
      <c r="I1414">
        <v>0</v>
      </c>
      <c r="J1414">
        <v>1</v>
      </c>
      <c r="M1414" t="s">
        <v>3071</v>
      </c>
    </row>
    <row r="1415" spans="1:13" ht="26.25" customHeight="1">
      <c r="A1415" s="6" t="s">
        <v>3072</v>
      </c>
      <c r="B1415" s="8">
        <v>45197</v>
      </c>
      <c r="C1415" s="12" t="s">
        <v>3070</v>
      </c>
      <c r="D1415" s="10" t="s">
        <v>21</v>
      </c>
      <c r="E1415">
        <v>1</v>
      </c>
      <c r="F1415">
        <v>0</v>
      </c>
      <c r="G1415">
        <v>1</v>
      </c>
      <c r="H1415">
        <v>1</v>
      </c>
      <c r="I1415">
        <v>0</v>
      </c>
      <c r="J1415">
        <v>1</v>
      </c>
      <c r="M1415" t="s">
        <v>3073</v>
      </c>
    </row>
    <row r="1416" spans="1:13" ht="17.25" customHeight="1">
      <c r="A1416" s="6" t="s">
        <v>3074</v>
      </c>
      <c r="B1416" s="8">
        <v>45197</v>
      </c>
      <c r="C1416" s="12" t="s">
        <v>3075</v>
      </c>
      <c r="D1416" s="9" t="s">
        <v>17</v>
      </c>
      <c r="E1416">
        <v>0</v>
      </c>
      <c r="F1416">
        <v>0</v>
      </c>
      <c r="G1416">
        <v>1</v>
      </c>
      <c r="H1416">
        <v>1</v>
      </c>
      <c r="I1416">
        <v>0</v>
      </c>
      <c r="J1416">
        <v>0</v>
      </c>
    </row>
    <row r="1417" spans="1:13" ht="24" customHeight="1">
      <c r="A1417" s="6" t="s">
        <v>3076</v>
      </c>
      <c r="B1417" s="8">
        <v>45197</v>
      </c>
      <c r="C1417" s="12" t="s">
        <v>3077</v>
      </c>
      <c r="D1417" s="10" t="s">
        <v>21</v>
      </c>
      <c r="E1417">
        <v>0</v>
      </c>
      <c r="F1417">
        <v>0</v>
      </c>
      <c r="G1417">
        <v>1</v>
      </c>
      <c r="H1417">
        <v>1</v>
      </c>
      <c r="I1417">
        <v>0</v>
      </c>
      <c r="J1417">
        <v>0</v>
      </c>
    </row>
    <row r="1418" spans="1:13" ht="21.75" customHeight="1">
      <c r="A1418" s="6" t="s">
        <v>3078</v>
      </c>
      <c r="B1418" s="8">
        <v>45197</v>
      </c>
      <c r="C1418" s="12" t="s">
        <v>3079</v>
      </c>
      <c r="D1418" s="10" t="s">
        <v>21</v>
      </c>
      <c r="E1418">
        <v>0</v>
      </c>
      <c r="F1418">
        <v>0</v>
      </c>
      <c r="G1418">
        <v>1</v>
      </c>
      <c r="H1418">
        <v>1</v>
      </c>
      <c r="I1418">
        <v>0</v>
      </c>
      <c r="J1418">
        <v>0</v>
      </c>
    </row>
    <row r="1419" spans="1:13" ht="17.25" customHeight="1">
      <c r="A1419" s="6" t="s">
        <v>3080</v>
      </c>
      <c r="B1419" s="8">
        <v>45197</v>
      </c>
      <c r="C1419" s="12" t="s">
        <v>3081</v>
      </c>
      <c r="D1419" s="10" t="s">
        <v>21</v>
      </c>
      <c r="E1419">
        <v>0</v>
      </c>
      <c r="F1419">
        <v>0</v>
      </c>
      <c r="G1419">
        <v>1</v>
      </c>
      <c r="H1419">
        <v>1</v>
      </c>
      <c r="I1419">
        <v>0</v>
      </c>
      <c r="J1419">
        <v>0</v>
      </c>
    </row>
    <row r="1420" spans="1:13" ht="15.75" customHeight="1">
      <c r="A1420" s="6" t="s">
        <v>3082</v>
      </c>
      <c r="B1420" s="8">
        <v>45197</v>
      </c>
      <c r="C1420" s="12" t="s">
        <v>3083</v>
      </c>
      <c r="D1420" s="10" t="s">
        <v>21</v>
      </c>
      <c r="E1420">
        <v>0</v>
      </c>
      <c r="F1420">
        <v>0</v>
      </c>
      <c r="G1420">
        <v>1</v>
      </c>
      <c r="H1420">
        <v>1</v>
      </c>
      <c r="I1420">
        <v>0</v>
      </c>
      <c r="J1420">
        <v>0</v>
      </c>
    </row>
    <row r="1421" spans="1:13">
      <c r="A1421" s="6" t="s">
        <v>3084</v>
      </c>
      <c r="B1421" s="8">
        <v>45198</v>
      </c>
      <c r="C1421" s="7" t="s">
        <v>3085</v>
      </c>
      <c r="D1421" s="10" t="s">
        <v>21</v>
      </c>
      <c r="E1421">
        <v>1</v>
      </c>
      <c r="F1421">
        <v>1</v>
      </c>
      <c r="G1421">
        <v>1</v>
      </c>
      <c r="H1421">
        <v>1</v>
      </c>
      <c r="I1421">
        <v>0</v>
      </c>
      <c r="J1421">
        <v>0</v>
      </c>
      <c r="L1421" t="s">
        <v>1388</v>
      </c>
      <c r="M1421" t="s">
        <v>3086</v>
      </c>
    </row>
    <row r="1422" spans="1:13">
      <c r="A1422" s="6" t="s">
        <v>3087</v>
      </c>
      <c r="B1422" s="8">
        <v>45198</v>
      </c>
      <c r="C1422" s="7" t="s">
        <v>3088</v>
      </c>
      <c r="D1422" s="10" t="s">
        <v>21</v>
      </c>
      <c r="E1422">
        <v>0</v>
      </c>
      <c r="F1422">
        <v>0</v>
      </c>
      <c r="G1422">
        <v>0</v>
      </c>
      <c r="H1422">
        <v>0</v>
      </c>
      <c r="I1422">
        <v>1</v>
      </c>
      <c r="J1422">
        <v>0</v>
      </c>
      <c r="M1422">
        <v>404</v>
      </c>
    </row>
    <row r="1423" spans="1:13">
      <c r="A1423" s="6" t="s">
        <v>3089</v>
      </c>
      <c r="B1423" s="8">
        <v>45198</v>
      </c>
      <c r="C1423" s="7" t="s">
        <v>3090</v>
      </c>
      <c r="D1423" s="10" t="s">
        <v>21</v>
      </c>
      <c r="E1423">
        <v>0</v>
      </c>
      <c r="F1423">
        <v>0</v>
      </c>
      <c r="G1423">
        <v>1</v>
      </c>
      <c r="H1423">
        <v>1</v>
      </c>
      <c r="I1423">
        <v>0</v>
      </c>
      <c r="J1423">
        <v>1</v>
      </c>
    </row>
    <row r="1424" spans="1:13">
      <c r="A1424" s="6" t="s">
        <v>3091</v>
      </c>
      <c r="B1424" s="8">
        <v>45198</v>
      </c>
      <c r="C1424" s="7" t="s">
        <v>3092</v>
      </c>
      <c r="D1424" s="10" t="s">
        <v>563</v>
      </c>
      <c r="E1424">
        <v>0</v>
      </c>
      <c r="F1424">
        <v>0</v>
      </c>
      <c r="G1424">
        <v>1</v>
      </c>
      <c r="H1424">
        <v>1</v>
      </c>
      <c r="I1424">
        <v>0</v>
      </c>
      <c r="J1424">
        <v>1</v>
      </c>
    </row>
    <row r="1425" spans="1:13">
      <c r="A1425" s="6" t="s">
        <v>3093</v>
      </c>
      <c r="B1425" s="8">
        <v>45198</v>
      </c>
      <c r="C1425" s="7" t="s">
        <v>3094</v>
      </c>
      <c r="D1425" s="9" t="s">
        <v>48</v>
      </c>
      <c r="E1425">
        <v>0</v>
      </c>
      <c r="F1425">
        <v>0</v>
      </c>
      <c r="G1425">
        <v>0</v>
      </c>
      <c r="H1425">
        <v>1</v>
      </c>
      <c r="I1425">
        <v>0</v>
      </c>
      <c r="J1425">
        <v>0</v>
      </c>
      <c r="M1425" t="s">
        <v>3095</v>
      </c>
    </row>
    <row r="1426" spans="1:13">
      <c r="A1426" s="6" t="s">
        <v>3096</v>
      </c>
      <c r="B1426" s="8">
        <v>45198</v>
      </c>
      <c r="C1426" s="7" t="s">
        <v>3097</v>
      </c>
      <c r="D1426" s="10" t="s">
        <v>21</v>
      </c>
      <c r="E1426">
        <v>0</v>
      </c>
      <c r="F1426">
        <v>0</v>
      </c>
      <c r="G1426">
        <v>1</v>
      </c>
      <c r="H1426">
        <v>1</v>
      </c>
      <c r="I1426">
        <v>0</v>
      </c>
      <c r="J1426">
        <v>0</v>
      </c>
    </row>
    <row r="1427" spans="1:13">
      <c r="A1427" s="6" t="s">
        <v>3098</v>
      </c>
      <c r="B1427" s="8">
        <v>45198</v>
      </c>
      <c r="C1427" s="7" t="s">
        <v>3099</v>
      </c>
      <c r="D1427" s="9" t="s">
        <v>17</v>
      </c>
      <c r="E1427">
        <v>0</v>
      </c>
      <c r="F1427">
        <v>0</v>
      </c>
      <c r="G1427">
        <v>1</v>
      </c>
      <c r="H1427">
        <v>1</v>
      </c>
      <c r="I1427">
        <v>0</v>
      </c>
      <c r="J1427">
        <v>0</v>
      </c>
    </row>
    <row r="1428" spans="1:13">
      <c r="A1428" s="6" t="s">
        <v>3100</v>
      </c>
      <c r="B1428" s="8">
        <v>45198</v>
      </c>
      <c r="C1428" s="7" t="s">
        <v>3101</v>
      </c>
      <c r="D1428" s="10" t="s">
        <v>21</v>
      </c>
      <c r="E1428">
        <v>0</v>
      </c>
      <c r="F1428">
        <v>0</v>
      </c>
      <c r="G1428">
        <v>1</v>
      </c>
      <c r="H1428">
        <v>1</v>
      </c>
      <c r="I1428">
        <v>0</v>
      </c>
      <c r="J1428">
        <v>0</v>
      </c>
    </row>
    <row r="1429" spans="1:13">
      <c r="A1429" s="6" t="s">
        <v>3102</v>
      </c>
      <c r="B1429" s="8">
        <v>45198</v>
      </c>
      <c r="C1429" s="7" t="s">
        <v>3103</v>
      </c>
      <c r="D1429" s="9" t="s">
        <v>48</v>
      </c>
      <c r="E1429">
        <v>0</v>
      </c>
      <c r="F1429">
        <v>0</v>
      </c>
      <c r="G1429">
        <v>1</v>
      </c>
      <c r="H1429">
        <v>1</v>
      </c>
      <c r="I1429">
        <v>0</v>
      </c>
      <c r="J1429">
        <v>0</v>
      </c>
    </row>
    <row r="1430" spans="1:13">
      <c r="A1430" s="6" t="s">
        <v>3104</v>
      </c>
      <c r="B1430" s="8">
        <v>45198</v>
      </c>
      <c r="C1430" s="7" t="s">
        <v>3105</v>
      </c>
      <c r="D1430" s="9" t="s">
        <v>17</v>
      </c>
      <c r="E1430">
        <v>0</v>
      </c>
      <c r="F1430">
        <v>0</v>
      </c>
      <c r="G1430">
        <v>1</v>
      </c>
      <c r="H1430">
        <v>1</v>
      </c>
      <c r="I1430">
        <v>0</v>
      </c>
      <c r="J1430">
        <v>0</v>
      </c>
    </row>
    <row r="1431" spans="1:13">
      <c r="A1431" s="6" t="s">
        <v>3106</v>
      </c>
      <c r="B1431" s="8">
        <v>45198</v>
      </c>
      <c r="C1431" s="7" t="s">
        <v>3107</v>
      </c>
      <c r="D1431" s="9" t="s">
        <v>17</v>
      </c>
      <c r="E1431">
        <v>0</v>
      </c>
      <c r="F1431">
        <v>0</v>
      </c>
      <c r="G1431">
        <v>1</v>
      </c>
      <c r="H1431">
        <v>1</v>
      </c>
      <c r="I1431">
        <v>0</v>
      </c>
      <c r="J1431">
        <v>0</v>
      </c>
    </row>
    <row r="1432" spans="1:13">
      <c r="A1432" s="6" t="s">
        <v>3108</v>
      </c>
      <c r="B1432" s="8">
        <v>45198</v>
      </c>
      <c r="C1432" s="7" t="s">
        <v>3109</v>
      </c>
      <c r="D1432" s="9" t="s">
        <v>17</v>
      </c>
      <c r="E1432">
        <v>0</v>
      </c>
      <c r="F1432">
        <v>0</v>
      </c>
      <c r="G1432">
        <v>1</v>
      </c>
      <c r="H1432">
        <v>1</v>
      </c>
      <c r="I1432">
        <v>0</v>
      </c>
      <c r="J1432">
        <v>0</v>
      </c>
    </row>
    <row r="1433" spans="1:13">
      <c r="A1433" s="6" t="s">
        <v>3110</v>
      </c>
      <c r="B1433" s="8">
        <v>45198</v>
      </c>
      <c r="C1433" s="7" t="s">
        <v>3111</v>
      </c>
      <c r="D1433" s="9" t="s">
        <v>17</v>
      </c>
      <c r="E1433">
        <v>0</v>
      </c>
      <c r="F1433">
        <v>0</v>
      </c>
      <c r="G1433">
        <v>1</v>
      </c>
      <c r="H1433">
        <v>1</v>
      </c>
      <c r="I1433">
        <v>0</v>
      </c>
      <c r="J1433">
        <v>0</v>
      </c>
    </row>
    <row r="1434" spans="1:13">
      <c r="A1434" s="6" t="s">
        <v>3112</v>
      </c>
      <c r="B1434" s="8">
        <v>45198</v>
      </c>
      <c r="C1434" s="7" t="s">
        <v>3113</v>
      </c>
      <c r="D1434" s="10" t="s">
        <v>21</v>
      </c>
      <c r="E1434">
        <v>0</v>
      </c>
      <c r="F1434">
        <v>0</v>
      </c>
      <c r="G1434">
        <v>1</v>
      </c>
      <c r="H1434">
        <v>1</v>
      </c>
      <c r="I1434">
        <v>0</v>
      </c>
      <c r="J1434">
        <v>0</v>
      </c>
    </row>
    <row r="1435" spans="1:13">
      <c r="A1435" s="6" t="s">
        <v>3114</v>
      </c>
      <c r="B1435" s="8">
        <v>45198</v>
      </c>
      <c r="C1435" s="7" t="s">
        <v>3115</v>
      </c>
      <c r="D1435" s="10" t="s">
        <v>21</v>
      </c>
      <c r="E1435">
        <v>0</v>
      </c>
      <c r="F1435">
        <v>0</v>
      </c>
      <c r="G1435">
        <v>1</v>
      </c>
      <c r="H1435">
        <v>1</v>
      </c>
      <c r="I1435">
        <v>0</v>
      </c>
      <c r="J1435">
        <v>0</v>
      </c>
    </row>
    <row r="1436" spans="1:13">
      <c r="A1436" s="6" t="s">
        <v>3116</v>
      </c>
      <c r="B1436" s="8">
        <v>45198</v>
      </c>
      <c r="C1436" s="7" t="s">
        <v>3117</v>
      </c>
      <c r="D1436" s="10" t="s">
        <v>21</v>
      </c>
      <c r="E1436">
        <v>0</v>
      </c>
      <c r="F1436">
        <v>0</v>
      </c>
      <c r="G1436">
        <v>1</v>
      </c>
      <c r="H1436">
        <v>1</v>
      </c>
      <c r="I1436">
        <v>0</v>
      </c>
      <c r="J1436">
        <v>0</v>
      </c>
    </row>
    <row r="1437" spans="1:13">
      <c r="A1437" s="6" t="s">
        <v>3118</v>
      </c>
      <c r="B1437" s="8">
        <v>45198</v>
      </c>
      <c r="C1437" s="7" t="s">
        <v>3119</v>
      </c>
      <c r="D1437" s="10" t="s">
        <v>21</v>
      </c>
      <c r="E1437">
        <v>0</v>
      </c>
      <c r="F1437">
        <v>0</v>
      </c>
      <c r="G1437">
        <v>1</v>
      </c>
      <c r="H1437">
        <v>1</v>
      </c>
      <c r="I1437">
        <v>0</v>
      </c>
      <c r="J1437">
        <v>0</v>
      </c>
    </row>
    <row r="1438" spans="1:13">
      <c r="A1438" s="6" t="s">
        <v>3120</v>
      </c>
      <c r="B1438" s="8">
        <v>45198</v>
      </c>
      <c r="C1438" s="7" t="s">
        <v>3121</v>
      </c>
      <c r="D1438" s="10" t="s">
        <v>21</v>
      </c>
      <c r="E1438">
        <v>0</v>
      </c>
      <c r="F1438">
        <v>0</v>
      </c>
      <c r="G1438">
        <v>1</v>
      </c>
      <c r="H1438">
        <v>1</v>
      </c>
      <c r="I1438">
        <v>0</v>
      </c>
      <c r="J1438">
        <v>0</v>
      </c>
    </row>
    <row r="1439" spans="1:13">
      <c r="A1439" s="6" t="s">
        <v>3122</v>
      </c>
      <c r="B1439" s="8">
        <v>45198</v>
      </c>
      <c r="C1439" s="7" t="s">
        <v>3123</v>
      </c>
      <c r="D1439" s="10" t="s">
        <v>21</v>
      </c>
      <c r="E1439">
        <v>0</v>
      </c>
      <c r="F1439">
        <v>0</v>
      </c>
      <c r="G1439">
        <v>1</v>
      </c>
      <c r="H1439">
        <v>1</v>
      </c>
      <c r="I1439">
        <v>0</v>
      </c>
      <c r="J1439">
        <v>0</v>
      </c>
    </row>
    <row r="1440" spans="1:13">
      <c r="A1440" s="6" t="s">
        <v>3124</v>
      </c>
      <c r="B1440" s="8">
        <v>45198</v>
      </c>
      <c r="C1440" s="7" t="s">
        <v>3125</v>
      </c>
      <c r="D1440" s="9" t="s">
        <v>17</v>
      </c>
      <c r="E1440">
        <v>0</v>
      </c>
      <c r="F1440">
        <v>0</v>
      </c>
      <c r="G1440">
        <v>1</v>
      </c>
      <c r="H1440">
        <v>1</v>
      </c>
      <c r="I1440">
        <v>0</v>
      </c>
      <c r="J1440">
        <v>0</v>
      </c>
    </row>
    <row r="1441" spans="1:13">
      <c r="A1441" s="6" t="s">
        <v>3126</v>
      </c>
      <c r="B1441" s="8">
        <v>45198</v>
      </c>
      <c r="C1441" s="7" t="s">
        <v>3127</v>
      </c>
      <c r="D1441" s="9" t="s">
        <v>84</v>
      </c>
      <c r="E1441">
        <v>0</v>
      </c>
      <c r="F1441">
        <v>0</v>
      </c>
      <c r="G1441">
        <v>1</v>
      </c>
      <c r="H1441">
        <v>1</v>
      </c>
      <c r="I1441">
        <v>0</v>
      </c>
      <c r="J1441">
        <v>0</v>
      </c>
    </row>
    <row r="1442" spans="1:13">
      <c r="A1442" s="6" t="s">
        <v>3128</v>
      </c>
      <c r="B1442" s="8">
        <v>45198</v>
      </c>
      <c r="C1442" s="7" t="s">
        <v>3129</v>
      </c>
      <c r="D1442" s="11" t="s">
        <v>290</v>
      </c>
      <c r="E1442">
        <v>0</v>
      </c>
      <c r="F1442">
        <v>0</v>
      </c>
      <c r="G1442">
        <v>0</v>
      </c>
      <c r="H1442">
        <v>1</v>
      </c>
      <c r="I1442">
        <v>0</v>
      </c>
      <c r="J1442">
        <v>1</v>
      </c>
    </row>
    <row r="1443" spans="1:13">
      <c r="A1443" s="6" t="s">
        <v>3130</v>
      </c>
      <c r="B1443" s="8">
        <v>45198</v>
      </c>
      <c r="C1443" s="7" t="s">
        <v>3131</v>
      </c>
      <c r="D1443" s="9" t="s">
        <v>17</v>
      </c>
      <c r="E1443">
        <v>0</v>
      </c>
      <c r="F1443">
        <v>0</v>
      </c>
      <c r="G1443">
        <v>0</v>
      </c>
      <c r="H1443">
        <v>1</v>
      </c>
      <c r="I1443">
        <v>0</v>
      </c>
      <c r="J1443">
        <v>1</v>
      </c>
    </row>
    <row r="1444" spans="1:13">
      <c r="A1444" s="6" t="s">
        <v>3132</v>
      </c>
      <c r="B1444" s="8">
        <v>45199</v>
      </c>
      <c r="C1444" s="7" t="s">
        <v>3133</v>
      </c>
      <c r="D1444" s="9" t="s">
        <v>84</v>
      </c>
      <c r="E1444">
        <v>0</v>
      </c>
      <c r="F1444">
        <v>0</v>
      </c>
      <c r="G1444">
        <v>0</v>
      </c>
      <c r="H1444">
        <v>0</v>
      </c>
      <c r="I1444">
        <v>1</v>
      </c>
      <c r="J1444">
        <v>0</v>
      </c>
    </row>
    <row r="1445" spans="1:13">
      <c r="A1445" s="6" t="s">
        <v>3134</v>
      </c>
      <c r="B1445" s="8">
        <v>45199</v>
      </c>
      <c r="C1445" s="7" t="s">
        <v>3135</v>
      </c>
      <c r="D1445" s="10" t="s">
        <v>21</v>
      </c>
      <c r="E1445">
        <v>0</v>
      </c>
      <c r="F1445">
        <v>0</v>
      </c>
      <c r="G1445">
        <v>0</v>
      </c>
      <c r="H1445">
        <v>0</v>
      </c>
      <c r="I1445">
        <v>1</v>
      </c>
      <c r="J1445">
        <v>0</v>
      </c>
    </row>
    <row r="1446" spans="1:13">
      <c r="A1446" s="6" t="s">
        <v>3136</v>
      </c>
      <c r="B1446" s="8">
        <v>45200</v>
      </c>
      <c r="C1446" s="7" t="s">
        <v>3137</v>
      </c>
      <c r="D1446" s="9" t="s">
        <v>17</v>
      </c>
      <c r="E1446">
        <v>0</v>
      </c>
      <c r="F1446">
        <v>0</v>
      </c>
      <c r="G1446">
        <v>0</v>
      </c>
      <c r="H1446">
        <v>1</v>
      </c>
      <c r="I1446">
        <v>0</v>
      </c>
      <c r="J1446">
        <v>0</v>
      </c>
    </row>
    <row r="1447" spans="1:13" ht="19.5" customHeight="1">
      <c r="A1447" s="6" t="s">
        <v>3138</v>
      </c>
      <c r="B1447" s="8">
        <v>45201</v>
      </c>
      <c r="C1447" s="7" t="s">
        <v>3139</v>
      </c>
      <c r="D1447" s="10" t="s">
        <v>21</v>
      </c>
      <c r="E1447">
        <v>0</v>
      </c>
      <c r="F1447">
        <v>0</v>
      </c>
      <c r="G1447">
        <v>1</v>
      </c>
      <c r="H1447">
        <v>0</v>
      </c>
      <c r="I1447">
        <v>0</v>
      </c>
      <c r="J1447">
        <v>0</v>
      </c>
      <c r="M1447" s="14" t="s">
        <v>3140</v>
      </c>
    </row>
    <row r="1448" spans="1:13">
      <c r="A1448" s="6" t="s">
        <v>3141</v>
      </c>
      <c r="B1448" s="8">
        <v>45201</v>
      </c>
      <c r="C1448" s="7" t="s">
        <v>3142</v>
      </c>
      <c r="D1448" s="11" t="s">
        <v>290</v>
      </c>
      <c r="E1448">
        <v>0</v>
      </c>
      <c r="F1448">
        <v>0</v>
      </c>
      <c r="G1448">
        <v>0</v>
      </c>
      <c r="H1448">
        <v>0</v>
      </c>
      <c r="I1448">
        <v>1</v>
      </c>
      <c r="J1448">
        <v>0</v>
      </c>
    </row>
    <row r="1449" spans="1:13">
      <c r="A1449" s="6" t="s">
        <v>3143</v>
      </c>
      <c r="B1449" s="8">
        <v>45201</v>
      </c>
      <c r="C1449" s="7" t="s">
        <v>3144</v>
      </c>
      <c r="D1449" s="10" t="s">
        <v>21</v>
      </c>
      <c r="E1449">
        <v>0</v>
      </c>
      <c r="F1449">
        <v>0</v>
      </c>
      <c r="G1449">
        <v>0</v>
      </c>
      <c r="H1449">
        <v>0</v>
      </c>
      <c r="I1449">
        <v>1</v>
      </c>
      <c r="J1449">
        <v>0</v>
      </c>
    </row>
    <row r="1450" spans="1:13">
      <c r="A1450" s="6" t="s">
        <v>3145</v>
      </c>
      <c r="B1450" s="8">
        <v>45202</v>
      </c>
      <c r="C1450" s="7" t="s">
        <v>3146</v>
      </c>
      <c r="D1450" s="9" t="s">
        <v>17</v>
      </c>
      <c r="E1450">
        <v>0</v>
      </c>
      <c r="F1450">
        <v>0</v>
      </c>
      <c r="G1450">
        <v>0</v>
      </c>
      <c r="H1450">
        <v>0</v>
      </c>
      <c r="I1450">
        <v>1</v>
      </c>
      <c r="J1450">
        <v>0</v>
      </c>
    </row>
    <row r="1451" spans="1:13">
      <c r="A1451" s="6" t="s">
        <v>3147</v>
      </c>
      <c r="B1451" s="8">
        <v>45202</v>
      </c>
      <c r="C1451" s="7" t="s">
        <v>3148</v>
      </c>
      <c r="D1451" s="9" t="s">
        <v>17</v>
      </c>
      <c r="E1451">
        <v>0</v>
      </c>
      <c r="F1451">
        <v>0</v>
      </c>
      <c r="G1451">
        <v>0</v>
      </c>
      <c r="H1451">
        <v>0</v>
      </c>
      <c r="I1451">
        <v>1</v>
      </c>
      <c r="J1451">
        <v>0</v>
      </c>
    </row>
    <row r="1452" spans="1:13">
      <c r="A1452" s="6" t="s">
        <v>3149</v>
      </c>
      <c r="B1452" s="8">
        <v>45202</v>
      </c>
      <c r="C1452" s="7" t="s">
        <v>3150</v>
      </c>
      <c r="D1452" s="9" t="s">
        <v>17</v>
      </c>
      <c r="E1452">
        <v>0</v>
      </c>
      <c r="F1452">
        <v>0</v>
      </c>
      <c r="G1452">
        <v>0</v>
      </c>
      <c r="H1452">
        <v>0</v>
      </c>
      <c r="I1452">
        <v>1</v>
      </c>
      <c r="J1452">
        <v>0</v>
      </c>
    </row>
    <row r="1453" spans="1:13">
      <c r="A1453" s="6" t="s">
        <v>3151</v>
      </c>
      <c r="B1453" s="8">
        <v>45202</v>
      </c>
      <c r="C1453" s="7" t="s">
        <v>3152</v>
      </c>
      <c r="D1453" s="10" t="s">
        <v>563</v>
      </c>
      <c r="E1453">
        <v>0</v>
      </c>
      <c r="F1453">
        <v>0</v>
      </c>
      <c r="G1453">
        <v>1</v>
      </c>
      <c r="H1453">
        <v>0</v>
      </c>
      <c r="I1453">
        <v>0</v>
      </c>
      <c r="J1453">
        <v>0</v>
      </c>
    </row>
    <row r="1454" spans="1:13">
      <c r="A1454" s="6" t="s">
        <v>3153</v>
      </c>
      <c r="B1454" s="8">
        <v>45202</v>
      </c>
      <c r="C1454" s="7" t="s">
        <v>3154</v>
      </c>
      <c r="D1454" s="9" t="s">
        <v>17</v>
      </c>
      <c r="E1454">
        <v>0</v>
      </c>
      <c r="F1454">
        <v>0</v>
      </c>
      <c r="G1454">
        <v>0</v>
      </c>
      <c r="H1454">
        <v>0</v>
      </c>
      <c r="I1454">
        <v>1</v>
      </c>
      <c r="J1454">
        <v>0</v>
      </c>
    </row>
    <row r="1455" spans="1:13">
      <c r="A1455" s="6" t="s">
        <v>3155</v>
      </c>
      <c r="B1455" s="8">
        <v>45202</v>
      </c>
      <c r="C1455" s="7" t="s">
        <v>3156</v>
      </c>
      <c r="D1455" s="10" t="s">
        <v>21</v>
      </c>
      <c r="E1455">
        <v>0</v>
      </c>
      <c r="F1455">
        <v>0</v>
      </c>
      <c r="G1455">
        <v>1</v>
      </c>
      <c r="H1455">
        <v>1</v>
      </c>
      <c r="I1455">
        <v>0</v>
      </c>
      <c r="J1455">
        <v>0</v>
      </c>
    </row>
    <row r="1456" spans="1:13">
      <c r="A1456" s="6" t="s">
        <v>3157</v>
      </c>
      <c r="B1456" s="8">
        <v>45202</v>
      </c>
      <c r="C1456" s="7" t="s">
        <v>3158</v>
      </c>
      <c r="D1456" s="10" t="s">
        <v>21</v>
      </c>
      <c r="E1456">
        <v>0</v>
      </c>
      <c r="F1456">
        <v>0</v>
      </c>
      <c r="G1456">
        <v>1</v>
      </c>
      <c r="H1456">
        <v>1</v>
      </c>
      <c r="I1456">
        <v>0</v>
      </c>
      <c r="J1456">
        <v>0</v>
      </c>
    </row>
    <row r="1457" spans="1:13">
      <c r="A1457" s="6" t="s">
        <v>3159</v>
      </c>
      <c r="B1457" s="8">
        <v>45202</v>
      </c>
      <c r="C1457" s="7" t="s">
        <v>3160</v>
      </c>
      <c r="D1457" s="10" t="s">
        <v>21</v>
      </c>
      <c r="E1457">
        <v>0</v>
      </c>
      <c r="F1457">
        <v>0</v>
      </c>
      <c r="G1457">
        <v>1</v>
      </c>
      <c r="H1457">
        <v>1</v>
      </c>
      <c r="I1457">
        <v>0</v>
      </c>
      <c r="J1457">
        <v>0</v>
      </c>
      <c r="M1457" s="45" t="s">
        <v>3161</v>
      </c>
    </row>
    <row r="1458" spans="1:13">
      <c r="A1458" s="6" t="s">
        <v>3162</v>
      </c>
      <c r="B1458" s="8">
        <v>45202</v>
      </c>
      <c r="C1458" s="7" t="s">
        <v>3163</v>
      </c>
      <c r="D1458" s="10" t="s">
        <v>21</v>
      </c>
      <c r="E1458">
        <v>0</v>
      </c>
      <c r="F1458">
        <v>0</v>
      </c>
      <c r="G1458">
        <v>1</v>
      </c>
      <c r="H1458">
        <v>1</v>
      </c>
      <c r="I1458">
        <v>0</v>
      </c>
      <c r="J1458">
        <v>0</v>
      </c>
      <c r="M1458" s="24"/>
    </row>
    <row r="1459" spans="1:13">
      <c r="A1459" s="6" t="s">
        <v>3164</v>
      </c>
      <c r="B1459" s="8">
        <v>45202</v>
      </c>
      <c r="C1459" s="7" t="s">
        <v>3165</v>
      </c>
      <c r="D1459" s="10" t="s">
        <v>21</v>
      </c>
      <c r="E1459">
        <v>0</v>
      </c>
      <c r="F1459">
        <v>0</v>
      </c>
      <c r="G1459">
        <v>1</v>
      </c>
      <c r="H1459">
        <v>1</v>
      </c>
      <c r="I1459">
        <v>0</v>
      </c>
      <c r="J1459">
        <v>0</v>
      </c>
    </row>
    <row r="1460" spans="1:13">
      <c r="A1460" s="6" t="s">
        <v>3166</v>
      </c>
      <c r="B1460" s="8">
        <v>45202</v>
      </c>
      <c r="C1460" s="7" t="s">
        <v>3167</v>
      </c>
      <c r="D1460" s="10" t="s">
        <v>21</v>
      </c>
      <c r="E1460">
        <v>0</v>
      </c>
      <c r="F1460">
        <v>0</v>
      </c>
      <c r="G1460">
        <v>1</v>
      </c>
      <c r="H1460">
        <v>1</v>
      </c>
      <c r="I1460">
        <v>0</v>
      </c>
      <c r="J1460">
        <v>0</v>
      </c>
    </row>
    <row r="1461" spans="1:13">
      <c r="A1461" s="6" t="s">
        <v>3168</v>
      </c>
      <c r="B1461" s="8">
        <v>45203</v>
      </c>
      <c r="C1461" s="7" t="s">
        <v>3169</v>
      </c>
      <c r="D1461" s="9" t="s">
        <v>84</v>
      </c>
      <c r="E1461">
        <v>0</v>
      </c>
      <c r="F1461">
        <v>0</v>
      </c>
      <c r="G1461">
        <v>0</v>
      </c>
      <c r="H1461">
        <v>0</v>
      </c>
      <c r="I1461">
        <v>1</v>
      </c>
      <c r="J1461">
        <v>0</v>
      </c>
    </row>
    <row r="1462" spans="1:13">
      <c r="A1462" s="6" t="s">
        <v>3170</v>
      </c>
      <c r="B1462" s="8">
        <v>45203</v>
      </c>
      <c r="C1462" s="7" t="s">
        <v>3171</v>
      </c>
      <c r="D1462" s="11" t="s">
        <v>669</v>
      </c>
      <c r="E1462">
        <v>0</v>
      </c>
      <c r="F1462">
        <v>0</v>
      </c>
      <c r="G1462">
        <v>0</v>
      </c>
      <c r="H1462">
        <v>0</v>
      </c>
      <c r="I1462">
        <v>1</v>
      </c>
      <c r="J1462">
        <v>0</v>
      </c>
    </row>
    <row r="1463" spans="1:13">
      <c r="A1463" s="6" t="s">
        <v>3172</v>
      </c>
      <c r="B1463" s="8">
        <v>45203</v>
      </c>
      <c r="C1463" s="7" t="s">
        <v>3173</v>
      </c>
      <c r="D1463" s="10" t="s">
        <v>21</v>
      </c>
      <c r="E1463">
        <v>0</v>
      </c>
      <c r="F1463">
        <v>0</v>
      </c>
      <c r="G1463">
        <v>1</v>
      </c>
      <c r="H1463">
        <v>1</v>
      </c>
      <c r="I1463">
        <v>0</v>
      </c>
      <c r="J1463">
        <v>0</v>
      </c>
    </row>
    <row r="1464" spans="1:13">
      <c r="A1464" s="6" t="s">
        <v>3174</v>
      </c>
      <c r="B1464" s="8">
        <v>45203</v>
      </c>
      <c r="C1464" s="7" t="s">
        <v>3175</v>
      </c>
      <c r="D1464" s="10" t="s">
        <v>21</v>
      </c>
      <c r="E1464">
        <v>0</v>
      </c>
      <c r="F1464">
        <v>0</v>
      </c>
      <c r="G1464">
        <v>1</v>
      </c>
      <c r="H1464">
        <v>1</v>
      </c>
      <c r="I1464">
        <v>0</v>
      </c>
      <c r="J1464">
        <v>0</v>
      </c>
    </row>
    <row r="1465" spans="1:13">
      <c r="A1465" s="6" t="s">
        <v>3176</v>
      </c>
      <c r="B1465" s="8">
        <v>45203</v>
      </c>
      <c r="C1465" s="7" t="s">
        <v>3177</v>
      </c>
      <c r="D1465" s="10" t="s">
        <v>21</v>
      </c>
      <c r="E1465">
        <v>0</v>
      </c>
      <c r="F1465">
        <v>0</v>
      </c>
      <c r="G1465">
        <v>0</v>
      </c>
      <c r="H1465">
        <v>0</v>
      </c>
      <c r="I1465">
        <v>1</v>
      </c>
      <c r="J1465">
        <v>0</v>
      </c>
    </row>
    <row r="1466" spans="1:13">
      <c r="A1466" s="6" t="s">
        <v>3178</v>
      </c>
      <c r="B1466" s="8">
        <v>45204</v>
      </c>
      <c r="C1466" s="7" t="s">
        <v>3179</v>
      </c>
      <c r="D1466" s="10" t="s">
        <v>21</v>
      </c>
      <c r="E1466">
        <v>0</v>
      </c>
      <c r="F1466">
        <v>0</v>
      </c>
      <c r="G1466">
        <v>0</v>
      </c>
      <c r="H1466">
        <v>0</v>
      </c>
      <c r="I1466">
        <v>1</v>
      </c>
      <c r="J1466">
        <v>0</v>
      </c>
    </row>
    <row r="1467" spans="1:13" s="49" customFormat="1">
      <c r="A1467" s="46" t="s">
        <v>3180</v>
      </c>
      <c r="B1467" s="47">
        <v>45204</v>
      </c>
      <c r="C1467" s="48" t="s">
        <v>3181</v>
      </c>
      <c r="D1467" s="46" t="s">
        <v>21</v>
      </c>
      <c r="E1467" s="49">
        <v>0</v>
      </c>
      <c r="F1467" s="49">
        <v>0</v>
      </c>
      <c r="G1467" s="49">
        <v>1</v>
      </c>
      <c r="H1467" s="49">
        <v>1</v>
      </c>
      <c r="I1467" s="49">
        <v>0</v>
      </c>
      <c r="J1467" s="49">
        <v>0</v>
      </c>
    </row>
    <row r="1468" spans="1:13">
      <c r="A1468" s="6" t="s">
        <v>3182</v>
      </c>
      <c r="B1468" s="8">
        <v>45204</v>
      </c>
      <c r="C1468" s="7" t="s">
        <v>3183</v>
      </c>
      <c r="D1468" s="10" t="s">
        <v>21</v>
      </c>
      <c r="E1468">
        <v>0</v>
      </c>
      <c r="F1468">
        <v>0</v>
      </c>
      <c r="G1468">
        <v>1</v>
      </c>
      <c r="H1468">
        <v>1</v>
      </c>
      <c r="I1468">
        <v>0</v>
      </c>
      <c r="J1468">
        <v>0</v>
      </c>
    </row>
    <row r="1469" spans="1:13" s="43" customFormat="1">
      <c r="A1469" s="40" t="s">
        <v>3184</v>
      </c>
      <c r="B1469" s="41">
        <v>45204</v>
      </c>
      <c r="C1469" s="42" t="s">
        <v>3185</v>
      </c>
      <c r="D1469" s="40" t="s">
        <v>21</v>
      </c>
      <c r="E1469" s="43">
        <v>0</v>
      </c>
      <c r="F1469" s="43">
        <v>1</v>
      </c>
      <c r="G1469" s="43">
        <v>1</v>
      </c>
      <c r="H1469" s="43">
        <v>1</v>
      </c>
      <c r="I1469" s="43">
        <v>0</v>
      </c>
      <c r="J1469" s="43">
        <v>0</v>
      </c>
      <c r="M1469" s="43" t="s">
        <v>3186</v>
      </c>
    </row>
    <row r="1470" spans="1:13">
      <c r="A1470" s="6" t="s">
        <v>3187</v>
      </c>
      <c r="B1470" s="8">
        <v>45205</v>
      </c>
      <c r="C1470" s="7" t="s">
        <v>3188</v>
      </c>
      <c r="D1470" s="10" t="s">
        <v>21</v>
      </c>
      <c r="E1470">
        <v>1</v>
      </c>
      <c r="F1470">
        <v>0</v>
      </c>
      <c r="G1470">
        <v>1</v>
      </c>
      <c r="H1470">
        <v>0</v>
      </c>
      <c r="I1470">
        <v>0</v>
      </c>
      <c r="J1470">
        <v>0</v>
      </c>
      <c r="M1470" t="s">
        <v>3189</v>
      </c>
    </row>
    <row r="1471" spans="1:13">
      <c r="A1471" s="6" t="s">
        <v>3190</v>
      </c>
      <c r="B1471" s="8">
        <v>45205</v>
      </c>
      <c r="C1471" s="7" t="s">
        <v>3191</v>
      </c>
      <c r="D1471" s="10" t="s">
        <v>21</v>
      </c>
      <c r="E1471">
        <v>0</v>
      </c>
      <c r="F1471">
        <v>0</v>
      </c>
      <c r="G1471">
        <v>0</v>
      </c>
      <c r="H1471">
        <v>0</v>
      </c>
      <c r="I1471">
        <v>1</v>
      </c>
      <c r="J1471">
        <v>0</v>
      </c>
    </row>
    <row r="1472" spans="1:13">
      <c r="A1472" s="6" t="s">
        <v>3192</v>
      </c>
      <c r="B1472" s="8">
        <v>45208</v>
      </c>
      <c r="C1472" s="7" t="s">
        <v>3193</v>
      </c>
      <c r="D1472" s="10" t="s">
        <v>21</v>
      </c>
      <c r="E1472">
        <v>0</v>
      </c>
      <c r="F1472">
        <v>0</v>
      </c>
      <c r="G1472">
        <v>0</v>
      </c>
      <c r="H1472">
        <v>0</v>
      </c>
      <c r="I1472">
        <v>1</v>
      </c>
      <c r="J1472">
        <v>0</v>
      </c>
    </row>
    <row r="1473" spans="1:13">
      <c r="A1473" s="6" t="s">
        <v>3194</v>
      </c>
      <c r="B1473" s="8">
        <v>45208</v>
      </c>
      <c r="C1473" s="7" t="s">
        <v>3195</v>
      </c>
      <c r="D1473" s="9" t="s">
        <v>84</v>
      </c>
      <c r="E1473">
        <v>0</v>
      </c>
      <c r="F1473">
        <v>0</v>
      </c>
      <c r="G1473">
        <v>1</v>
      </c>
      <c r="H1473">
        <v>1</v>
      </c>
      <c r="I1473">
        <v>0</v>
      </c>
      <c r="J1473">
        <v>0</v>
      </c>
    </row>
    <row r="1474" spans="1:13">
      <c r="A1474" s="6" t="s">
        <v>3196</v>
      </c>
      <c r="B1474" s="8">
        <v>45209</v>
      </c>
      <c r="C1474" s="7" t="s">
        <v>3197</v>
      </c>
      <c r="D1474" s="10" t="s">
        <v>21</v>
      </c>
      <c r="E1474">
        <v>0</v>
      </c>
      <c r="F1474">
        <v>0</v>
      </c>
      <c r="G1474">
        <v>0</v>
      </c>
      <c r="H1474">
        <v>1</v>
      </c>
      <c r="I1474">
        <v>0</v>
      </c>
      <c r="J1474">
        <v>0</v>
      </c>
    </row>
    <row r="1475" spans="1:13">
      <c r="A1475" s="6" t="s">
        <v>3198</v>
      </c>
      <c r="B1475" s="8">
        <v>45209</v>
      </c>
      <c r="C1475" s="7" t="s">
        <v>3199</v>
      </c>
      <c r="D1475" s="10" t="s">
        <v>21</v>
      </c>
      <c r="E1475">
        <v>0</v>
      </c>
      <c r="F1475">
        <v>0</v>
      </c>
      <c r="G1475">
        <v>0</v>
      </c>
      <c r="H1475">
        <v>0</v>
      </c>
      <c r="I1475">
        <v>1</v>
      </c>
      <c r="J1475">
        <v>0</v>
      </c>
      <c r="M1475" t="s">
        <v>3200</v>
      </c>
    </row>
    <row r="1476" spans="1:13">
      <c r="A1476" s="6" t="s">
        <v>3201</v>
      </c>
      <c r="B1476" s="8">
        <v>45209</v>
      </c>
      <c r="C1476" s="7" t="s">
        <v>3202</v>
      </c>
      <c r="D1476" s="9" t="s">
        <v>17</v>
      </c>
      <c r="E1476">
        <v>0</v>
      </c>
      <c r="F1476">
        <v>0</v>
      </c>
      <c r="G1476">
        <v>1</v>
      </c>
      <c r="H1476">
        <v>1</v>
      </c>
      <c r="I1476">
        <v>0</v>
      </c>
      <c r="J1476">
        <v>0</v>
      </c>
    </row>
    <row r="1477" spans="1:13" s="5" customFormat="1">
      <c r="A1477" s="37" t="s">
        <v>3203</v>
      </c>
      <c r="B1477" s="38">
        <v>45210</v>
      </c>
      <c r="C1477" s="39" t="s">
        <v>3204</v>
      </c>
      <c r="D1477" s="37" t="s">
        <v>84</v>
      </c>
      <c r="E1477" s="5">
        <v>0</v>
      </c>
      <c r="F1477" s="5">
        <v>1</v>
      </c>
      <c r="G1477" s="5">
        <v>1</v>
      </c>
      <c r="H1477" s="5">
        <v>1</v>
      </c>
      <c r="I1477" s="5">
        <v>0</v>
      </c>
      <c r="J1477" s="5">
        <v>0</v>
      </c>
      <c r="L1477" s="5" t="s">
        <v>3205</v>
      </c>
      <c r="M1477" s="50" t="s">
        <v>3206</v>
      </c>
    </row>
    <row r="1478" spans="1:13">
      <c r="A1478" s="6" t="s">
        <v>3207</v>
      </c>
      <c r="B1478" s="8">
        <v>45211</v>
      </c>
      <c r="C1478" s="7" t="s">
        <v>3208</v>
      </c>
      <c r="D1478" s="9" t="s">
        <v>17</v>
      </c>
      <c r="E1478">
        <v>0</v>
      </c>
      <c r="F1478">
        <v>0</v>
      </c>
      <c r="G1478">
        <v>0</v>
      </c>
      <c r="H1478">
        <v>0</v>
      </c>
      <c r="I1478">
        <v>1</v>
      </c>
      <c r="J1478">
        <v>0</v>
      </c>
      <c r="M1478" s="32"/>
    </row>
    <row r="1479" spans="1:13">
      <c r="A1479" s="6" t="s">
        <v>3209</v>
      </c>
      <c r="B1479" s="8">
        <v>45211</v>
      </c>
      <c r="C1479" s="7" t="s">
        <v>3210</v>
      </c>
      <c r="D1479" s="10" t="s">
        <v>21</v>
      </c>
      <c r="E1479">
        <v>0</v>
      </c>
      <c r="F1479">
        <v>0</v>
      </c>
      <c r="G1479">
        <v>0</v>
      </c>
      <c r="H1479">
        <v>0</v>
      </c>
      <c r="I1479">
        <v>1</v>
      </c>
      <c r="J1479">
        <v>0</v>
      </c>
    </row>
    <row r="1480" spans="1:13">
      <c r="A1480" s="6" t="s">
        <v>3211</v>
      </c>
      <c r="B1480" s="8">
        <v>45211</v>
      </c>
      <c r="C1480" s="7" t="s">
        <v>3212</v>
      </c>
      <c r="D1480" s="10" t="s">
        <v>21</v>
      </c>
      <c r="E1480">
        <v>0</v>
      </c>
      <c r="F1480">
        <v>0</v>
      </c>
      <c r="G1480">
        <v>0</v>
      </c>
      <c r="H1480">
        <v>0</v>
      </c>
      <c r="I1480">
        <v>1</v>
      </c>
      <c r="J1480">
        <v>0</v>
      </c>
    </row>
    <row r="1481" spans="1:13">
      <c r="A1481" s="6" t="s">
        <v>3213</v>
      </c>
      <c r="B1481" s="8">
        <v>45211</v>
      </c>
      <c r="C1481" s="7" t="s">
        <v>3214</v>
      </c>
      <c r="D1481" s="10" t="s">
        <v>21</v>
      </c>
      <c r="E1481">
        <v>0</v>
      </c>
      <c r="F1481">
        <v>0</v>
      </c>
      <c r="G1481">
        <v>0</v>
      </c>
      <c r="H1481">
        <v>0</v>
      </c>
      <c r="I1481">
        <v>1</v>
      </c>
      <c r="J1481">
        <v>0</v>
      </c>
    </row>
    <row r="1482" spans="1:13">
      <c r="A1482" s="6" t="s">
        <v>3215</v>
      </c>
      <c r="B1482" s="8">
        <v>45211</v>
      </c>
      <c r="C1482" s="7" t="s">
        <v>3216</v>
      </c>
      <c r="D1482" s="10" t="s">
        <v>21</v>
      </c>
      <c r="E1482">
        <v>0</v>
      </c>
      <c r="F1482">
        <v>0</v>
      </c>
      <c r="G1482">
        <v>1</v>
      </c>
      <c r="H1482">
        <v>1</v>
      </c>
      <c r="I1482">
        <v>0</v>
      </c>
      <c r="J1482">
        <v>0</v>
      </c>
    </row>
    <row r="1483" spans="1:13">
      <c r="A1483" s="6" t="s">
        <v>3217</v>
      </c>
      <c r="B1483" s="8">
        <v>45212</v>
      </c>
      <c r="C1483" s="7" t="s">
        <v>3218</v>
      </c>
      <c r="D1483" s="11" t="s">
        <v>3219</v>
      </c>
      <c r="E1483">
        <v>0</v>
      </c>
      <c r="F1483">
        <v>0</v>
      </c>
      <c r="G1483">
        <v>0</v>
      </c>
      <c r="H1483">
        <v>0</v>
      </c>
      <c r="I1483">
        <v>1</v>
      </c>
      <c r="J1483">
        <v>0</v>
      </c>
    </row>
    <row r="1484" spans="1:13">
      <c r="A1484" s="6" t="s">
        <v>3220</v>
      </c>
      <c r="B1484" s="8">
        <v>45212</v>
      </c>
      <c r="C1484" s="7" t="s">
        <v>3218</v>
      </c>
      <c r="D1484" s="11" t="s">
        <v>3219</v>
      </c>
      <c r="E1484">
        <v>0</v>
      </c>
      <c r="F1484">
        <v>0</v>
      </c>
      <c r="G1484">
        <v>0</v>
      </c>
      <c r="H1484">
        <v>0</v>
      </c>
      <c r="I1484">
        <v>1</v>
      </c>
      <c r="J1484">
        <v>0</v>
      </c>
    </row>
    <row r="1485" spans="1:13">
      <c r="A1485" s="6" t="s">
        <v>3221</v>
      </c>
      <c r="B1485" s="8">
        <v>45212</v>
      </c>
      <c r="C1485" s="7" t="s">
        <v>3218</v>
      </c>
      <c r="D1485" s="11" t="s">
        <v>3219</v>
      </c>
      <c r="E1485">
        <v>0</v>
      </c>
      <c r="F1485">
        <v>0</v>
      </c>
      <c r="G1485">
        <v>0</v>
      </c>
      <c r="H1485">
        <v>0</v>
      </c>
      <c r="I1485">
        <v>1</v>
      </c>
      <c r="J1485">
        <v>0</v>
      </c>
    </row>
    <row r="1486" spans="1:13" ht="18.75" customHeight="1">
      <c r="A1486" s="6" t="s">
        <v>3222</v>
      </c>
      <c r="B1486" s="8">
        <v>45212</v>
      </c>
      <c r="C1486" s="12" t="s">
        <v>3223</v>
      </c>
      <c r="D1486" s="10" t="s">
        <v>21</v>
      </c>
      <c r="E1486">
        <v>0</v>
      </c>
      <c r="F1486">
        <v>0</v>
      </c>
      <c r="G1486">
        <v>0</v>
      </c>
      <c r="H1486">
        <v>0</v>
      </c>
      <c r="I1486">
        <v>1</v>
      </c>
      <c r="J1486">
        <v>0</v>
      </c>
    </row>
    <row r="1487" spans="1:13" ht="18" customHeight="1">
      <c r="A1487" s="6" t="s">
        <v>3224</v>
      </c>
      <c r="B1487" s="8">
        <v>45212</v>
      </c>
      <c r="C1487" s="12" t="s">
        <v>3225</v>
      </c>
      <c r="D1487" s="9" t="s">
        <v>17</v>
      </c>
      <c r="E1487">
        <v>0</v>
      </c>
      <c r="F1487">
        <v>0</v>
      </c>
      <c r="G1487">
        <v>0</v>
      </c>
      <c r="H1487">
        <v>1</v>
      </c>
      <c r="I1487">
        <v>0</v>
      </c>
      <c r="J1487">
        <v>0</v>
      </c>
    </row>
    <row r="1488" spans="1:13">
      <c r="A1488" s="6" t="s">
        <v>3226</v>
      </c>
      <c r="B1488" s="8">
        <v>45212</v>
      </c>
      <c r="C1488" s="7" t="s">
        <v>3227</v>
      </c>
      <c r="D1488" s="11" t="s">
        <v>290</v>
      </c>
      <c r="E1488">
        <v>0</v>
      </c>
      <c r="F1488">
        <v>0</v>
      </c>
      <c r="G1488">
        <v>1</v>
      </c>
      <c r="H1488">
        <v>0</v>
      </c>
      <c r="I1488">
        <v>0</v>
      </c>
      <c r="J1488">
        <v>0</v>
      </c>
    </row>
    <row r="1489" spans="1:13">
      <c r="A1489" s="6" t="s">
        <v>3228</v>
      </c>
      <c r="B1489" s="8">
        <v>45213</v>
      </c>
      <c r="C1489" s="7" t="s">
        <v>3229</v>
      </c>
      <c r="D1489" s="10" t="s">
        <v>21</v>
      </c>
      <c r="E1489">
        <v>0</v>
      </c>
      <c r="F1489">
        <v>0</v>
      </c>
      <c r="G1489">
        <v>1</v>
      </c>
      <c r="H1489">
        <v>1</v>
      </c>
      <c r="I1489">
        <v>0</v>
      </c>
      <c r="J1489">
        <v>0</v>
      </c>
    </row>
    <row r="1490" spans="1:13">
      <c r="A1490" s="6" t="s">
        <v>3230</v>
      </c>
      <c r="B1490" s="8">
        <v>45213</v>
      </c>
      <c r="C1490" s="7" t="s">
        <v>3231</v>
      </c>
      <c r="D1490" s="10" t="s">
        <v>21</v>
      </c>
      <c r="E1490">
        <v>0</v>
      </c>
      <c r="F1490">
        <v>0</v>
      </c>
      <c r="G1490">
        <v>0</v>
      </c>
      <c r="H1490">
        <v>1</v>
      </c>
      <c r="I1490">
        <v>0</v>
      </c>
      <c r="J1490">
        <v>0</v>
      </c>
    </row>
    <row r="1491" spans="1:13">
      <c r="A1491" s="6" t="s">
        <v>3232</v>
      </c>
      <c r="B1491" s="8">
        <v>45214</v>
      </c>
      <c r="C1491" s="7" t="s">
        <v>3233</v>
      </c>
      <c r="D1491" s="10" t="s">
        <v>21</v>
      </c>
      <c r="E1491">
        <v>0</v>
      </c>
      <c r="F1491">
        <v>0</v>
      </c>
      <c r="G1491">
        <v>0</v>
      </c>
      <c r="H1491">
        <v>1</v>
      </c>
      <c r="I1491">
        <v>0</v>
      </c>
      <c r="J1491">
        <v>0</v>
      </c>
    </row>
    <row r="1492" spans="1:13">
      <c r="A1492" s="6" t="s">
        <v>3234</v>
      </c>
      <c r="B1492" s="8">
        <v>45214</v>
      </c>
      <c r="C1492" s="7" t="s">
        <v>3235</v>
      </c>
      <c r="D1492" s="10" t="s">
        <v>21</v>
      </c>
      <c r="E1492">
        <v>0</v>
      </c>
      <c r="F1492">
        <v>0</v>
      </c>
      <c r="G1492">
        <v>0</v>
      </c>
      <c r="H1492">
        <v>1</v>
      </c>
      <c r="I1492">
        <v>0</v>
      </c>
      <c r="J1492">
        <v>0</v>
      </c>
    </row>
    <row r="1493" spans="1:13">
      <c r="A1493" s="6" t="s">
        <v>3236</v>
      </c>
      <c r="B1493" s="8">
        <v>45214</v>
      </c>
      <c r="C1493" s="7" t="s">
        <v>3237</v>
      </c>
      <c r="D1493" s="11" t="s">
        <v>290</v>
      </c>
      <c r="E1493">
        <v>0</v>
      </c>
      <c r="F1493">
        <v>0</v>
      </c>
      <c r="G1493">
        <v>1</v>
      </c>
      <c r="H1493">
        <v>0</v>
      </c>
      <c r="I1493">
        <v>0</v>
      </c>
      <c r="J1493">
        <v>0</v>
      </c>
    </row>
    <row r="1494" spans="1:13">
      <c r="A1494" s="6" t="s">
        <v>3238</v>
      </c>
      <c r="B1494" s="8">
        <v>45215</v>
      </c>
      <c r="C1494" s="7" t="s">
        <v>3239</v>
      </c>
      <c r="D1494" s="9" t="s">
        <v>17</v>
      </c>
      <c r="E1494">
        <v>0</v>
      </c>
      <c r="F1494">
        <v>0</v>
      </c>
      <c r="G1494">
        <v>0</v>
      </c>
      <c r="H1494">
        <v>1</v>
      </c>
      <c r="I1494">
        <v>0</v>
      </c>
      <c r="J1494">
        <v>0</v>
      </c>
      <c r="M1494" t="s">
        <v>3240</v>
      </c>
    </row>
    <row r="1495" spans="1:13">
      <c r="A1495" s="6" t="s">
        <v>3241</v>
      </c>
      <c r="B1495" s="8">
        <v>45215</v>
      </c>
      <c r="C1495" s="7" t="s">
        <v>3242</v>
      </c>
      <c r="D1495" s="10" t="s">
        <v>21</v>
      </c>
      <c r="E1495">
        <v>0</v>
      </c>
      <c r="F1495">
        <v>0</v>
      </c>
      <c r="G1495">
        <v>0</v>
      </c>
      <c r="H1495">
        <v>1</v>
      </c>
      <c r="I1495">
        <v>0</v>
      </c>
      <c r="J1495">
        <v>0</v>
      </c>
    </row>
    <row r="1496" spans="1:13">
      <c r="A1496" s="6" t="s">
        <v>3243</v>
      </c>
      <c r="B1496" s="8">
        <v>45216</v>
      </c>
      <c r="C1496" s="7" t="s">
        <v>3244</v>
      </c>
      <c r="D1496" s="9" t="s">
        <v>17</v>
      </c>
      <c r="E1496">
        <v>0</v>
      </c>
      <c r="F1496">
        <v>0</v>
      </c>
      <c r="G1496">
        <v>0</v>
      </c>
      <c r="H1496">
        <v>0</v>
      </c>
      <c r="I1496">
        <v>1</v>
      </c>
      <c r="J1496">
        <v>0</v>
      </c>
    </row>
    <row r="1497" spans="1:13">
      <c r="A1497" s="6" t="s">
        <v>3245</v>
      </c>
      <c r="B1497" s="8">
        <v>45216</v>
      </c>
      <c r="C1497" s="7" t="s">
        <v>3246</v>
      </c>
      <c r="D1497" s="9" t="s">
        <v>17</v>
      </c>
      <c r="E1497">
        <v>0</v>
      </c>
      <c r="F1497">
        <v>0</v>
      </c>
      <c r="G1497">
        <v>1</v>
      </c>
      <c r="H1497">
        <v>1</v>
      </c>
      <c r="I1497">
        <v>0</v>
      </c>
      <c r="J1497">
        <v>0</v>
      </c>
      <c r="M1497" s="21" t="s">
        <v>3247</v>
      </c>
    </row>
    <row r="1498" spans="1:13">
      <c r="A1498" s="6" t="s">
        <v>3248</v>
      </c>
      <c r="B1498" s="8">
        <v>45216</v>
      </c>
      <c r="C1498" s="7" t="s">
        <v>3249</v>
      </c>
      <c r="D1498" s="10" t="s">
        <v>21</v>
      </c>
      <c r="E1498">
        <v>0</v>
      </c>
      <c r="F1498">
        <v>0</v>
      </c>
      <c r="G1498">
        <v>1</v>
      </c>
      <c r="H1498">
        <v>1</v>
      </c>
      <c r="I1498">
        <v>0</v>
      </c>
      <c r="J1498">
        <v>0</v>
      </c>
      <c r="L1498" t="s">
        <v>65</v>
      </c>
      <c r="M1498" t="s">
        <v>3250</v>
      </c>
    </row>
    <row r="1499" spans="1:13">
      <c r="A1499" s="6" t="s">
        <v>3251</v>
      </c>
      <c r="B1499" s="8">
        <v>45216</v>
      </c>
      <c r="C1499" s="7" t="s">
        <v>3252</v>
      </c>
      <c r="D1499" s="10" t="s">
        <v>21</v>
      </c>
      <c r="E1499">
        <v>0</v>
      </c>
      <c r="F1499">
        <v>0</v>
      </c>
      <c r="G1499">
        <v>0</v>
      </c>
      <c r="H1499">
        <v>1</v>
      </c>
      <c r="I1499">
        <v>0</v>
      </c>
      <c r="J1499">
        <v>0</v>
      </c>
    </row>
    <row r="1500" spans="1:13">
      <c r="A1500" s="6" t="s">
        <v>3253</v>
      </c>
      <c r="B1500" s="8">
        <v>45216</v>
      </c>
      <c r="C1500" s="7" t="s">
        <v>3254</v>
      </c>
      <c r="D1500" s="10" t="s">
        <v>21</v>
      </c>
      <c r="E1500">
        <v>0</v>
      </c>
      <c r="F1500">
        <v>0</v>
      </c>
      <c r="G1500">
        <v>0</v>
      </c>
      <c r="H1500">
        <v>1</v>
      </c>
      <c r="I1500">
        <v>0</v>
      </c>
      <c r="J1500">
        <v>0</v>
      </c>
    </row>
    <row r="1501" spans="1:13" ht="21" customHeight="1">
      <c r="A1501" s="6" t="s">
        <v>3255</v>
      </c>
      <c r="B1501" s="8">
        <v>45216</v>
      </c>
      <c r="C1501" s="7" t="s">
        <v>3256</v>
      </c>
      <c r="D1501" s="10" t="s">
        <v>21</v>
      </c>
      <c r="E1501">
        <v>0</v>
      </c>
      <c r="F1501">
        <v>0</v>
      </c>
      <c r="G1501">
        <v>1</v>
      </c>
      <c r="H1501">
        <v>1</v>
      </c>
      <c r="I1501">
        <v>0</v>
      </c>
      <c r="J1501">
        <v>0</v>
      </c>
      <c r="L1501" t="s">
        <v>3257</v>
      </c>
      <c r="M1501" s="14" t="s">
        <v>3258</v>
      </c>
    </row>
    <row r="1502" spans="1:13">
      <c r="A1502" s="6" t="s">
        <v>3259</v>
      </c>
      <c r="B1502" s="8">
        <v>45216</v>
      </c>
      <c r="C1502" s="7" t="s">
        <v>3260</v>
      </c>
      <c r="D1502" s="11" t="s">
        <v>992</v>
      </c>
      <c r="E1502">
        <v>0</v>
      </c>
      <c r="F1502">
        <v>0</v>
      </c>
      <c r="G1502">
        <v>1</v>
      </c>
      <c r="H1502">
        <v>1</v>
      </c>
      <c r="I1502">
        <v>0</v>
      </c>
      <c r="J1502">
        <v>0</v>
      </c>
    </row>
    <row r="1503" spans="1:13">
      <c r="A1503" s="6" t="s">
        <v>3261</v>
      </c>
      <c r="B1503" s="8">
        <v>45217</v>
      </c>
      <c r="C1503" s="7" t="s">
        <v>3262</v>
      </c>
      <c r="D1503" s="10" t="s">
        <v>21</v>
      </c>
      <c r="E1503">
        <v>0</v>
      </c>
      <c r="F1503">
        <v>0</v>
      </c>
      <c r="G1503">
        <v>1</v>
      </c>
      <c r="H1503">
        <v>1</v>
      </c>
      <c r="I1503">
        <v>0</v>
      </c>
      <c r="J1503">
        <v>0</v>
      </c>
    </row>
    <row r="1504" spans="1:13">
      <c r="A1504" s="6" t="s">
        <v>3263</v>
      </c>
      <c r="B1504" s="8">
        <v>45217</v>
      </c>
      <c r="C1504" s="7" t="s">
        <v>3264</v>
      </c>
      <c r="D1504" s="10" t="s">
        <v>21</v>
      </c>
      <c r="E1504">
        <v>0</v>
      </c>
      <c r="F1504">
        <v>0</v>
      </c>
      <c r="G1504">
        <v>1</v>
      </c>
      <c r="H1504">
        <v>1</v>
      </c>
      <c r="I1504">
        <v>0</v>
      </c>
      <c r="J1504">
        <v>0</v>
      </c>
    </row>
    <row r="1505" spans="1:13">
      <c r="A1505" s="6" t="s">
        <v>3265</v>
      </c>
      <c r="B1505" s="8">
        <v>45217</v>
      </c>
      <c r="C1505" s="7" t="s">
        <v>3266</v>
      </c>
      <c r="D1505" s="10" t="s">
        <v>21</v>
      </c>
      <c r="E1505">
        <v>0</v>
      </c>
      <c r="F1505">
        <v>0</v>
      </c>
      <c r="G1505">
        <v>1</v>
      </c>
      <c r="H1505">
        <v>1</v>
      </c>
      <c r="I1505">
        <v>0</v>
      </c>
      <c r="J1505">
        <v>0</v>
      </c>
    </row>
    <row r="1506" spans="1:13" s="43" customFormat="1">
      <c r="A1506" s="40" t="s">
        <v>3267</v>
      </c>
      <c r="B1506" s="41">
        <v>45217</v>
      </c>
      <c r="C1506" s="42" t="s">
        <v>3268</v>
      </c>
      <c r="D1506" s="40" t="s">
        <v>290</v>
      </c>
      <c r="E1506" s="43">
        <v>1</v>
      </c>
      <c r="F1506" s="43">
        <v>1</v>
      </c>
      <c r="G1506" s="43">
        <v>1</v>
      </c>
      <c r="H1506" s="43">
        <v>1</v>
      </c>
      <c r="I1506" s="43">
        <v>0</v>
      </c>
      <c r="J1506" s="43">
        <v>0</v>
      </c>
      <c r="M1506" s="43" t="s">
        <v>3269</v>
      </c>
    </row>
    <row r="1507" spans="1:13">
      <c r="A1507" s="6" t="s">
        <v>3270</v>
      </c>
      <c r="B1507" s="8">
        <v>45218</v>
      </c>
      <c r="C1507" s="7" t="s">
        <v>3271</v>
      </c>
      <c r="D1507" s="9" t="s">
        <v>84</v>
      </c>
      <c r="E1507">
        <v>1</v>
      </c>
      <c r="F1507">
        <v>1</v>
      </c>
      <c r="G1507">
        <v>1</v>
      </c>
      <c r="H1507">
        <v>1</v>
      </c>
      <c r="I1507">
        <v>0</v>
      </c>
      <c r="J1507">
        <v>0</v>
      </c>
    </row>
    <row r="1508" spans="1:13">
      <c r="A1508" s="6" t="s">
        <v>3272</v>
      </c>
      <c r="B1508" s="8">
        <v>45218</v>
      </c>
      <c r="C1508" s="7" t="s">
        <v>3273</v>
      </c>
      <c r="D1508" s="10" t="s">
        <v>21</v>
      </c>
      <c r="E1508">
        <v>0</v>
      </c>
      <c r="F1508">
        <v>0</v>
      </c>
      <c r="G1508">
        <v>1</v>
      </c>
      <c r="H1508">
        <v>1</v>
      </c>
      <c r="I1508">
        <v>0</v>
      </c>
      <c r="J1508">
        <v>0</v>
      </c>
    </row>
    <row r="1509" spans="1:13">
      <c r="A1509" s="6" t="s">
        <v>3274</v>
      </c>
      <c r="B1509" s="8">
        <v>45218</v>
      </c>
      <c r="C1509" s="7" t="s">
        <v>3275</v>
      </c>
      <c r="D1509" s="10" t="s">
        <v>21</v>
      </c>
      <c r="E1509">
        <v>0</v>
      </c>
      <c r="F1509">
        <v>0</v>
      </c>
      <c r="G1509">
        <v>1</v>
      </c>
      <c r="H1509">
        <v>1</v>
      </c>
      <c r="I1509">
        <v>0</v>
      </c>
      <c r="J1509">
        <v>0</v>
      </c>
    </row>
    <row r="1510" spans="1:13">
      <c r="A1510" s="6" t="s">
        <v>3276</v>
      </c>
      <c r="B1510" s="8">
        <v>45218</v>
      </c>
      <c r="C1510" s="7" t="s">
        <v>3277</v>
      </c>
      <c r="D1510" s="10" t="s">
        <v>21</v>
      </c>
      <c r="E1510">
        <v>0</v>
      </c>
      <c r="F1510">
        <v>0</v>
      </c>
      <c r="G1510">
        <v>1</v>
      </c>
      <c r="H1510">
        <v>1</v>
      </c>
      <c r="I1510">
        <v>0</v>
      </c>
      <c r="J1510">
        <v>0</v>
      </c>
    </row>
    <row r="1511" spans="1:13">
      <c r="A1511" s="6" t="s">
        <v>3278</v>
      </c>
      <c r="B1511" s="8">
        <v>45218</v>
      </c>
      <c r="C1511" s="7" t="s">
        <v>3279</v>
      </c>
      <c r="D1511" s="11" t="s">
        <v>290</v>
      </c>
      <c r="E1511">
        <v>0</v>
      </c>
      <c r="F1511">
        <v>0</v>
      </c>
      <c r="G1511">
        <v>1</v>
      </c>
      <c r="H1511">
        <v>0</v>
      </c>
      <c r="I1511">
        <v>0</v>
      </c>
      <c r="J1511">
        <v>0</v>
      </c>
    </row>
    <row r="1512" spans="1:13">
      <c r="A1512" s="6" t="s">
        <v>3280</v>
      </c>
      <c r="B1512" s="8">
        <v>45218</v>
      </c>
      <c r="C1512" s="7" t="s">
        <v>3281</v>
      </c>
      <c r="D1512" s="10" t="s">
        <v>21</v>
      </c>
      <c r="E1512">
        <v>0</v>
      </c>
      <c r="F1512">
        <v>0</v>
      </c>
      <c r="G1512">
        <v>1</v>
      </c>
      <c r="H1512">
        <v>1</v>
      </c>
      <c r="I1512">
        <v>0</v>
      </c>
      <c r="J1512">
        <v>0</v>
      </c>
    </row>
    <row r="1513" spans="1:13" ht="18.75" customHeight="1">
      <c r="A1513" s="6" t="s">
        <v>3282</v>
      </c>
      <c r="B1513" s="8">
        <v>45219</v>
      </c>
      <c r="C1513" s="7" t="s">
        <v>3283</v>
      </c>
      <c r="D1513" s="11" t="s">
        <v>290</v>
      </c>
      <c r="E1513">
        <v>1</v>
      </c>
      <c r="F1513">
        <v>1</v>
      </c>
      <c r="G1513">
        <v>1</v>
      </c>
      <c r="H1513">
        <v>1</v>
      </c>
      <c r="I1513">
        <v>0</v>
      </c>
      <c r="J1513">
        <v>0</v>
      </c>
      <c r="M1513" s="51" t="s">
        <v>3284</v>
      </c>
    </row>
    <row r="1514" spans="1:13">
      <c r="A1514" s="6" t="s">
        <v>3285</v>
      </c>
      <c r="B1514" s="8">
        <v>45219</v>
      </c>
      <c r="C1514" s="7" t="s">
        <v>3286</v>
      </c>
      <c r="D1514" s="9" t="s">
        <v>17</v>
      </c>
      <c r="E1514">
        <v>1</v>
      </c>
      <c r="F1514">
        <v>1</v>
      </c>
      <c r="G1514">
        <v>1</v>
      </c>
      <c r="H1514">
        <v>1</v>
      </c>
      <c r="I1514">
        <v>0</v>
      </c>
      <c r="J1514">
        <v>0</v>
      </c>
      <c r="M1514" t="s">
        <v>3287</v>
      </c>
    </row>
    <row r="1515" spans="1:13">
      <c r="A1515" s="6" t="s">
        <v>3288</v>
      </c>
      <c r="B1515" s="8">
        <v>45219</v>
      </c>
      <c r="C1515" s="7" t="s">
        <v>3289</v>
      </c>
      <c r="D1515" s="9" t="s">
        <v>17</v>
      </c>
      <c r="E1515">
        <v>1</v>
      </c>
      <c r="F1515">
        <v>1</v>
      </c>
      <c r="G1515">
        <v>1</v>
      </c>
      <c r="H1515">
        <v>1</v>
      </c>
      <c r="I1515">
        <v>0</v>
      </c>
      <c r="J1515">
        <v>0</v>
      </c>
      <c r="M1515" t="s">
        <v>3290</v>
      </c>
    </row>
    <row r="1516" spans="1:13">
      <c r="A1516" s="6" t="s">
        <v>3291</v>
      </c>
      <c r="B1516" s="8">
        <v>45219</v>
      </c>
      <c r="C1516" s="7" t="s">
        <v>3292</v>
      </c>
      <c r="D1516" s="10" t="s">
        <v>21</v>
      </c>
      <c r="E1516">
        <v>0</v>
      </c>
      <c r="F1516">
        <v>0</v>
      </c>
      <c r="G1516">
        <v>0</v>
      </c>
      <c r="H1516">
        <v>1</v>
      </c>
      <c r="I1516">
        <v>0</v>
      </c>
      <c r="J1516">
        <v>0</v>
      </c>
    </row>
    <row r="1517" spans="1:13">
      <c r="A1517" s="6" t="s">
        <v>3293</v>
      </c>
      <c r="B1517" s="8">
        <v>45219</v>
      </c>
      <c r="C1517" s="7" t="s">
        <v>3294</v>
      </c>
      <c r="D1517" s="9" t="s">
        <v>48</v>
      </c>
      <c r="E1517">
        <v>0</v>
      </c>
      <c r="F1517">
        <v>0</v>
      </c>
      <c r="G1517">
        <v>0</v>
      </c>
      <c r="H1517">
        <v>1</v>
      </c>
      <c r="I1517">
        <v>0</v>
      </c>
      <c r="J1517">
        <v>0</v>
      </c>
    </row>
    <row r="1518" spans="1:13">
      <c r="A1518" s="6" t="s">
        <v>3295</v>
      </c>
      <c r="B1518" s="8">
        <v>45219</v>
      </c>
      <c r="C1518" s="7" t="s">
        <v>3296</v>
      </c>
      <c r="D1518" s="10" t="s">
        <v>21</v>
      </c>
      <c r="E1518">
        <v>0</v>
      </c>
      <c r="F1518">
        <v>0</v>
      </c>
      <c r="G1518">
        <v>1</v>
      </c>
      <c r="H1518">
        <v>1</v>
      </c>
      <c r="I1518">
        <v>0</v>
      </c>
      <c r="J1518">
        <v>0</v>
      </c>
    </row>
    <row r="1519" spans="1:13">
      <c r="A1519" s="6" t="s">
        <v>3297</v>
      </c>
      <c r="B1519" s="8">
        <v>45219</v>
      </c>
      <c r="C1519" s="7" t="s">
        <v>3298</v>
      </c>
      <c r="D1519" s="9" t="s">
        <v>17</v>
      </c>
      <c r="E1519">
        <v>0</v>
      </c>
      <c r="F1519">
        <v>0</v>
      </c>
      <c r="G1519">
        <v>0</v>
      </c>
      <c r="H1519">
        <v>1</v>
      </c>
      <c r="I1519">
        <v>0</v>
      </c>
      <c r="J1519">
        <v>0</v>
      </c>
    </row>
    <row r="1520" spans="1:13">
      <c r="A1520" s="6" t="s">
        <v>3299</v>
      </c>
      <c r="B1520" s="8">
        <v>45221</v>
      </c>
      <c r="C1520" s="7" t="s">
        <v>3300</v>
      </c>
      <c r="D1520" s="10" t="s">
        <v>21</v>
      </c>
      <c r="E1520">
        <v>0</v>
      </c>
      <c r="F1520">
        <v>0</v>
      </c>
      <c r="G1520">
        <v>1</v>
      </c>
      <c r="H1520">
        <v>1</v>
      </c>
      <c r="I1520">
        <v>0</v>
      </c>
      <c r="J1520">
        <v>0</v>
      </c>
    </row>
    <row r="1521" spans="1:13">
      <c r="A1521" s="6" t="s">
        <v>3301</v>
      </c>
      <c r="B1521" s="8">
        <v>45221</v>
      </c>
      <c r="C1521" s="7" t="s">
        <v>3302</v>
      </c>
      <c r="D1521" s="10" t="s">
        <v>21</v>
      </c>
      <c r="E1521">
        <v>0</v>
      </c>
      <c r="F1521">
        <v>0</v>
      </c>
      <c r="G1521">
        <v>1</v>
      </c>
      <c r="H1521">
        <v>1</v>
      </c>
      <c r="I1521">
        <v>0</v>
      </c>
      <c r="J1521">
        <v>0</v>
      </c>
    </row>
    <row r="1522" spans="1:13">
      <c r="A1522" s="6" t="s">
        <v>3303</v>
      </c>
      <c r="B1522" s="8">
        <v>45224</v>
      </c>
      <c r="C1522" s="7" t="s">
        <v>3304</v>
      </c>
      <c r="D1522" s="10" t="s">
        <v>563</v>
      </c>
      <c r="E1522">
        <v>0</v>
      </c>
      <c r="F1522">
        <v>0</v>
      </c>
      <c r="G1522">
        <v>0</v>
      </c>
      <c r="H1522">
        <v>0</v>
      </c>
      <c r="I1522">
        <v>1</v>
      </c>
      <c r="J1522">
        <v>0</v>
      </c>
    </row>
    <row r="1523" spans="1:13">
      <c r="A1523" s="6" t="s">
        <v>3305</v>
      </c>
      <c r="B1523" s="8">
        <v>45224</v>
      </c>
      <c r="C1523" s="7" t="s">
        <v>3306</v>
      </c>
      <c r="D1523" s="10" t="s">
        <v>563</v>
      </c>
      <c r="E1523">
        <v>0</v>
      </c>
      <c r="F1523">
        <v>0</v>
      </c>
      <c r="G1523">
        <v>0</v>
      </c>
      <c r="H1523">
        <v>0</v>
      </c>
      <c r="I1523">
        <v>1</v>
      </c>
      <c r="J1523">
        <v>0</v>
      </c>
    </row>
    <row r="1524" spans="1:13">
      <c r="A1524" s="6" t="s">
        <v>3307</v>
      </c>
      <c r="B1524" s="8">
        <v>45224</v>
      </c>
      <c r="C1524" s="7" t="s">
        <v>3308</v>
      </c>
      <c r="D1524" s="10" t="s">
        <v>563</v>
      </c>
      <c r="E1524">
        <v>0</v>
      </c>
      <c r="F1524">
        <v>0</v>
      </c>
      <c r="G1524">
        <v>0</v>
      </c>
      <c r="H1524">
        <v>0</v>
      </c>
      <c r="I1524">
        <v>1</v>
      </c>
      <c r="J1524">
        <v>0</v>
      </c>
    </row>
    <row r="1525" spans="1:13">
      <c r="A1525" s="6" t="s">
        <v>3309</v>
      </c>
      <c r="B1525" s="8">
        <v>45224</v>
      </c>
      <c r="C1525" s="7" t="s">
        <v>3310</v>
      </c>
      <c r="D1525" s="10" t="s">
        <v>563</v>
      </c>
      <c r="E1525">
        <v>0</v>
      </c>
      <c r="F1525">
        <v>0</v>
      </c>
      <c r="G1525">
        <v>0</v>
      </c>
      <c r="H1525">
        <v>0</v>
      </c>
      <c r="I1525">
        <v>1</v>
      </c>
      <c r="J1525">
        <v>0</v>
      </c>
    </row>
    <row r="1526" spans="1:13">
      <c r="A1526" s="6" t="s">
        <v>3311</v>
      </c>
      <c r="B1526" s="8">
        <v>45224</v>
      </c>
      <c r="C1526" s="7" t="s">
        <v>3312</v>
      </c>
      <c r="D1526" s="10" t="s">
        <v>563</v>
      </c>
      <c r="E1526">
        <v>0</v>
      </c>
      <c r="F1526">
        <v>0</v>
      </c>
      <c r="G1526">
        <v>0</v>
      </c>
      <c r="H1526">
        <v>0</v>
      </c>
      <c r="I1526">
        <v>1</v>
      </c>
      <c r="J1526">
        <v>0</v>
      </c>
    </row>
    <row r="1527" spans="1:13">
      <c r="A1527" s="6" t="s">
        <v>3313</v>
      </c>
      <c r="B1527" s="8">
        <v>45224</v>
      </c>
      <c r="C1527" s="7" t="s">
        <v>3314</v>
      </c>
      <c r="D1527" s="10" t="s">
        <v>563</v>
      </c>
      <c r="E1527">
        <v>0</v>
      </c>
      <c r="F1527">
        <v>0</v>
      </c>
      <c r="G1527">
        <v>0</v>
      </c>
      <c r="H1527">
        <v>0</v>
      </c>
      <c r="I1527">
        <v>1</v>
      </c>
      <c r="J1527">
        <v>0</v>
      </c>
    </row>
    <row r="1528" spans="1:13">
      <c r="A1528" s="6" t="s">
        <v>3315</v>
      </c>
      <c r="B1528" s="8">
        <v>45224</v>
      </c>
      <c r="C1528" s="7" t="s">
        <v>3316</v>
      </c>
      <c r="D1528" s="10" t="s">
        <v>563</v>
      </c>
      <c r="E1528">
        <v>0</v>
      </c>
      <c r="F1528">
        <v>0</v>
      </c>
      <c r="G1528">
        <v>0</v>
      </c>
      <c r="H1528">
        <v>0</v>
      </c>
      <c r="I1528">
        <v>1</v>
      </c>
      <c r="J1528">
        <v>0</v>
      </c>
    </row>
    <row r="1529" spans="1:13">
      <c r="A1529" s="6" t="s">
        <v>3317</v>
      </c>
      <c r="B1529" s="8">
        <v>45224</v>
      </c>
      <c r="C1529" s="7" t="s">
        <v>3318</v>
      </c>
      <c r="D1529" s="10" t="s">
        <v>563</v>
      </c>
      <c r="E1529">
        <v>0</v>
      </c>
      <c r="F1529">
        <v>0</v>
      </c>
      <c r="G1529">
        <v>0</v>
      </c>
      <c r="H1529">
        <v>0</v>
      </c>
      <c r="I1529">
        <v>1</v>
      </c>
      <c r="J1529">
        <v>0</v>
      </c>
    </row>
    <row r="1530" spans="1:13">
      <c r="A1530" s="6" t="s">
        <v>3319</v>
      </c>
      <c r="B1530" s="8">
        <v>45224</v>
      </c>
      <c r="C1530" s="7" t="s">
        <v>3320</v>
      </c>
      <c r="D1530" s="10" t="s">
        <v>563</v>
      </c>
      <c r="E1530">
        <v>0</v>
      </c>
      <c r="F1530">
        <v>0</v>
      </c>
      <c r="G1530">
        <v>0</v>
      </c>
      <c r="H1530">
        <v>0</v>
      </c>
      <c r="I1530">
        <v>1</v>
      </c>
      <c r="J1530">
        <v>0</v>
      </c>
    </row>
    <row r="1531" spans="1:13">
      <c r="A1531" s="6" t="s">
        <v>3321</v>
      </c>
      <c r="B1531" s="8">
        <v>45224</v>
      </c>
      <c r="C1531" s="7" t="s">
        <v>3322</v>
      </c>
      <c r="D1531" s="10" t="s">
        <v>563</v>
      </c>
      <c r="E1531">
        <v>0</v>
      </c>
      <c r="F1531">
        <v>0</v>
      </c>
      <c r="G1531">
        <v>0</v>
      </c>
      <c r="H1531">
        <v>0</v>
      </c>
      <c r="I1531">
        <v>1</v>
      </c>
      <c r="J1531">
        <v>0</v>
      </c>
    </row>
    <row r="1532" spans="1:13">
      <c r="A1532" s="6" t="s">
        <v>3323</v>
      </c>
      <c r="B1532" s="8">
        <v>45224</v>
      </c>
      <c r="C1532" s="7" t="s">
        <v>3322</v>
      </c>
      <c r="D1532" s="10" t="s">
        <v>563</v>
      </c>
      <c r="E1532">
        <v>0</v>
      </c>
      <c r="F1532">
        <v>0</v>
      </c>
      <c r="G1532">
        <v>0</v>
      </c>
      <c r="H1532">
        <v>0</v>
      </c>
      <c r="I1532">
        <v>1</v>
      </c>
      <c r="J1532">
        <v>0</v>
      </c>
    </row>
    <row r="1533" spans="1:13">
      <c r="A1533" s="6" t="s">
        <v>3324</v>
      </c>
      <c r="B1533" s="8">
        <v>45224</v>
      </c>
      <c r="C1533" s="7" t="s">
        <v>3325</v>
      </c>
      <c r="D1533" s="9" t="s">
        <v>17</v>
      </c>
      <c r="E1533">
        <v>0</v>
      </c>
      <c r="F1533">
        <v>0</v>
      </c>
      <c r="G1533">
        <v>0</v>
      </c>
      <c r="H1533">
        <v>0</v>
      </c>
      <c r="I1533">
        <v>1</v>
      </c>
      <c r="J1533">
        <v>0</v>
      </c>
    </row>
    <row r="1534" spans="1:13">
      <c r="A1534" s="6" t="s">
        <v>3326</v>
      </c>
      <c r="B1534" s="8">
        <v>45224</v>
      </c>
      <c r="C1534" s="7" t="s">
        <v>3327</v>
      </c>
      <c r="D1534" s="10" t="s">
        <v>21</v>
      </c>
      <c r="E1534">
        <v>0</v>
      </c>
      <c r="F1534">
        <v>0</v>
      </c>
      <c r="G1534">
        <v>1</v>
      </c>
      <c r="H1534">
        <v>1</v>
      </c>
      <c r="I1534">
        <v>0</v>
      </c>
      <c r="J1534">
        <v>0</v>
      </c>
      <c r="L1534" t="s">
        <v>65</v>
      </c>
    </row>
    <row r="1535" spans="1:13" s="43" customFormat="1">
      <c r="A1535" s="40" t="s">
        <v>3328</v>
      </c>
      <c r="B1535" s="41">
        <v>45224</v>
      </c>
      <c r="C1535" s="42" t="s">
        <v>3329</v>
      </c>
      <c r="D1535" s="40" t="s">
        <v>21</v>
      </c>
      <c r="E1535" s="43">
        <v>0</v>
      </c>
      <c r="F1535" s="43">
        <v>0</v>
      </c>
      <c r="G1535" s="43">
        <v>1</v>
      </c>
      <c r="H1535" s="43">
        <v>1</v>
      </c>
      <c r="I1535" s="43">
        <v>0</v>
      </c>
      <c r="J1535" s="43">
        <v>0</v>
      </c>
      <c r="M1535" s="44" t="s">
        <v>3330</v>
      </c>
    </row>
    <row r="1536" spans="1:13" ht="13.5" customHeight="1">
      <c r="A1536" s="6" t="s">
        <v>3331</v>
      </c>
      <c r="B1536" s="8">
        <v>45224</v>
      </c>
      <c r="C1536" s="12" t="s">
        <v>3332</v>
      </c>
      <c r="D1536" s="9" t="s">
        <v>48</v>
      </c>
      <c r="E1536">
        <v>0</v>
      </c>
      <c r="F1536">
        <v>0</v>
      </c>
      <c r="G1536">
        <v>0</v>
      </c>
      <c r="H1536">
        <v>0</v>
      </c>
      <c r="I1536">
        <v>1</v>
      </c>
      <c r="J1536">
        <v>0</v>
      </c>
    </row>
    <row r="1537" spans="1:13">
      <c r="A1537" s="6" t="s">
        <v>3333</v>
      </c>
      <c r="B1537" s="8">
        <v>45224</v>
      </c>
      <c r="C1537" s="7" t="s">
        <v>3334</v>
      </c>
      <c r="D1537" s="10" t="s">
        <v>21</v>
      </c>
      <c r="E1537">
        <v>0</v>
      </c>
      <c r="F1537">
        <v>0</v>
      </c>
      <c r="G1537">
        <v>0</v>
      </c>
      <c r="H1537">
        <v>1</v>
      </c>
      <c r="I1537">
        <v>0</v>
      </c>
      <c r="J1537">
        <v>1</v>
      </c>
    </row>
    <row r="1538" spans="1:13">
      <c r="A1538" s="6" t="s">
        <v>3335</v>
      </c>
      <c r="B1538" s="8">
        <v>45225</v>
      </c>
      <c r="C1538" s="7" t="s">
        <v>3336</v>
      </c>
      <c r="D1538" s="10" t="s">
        <v>21</v>
      </c>
      <c r="E1538">
        <v>0</v>
      </c>
      <c r="F1538">
        <v>0</v>
      </c>
      <c r="G1538">
        <v>1</v>
      </c>
      <c r="H1538">
        <v>1</v>
      </c>
      <c r="I1538">
        <v>0</v>
      </c>
      <c r="J1538">
        <v>0</v>
      </c>
    </row>
    <row r="1539" spans="1:13">
      <c r="A1539" s="6" t="s">
        <v>3337</v>
      </c>
      <c r="B1539" s="8">
        <v>45225</v>
      </c>
      <c r="C1539" s="7" t="s">
        <v>3338</v>
      </c>
      <c r="D1539" s="10" t="s">
        <v>21</v>
      </c>
      <c r="E1539">
        <v>0</v>
      </c>
      <c r="F1539">
        <v>0</v>
      </c>
      <c r="G1539">
        <v>1</v>
      </c>
      <c r="H1539">
        <v>1</v>
      </c>
      <c r="I1539">
        <v>0</v>
      </c>
      <c r="J1539">
        <v>0</v>
      </c>
    </row>
    <row r="1540" spans="1:13">
      <c r="A1540" s="6" t="s">
        <v>3339</v>
      </c>
      <c r="B1540" s="8">
        <v>45225</v>
      </c>
      <c r="C1540" s="7" t="s">
        <v>3340</v>
      </c>
      <c r="D1540" s="10" t="s">
        <v>21</v>
      </c>
      <c r="E1540">
        <v>0</v>
      </c>
      <c r="F1540">
        <v>0</v>
      </c>
      <c r="G1540">
        <v>0</v>
      </c>
      <c r="H1540">
        <v>0</v>
      </c>
      <c r="I1540">
        <v>1</v>
      </c>
      <c r="J1540">
        <v>0</v>
      </c>
      <c r="M1540">
        <v>404</v>
      </c>
    </row>
    <row r="1541" spans="1:13">
      <c r="A1541" s="6" t="s">
        <v>3341</v>
      </c>
      <c r="B1541" s="8">
        <v>45225</v>
      </c>
      <c r="C1541" s="7" t="s">
        <v>3342</v>
      </c>
      <c r="D1541" s="9" t="s">
        <v>84</v>
      </c>
      <c r="E1541">
        <v>0</v>
      </c>
      <c r="F1541">
        <v>0</v>
      </c>
      <c r="G1541">
        <v>1</v>
      </c>
      <c r="H1541">
        <v>1</v>
      </c>
      <c r="I1541">
        <v>0</v>
      </c>
      <c r="J1541">
        <v>0</v>
      </c>
    </row>
    <row r="1542" spans="1:13">
      <c r="A1542" s="6" t="s">
        <v>3343</v>
      </c>
      <c r="B1542" s="8">
        <v>45225</v>
      </c>
      <c r="C1542" s="7" t="s">
        <v>3344</v>
      </c>
      <c r="D1542" s="10" t="s">
        <v>21</v>
      </c>
      <c r="E1542">
        <v>0</v>
      </c>
      <c r="F1542">
        <v>0</v>
      </c>
      <c r="G1542">
        <v>1</v>
      </c>
      <c r="H1542">
        <v>1</v>
      </c>
      <c r="I1542">
        <v>0</v>
      </c>
      <c r="J1542">
        <v>0</v>
      </c>
    </row>
    <row r="1543" spans="1:13">
      <c r="A1543" s="6" t="s">
        <v>3345</v>
      </c>
      <c r="B1543" s="8">
        <v>45225</v>
      </c>
      <c r="C1543" s="7" t="s">
        <v>3346</v>
      </c>
      <c r="D1543" s="9" t="s">
        <v>84</v>
      </c>
      <c r="E1543">
        <v>0</v>
      </c>
      <c r="F1543">
        <v>0</v>
      </c>
      <c r="G1543">
        <v>1</v>
      </c>
      <c r="H1543">
        <v>1</v>
      </c>
      <c r="I1543">
        <v>0</v>
      </c>
      <c r="J1543">
        <v>0</v>
      </c>
    </row>
    <row r="1544" spans="1:13">
      <c r="A1544" s="6" t="s">
        <v>3347</v>
      </c>
      <c r="B1544" s="8">
        <v>45225</v>
      </c>
      <c r="C1544" s="7" t="s">
        <v>3348</v>
      </c>
      <c r="D1544" s="9" t="s">
        <v>17</v>
      </c>
      <c r="E1544">
        <v>0</v>
      </c>
      <c r="F1544">
        <v>0</v>
      </c>
      <c r="G1544">
        <v>1</v>
      </c>
      <c r="H1544">
        <v>1</v>
      </c>
      <c r="I1544">
        <v>0</v>
      </c>
      <c r="J1544">
        <v>0</v>
      </c>
    </row>
    <row r="1545" spans="1:13">
      <c r="A1545" s="6" t="s">
        <v>3349</v>
      </c>
      <c r="B1545" s="8">
        <v>45225</v>
      </c>
      <c r="C1545" s="7" t="s">
        <v>3350</v>
      </c>
      <c r="D1545" s="10" t="s">
        <v>21</v>
      </c>
      <c r="E1545">
        <v>0</v>
      </c>
      <c r="F1545">
        <v>0</v>
      </c>
      <c r="G1545">
        <v>1</v>
      </c>
      <c r="H1545">
        <v>1</v>
      </c>
      <c r="I1545">
        <v>0</v>
      </c>
      <c r="J1545">
        <v>0</v>
      </c>
    </row>
    <row r="1546" spans="1:13">
      <c r="A1546" s="6" t="s">
        <v>3351</v>
      </c>
      <c r="B1546" s="8">
        <v>45225</v>
      </c>
      <c r="C1546" s="7" t="s">
        <v>3352</v>
      </c>
      <c r="D1546" s="10" t="s">
        <v>21</v>
      </c>
      <c r="E1546">
        <v>0</v>
      </c>
      <c r="F1546">
        <v>0</v>
      </c>
      <c r="G1546">
        <v>0</v>
      </c>
      <c r="H1546">
        <v>1</v>
      </c>
      <c r="I1546">
        <v>0</v>
      </c>
      <c r="J1546">
        <v>0</v>
      </c>
    </row>
    <row r="1547" spans="1:13">
      <c r="A1547" s="6" t="s">
        <v>3353</v>
      </c>
      <c r="B1547" s="8">
        <v>45225</v>
      </c>
      <c r="C1547" s="7" t="s">
        <v>3354</v>
      </c>
      <c r="D1547" s="10" t="s">
        <v>21</v>
      </c>
      <c r="E1547">
        <v>0</v>
      </c>
      <c r="F1547">
        <v>0</v>
      </c>
      <c r="G1547">
        <v>1</v>
      </c>
      <c r="H1547">
        <v>1</v>
      </c>
      <c r="I1547">
        <v>0</v>
      </c>
      <c r="J1547">
        <v>0</v>
      </c>
    </row>
    <row r="1548" spans="1:13">
      <c r="A1548" s="6" t="s">
        <v>3355</v>
      </c>
      <c r="B1548" s="8">
        <v>45225</v>
      </c>
      <c r="C1548" s="7" t="s">
        <v>3356</v>
      </c>
      <c r="D1548" s="10" t="s">
        <v>21</v>
      </c>
      <c r="E1548">
        <v>0</v>
      </c>
      <c r="F1548">
        <v>0</v>
      </c>
      <c r="G1548">
        <v>1</v>
      </c>
      <c r="H1548">
        <v>1</v>
      </c>
      <c r="I1548">
        <v>0</v>
      </c>
      <c r="J1548">
        <v>0</v>
      </c>
    </row>
    <row r="1549" spans="1:13">
      <c r="A1549" s="6" t="s">
        <v>3357</v>
      </c>
      <c r="B1549" s="8">
        <v>45225</v>
      </c>
      <c r="C1549" s="7" t="s">
        <v>3358</v>
      </c>
      <c r="D1549" s="10" t="s">
        <v>21</v>
      </c>
      <c r="E1549">
        <v>0</v>
      </c>
      <c r="F1549">
        <v>0</v>
      </c>
      <c r="G1549">
        <v>1</v>
      </c>
      <c r="H1549">
        <v>1</v>
      </c>
      <c r="I1549">
        <v>0</v>
      </c>
      <c r="J1549">
        <v>0</v>
      </c>
    </row>
    <row r="1550" spans="1:13" ht="15" customHeight="1">
      <c r="A1550" s="6" t="s">
        <v>3359</v>
      </c>
      <c r="B1550" s="8">
        <v>45225</v>
      </c>
      <c r="C1550" s="12" t="s">
        <v>3360</v>
      </c>
      <c r="D1550" s="9" t="s">
        <v>17</v>
      </c>
      <c r="E1550">
        <v>0</v>
      </c>
      <c r="F1550">
        <v>0</v>
      </c>
      <c r="G1550">
        <v>0</v>
      </c>
      <c r="H1550">
        <v>1</v>
      </c>
      <c r="I1550">
        <v>0</v>
      </c>
      <c r="J1550">
        <v>0</v>
      </c>
    </row>
    <row r="1551" spans="1:13">
      <c r="A1551" s="6" t="s">
        <v>3361</v>
      </c>
      <c r="B1551" s="8">
        <v>45225</v>
      </c>
      <c r="C1551" s="7" t="s">
        <v>3362</v>
      </c>
      <c r="D1551" s="10" t="s">
        <v>21</v>
      </c>
      <c r="E1551">
        <v>0</v>
      </c>
      <c r="F1551">
        <v>0</v>
      </c>
      <c r="G1551">
        <v>1</v>
      </c>
      <c r="H1551">
        <v>1</v>
      </c>
      <c r="I1551">
        <v>0</v>
      </c>
      <c r="J1551">
        <v>0</v>
      </c>
    </row>
    <row r="1552" spans="1:13">
      <c r="A1552" s="6" t="s">
        <v>3363</v>
      </c>
      <c r="B1552" s="8">
        <v>45225</v>
      </c>
      <c r="C1552" s="7" t="s">
        <v>3364</v>
      </c>
      <c r="D1552" s="10" t="s">
        <v>21</v>
      </c>
      <c r="E1552">
        <v>0</v>
      </c>
      <c r="F1552">
        <v>0</v>
      </c>
      <c r="G1552">
        <v>1</v>
      </c>
      <c r="H1552">
        <v>1</v>
      </c>
      <c r="I1552">
        <v>0</v>
      </c>
      <c r="J1552">
        <v>0</v>
      </c>
    </row>
    <row r="1553" spans="1:13">
      <c r="A1553" s="6" t="s">
        <v>3365</v>
      </c>
      <c r="B1553" s="8">
        <v>45225</v>
      </c>
      <c r="C1553" s="7" t="s">
        <v>3366</v>
      </c>
      <c r="D1553" s="9" t="s">
        <v>17</v>
      </c>
      <c r="E1553">
        <v>0</v>
      </c>
      <c r="F1553">
        <v>0</v>
      </c>
      <c r="G1553">
        <v>0</v>
      </c>
      <c r="H1553">
        <v>0</v>
      </c>
      <c r="I1553">
        <v>1</v>
      </c>
      <c r="J1553">
        <v>0</v>
      </c>
    </row>
    <row r="1554" spans="1:13">
      <c r="A1554" s="6" t="s">
        <v>3367</v>
      </c>
      <c r="B1554" s="8">
        <v>45225</v>
      </c>
      <c r="C1554" s="7" t="s">
        <v>3368</v>
      </c>
      <c r="D1554" s="9" t="s">
        <v>17</v>
      </c>
      <c r="E1554">
        <v>0</v>
      </c>
      <c r="F1554">
        <v>0</v>
      </c>
      <c r="G1554">
        <v>0</v>
      </c>
      <c r="H1554">
        <v>0</v>
      </c>
      <c r="I1554">
        <v>1</v>
      </c>
      <c r="J1554">
        <v>0</v>
      </c>
    </row>
    <row r="1555" spans="1:13">
      <c r="A1555" s="6" t="s">
        <v>3369</v>
      </c>
      <c r="B1555" s="8">
        <v>45226</v>
      </c>
      <c r="C1555" s="7" t="s">
        <v>3370</v>
      </c>
      <c r="D1555" s="10" t="s">
        <v>21</v>
      </c>
      <c r="E1555">
        <v>0</v>
      </c>
      <c r="F1555">
        <v>0</v>
      </c>
      <c r="G1555">
        <v>0</v>
      </c>
      <c r="H1555">
        <v>0</v>
      </c>
      <c r="I1555">
        <v>1</v>
      </c>
      <c r="J1555">
        <v>0</v>
      </c>
    </row>
    <row r="1556" spans="1:13">
      <c r="A1556" s="6" t="s">
        <v>3371</v>
      </c>
      <c r="B1556" s="8">
        <v>45226</v>
      </c>
      <c r="C1556" s="7" t="s">
        <v>3372</v>
      </c>
      <c r="D1556" s="9" t="s">
        <v>17</v>
      </c>
      <c r="E1556">
        <v>0</v>
      </c>
      <c r="F1556">
        <v>0</v>
      </c>
      <c r="G1556">
        <v>1</v>
      </c>
      <c r="H1556">
        <v>1</v>
      </c>
      <c r="I1556">
        <v>0</v>
      </c>
      <c r="J1556">
        <v>0</v>
      </c>
    </row>
    <row r="1557" spans="1:13">
      <c r="A1557" s="6" t="s">
        <v>3373</v>
      </c>
      <c r="B1557" s="8">
        <v>45226</v>
      </c>
      <c r="C1557" s="7" t="s">
        <v>3374</v>
      </c>
      <c r="D1557" s="10" t="s">
        <v>21</v>
      </c>
      <c r="E1557">
        <v>0</v>
      </c>
      <c r="F1557">
        <v>0</v>
      </c>
      <c r="G1557">
        <v>0</v>
      </c>
      <c r="H1557">
        <v>1</v>
      </c>
      <c r="I1557">
        <v>0</v>
      </c>
      <c r="J1557">
        <v>0</v>
      </c>
    </row>
    <row r="1558" spans="1:13">
      <c r="A1558" s="6" t="s">
        <v>3375</v>
      </c>
      <c r="B1558" s="8">
        <v>45226</v>
      </c>
      <c r="C1558" s="7" t="s">
        <v>3376</v>
      </c>
      <c r="D1558" s="10" t="s">
        <v>21</v>
      </c>
      <c r="E1558">
        <v>0</v>
      </c>
      <c r="F1558">
        <v>0</v>
      </c>
      <c r="G1558">
        <v>1</v>
      </c>
      <c r="H1558">
        <v>1</v>
      </c>
      <c r="I1558">
        <v>0</v>
      </c>
      <c r="J1558">
        <v>0</v>
      </c>
    </row>
    <row r="1559" spans="1:13">
      <c r="A1559" s="6" t="s">
        <v>3377</v>
      </c>
      <c r="B1559" s="8">
        <v>45226</v>
      </c>
      <c r="C1559" s="7" t="s">
        <v>3378</v>
      </c>
      <c r="D1559" s="9" t="s">
        <v>17</v>
      </c>
      <c r="E1559">
        <v>0</v>
      </c>
      <c r="F1559">
        <v>0</v>
      </c>
      <c r="G1559">
        <v>1</v>
      </c>
      <c r="H1559">
        <v>1</v>
      </c>
      <c r="I1559">
        <v>0</v>
      </c>
      <c r="J1559">
        <v>0</v>
      </c>
    </row>
    <row r="1560" spans="1:13">
      <c r="A1560" s="6" t="s">
        <v>3379</v>
      </c>
      <c r="B1560" s="8">
        <v>45226</v>
      </c>
      <c r="C1560" s="7" t="s">
        <v>3380</v>
      </c>
      <c r="D1560" s="11" t="s">
        <v>290</v>
      </c>
      <c r="E1560">
        <v>0</v>
      </c>
      <c r="F1560">
        <v>0</v>
      </c>
      <c r="G1560">
        <v>1</v>
      </c>
      <c r="H1560">
        <v>1</v>
      </c>
      <c r="I1560">
        <v>0</v>
      </c>
      <c r="J1560">
        <v>0</v>
      </c>
    </row>
    <row r="1561" spans="1:13">
      <c r="A1561" s="6" t="s">
        <v>3381</v>
      </c>
      <c r="B1561" s="8">
        <v>45227</v>
      </c>
      <c r="C1561" s="7" t="s">
        <v>3382</v>
      </c>
      <c r="D1561" s="10" t="s">
        <v>21</v>
      </c>
      <c r="E1561">
        <v>0</v>
      </c>
      <c r="F1561">
        <v>0</v>
      </c>
      <c r="G1561">
        <v>0</v>
      </c>
      <c r="H1561">
        <v>0</v>
      </c>
      <c r="I1561">
        <v>1</v>
      </c>
      <c r="J1561">
        <v>0</v>
      </c>
    </row>
    <row r="1562" spans="1:13" s="43" customFormat="1" ht="21" customHeight="1">
      <c r="A1562" s="40" t="s">
        <v>3383</v>
      </c>
      <c r="B1562" s="41">
        <v>45228</v>
      </c>
      <c r="C1562" s="42" t="s">
        <v>3384</v>
      </c>
      <c r="D1562" s="40" t="s">
        <v>17</v>
      </c>
      <c r="E1562" s="43">
        <v>0</v>
      </c>
      <c r="F1562" s="43">
        <v>0</v>
      </c>
      <c r="G1562" s="43">
        <v>1</v>
      </c>
      <c r="H1562" s="43">
        <v>0</v>
      </c>
      <c r="I1562" s="43">
        <v>0</v>
      </c>
      <c r="J1562" s="43">
        <v>0</v>
      </c>
      <c r="M1562" s="52" t="s">
        <v>3385</v>
      </c>
    </row>
    <row r="1563" spans="1:13">
      <c r="A1563" s="6" t="s">
        <v>3386</v>
      </c>
      <c r="B1563" s="8">
        <v>45229</v>
      </c>
      <c r="C1563" s="7" t="s">
        <v>3387</v>
      </c>
      <c r="D1563" s="11" t="s">
        <v>128</v>
      </c>
      <c r="E1563">
        <v>0</v>
      </c>
      <c r="F1563">
        <v>0</v>
      </c>
      <c r="G1563">
        <v>1</v>
      </c>
      <c r="H1563">
        <v>0</v>
      </c>
      <c r="I1563">
        <v>0</v>
      </c>
      <c r="J1563">
        <v>0</v>
      </c>
      <c r="M1563" t="s">
        <v>3388</v>
      </c>
    </row>
    <row r="1564" spans="1:13" s="43" customFormat="1">
      <c r="A1564" s="40" t="s">
        <v>3389</v>
      </c>
      <c r="B1564" s="41">
        <v>45229</v>
      </c>
      <c r="C1564" s="42" t="s">
        <v>3390</v>
      </c>
      <c r="D1564" s="40" t="s">
        <v>17</v>
      </c>
      <c r="L1564" s="43" t="s">
        <v>1388</v>
      </c>
      <c r="M1564" s="43" t="s">
        <v>3391</v>
      </c>
    </row>
    <row r="1565" spans="1:13">
      <c r="A1565" s="6" t="s">
        <v>3392</v>
      </c>
      <c r="B1565" s="8">
        <v>45229</v>
      </c>
      <c r="C1565" s="7" t="s">
        <v>3393</v>
      </c>
      <c r="D1565" s="9" t="s">
        <v>17</v>
      </c>
      <c r="E1565">
        <v>0</v>
      </c>
      <c r="F1565">
        <v>0</v>
      </c>
      <c r="G1565">
        <v>1</v>
      </c>
      <c r="H1565">
        <v>0</v>
      </c>
      <c r="I1565">
        <v>0</v>
      </c>
      <c r="J1565">
        <v>0</v>
      </c>
    </row>
    <row r="1566" spans="1:13" s="43" customFormat="1">
      <c r="A1566" s="40" t="s">
        <v>3394</v>
      </c>
      <c r="B1566" s="41">
        <v>45230</v>
      </c>
      <c r="C1566" s="42" t="s">
        <v>3395</v>
      </c>
      <c r="D1566" s="40" t="s">
        <v>21</v>
      </c>
      <c r="E1566" s="43">
        <v>0</v>
      </c>
      <c r="F1566" s="43">
        <v>0</v>
      </c>
      <c r="G1566" s="43">
        <v>1</v>
      </c>
      <c r="H1566" s="43">
        <v>1</v>
      </c>
      <c r="I1566" s="43">
        <v>0</v>
      </c>
      <c r="J1566" s="43">
        <v>0</v>
      </c>
      <c r="M1566" s="43" t="s">
        <v>3396</v>
      </c>
    </row>
    <row r="1567" spans="1:13">
      <c r="A1567" s="6" t="s">
        <v>3397</v>
      </c>
      <c r="B1567" s="8">
        <v>45230</v>
      </c>
      <c r="C1567" s="7" t="s">
        <v>3398</v>
      </c>
      <c r="D1567" s="10" t="s">
        <v>21</v>
      </c>
      <c r="E1567">
        <v>0</v>
      </c>
      <c r="F1567">
        <v>0</v>
      </c>
      <c r="G1567">
        <v>1</v>
      </c>
      <c r="H1567">
        <v>1</v>
      </c>
      <c r="I1567">
        <v>0</v>
      </c>
      <c r="J1567">
        <v>0</v>
      </c>
    </row>
    <row r="1568" spans="1:13">
      <c r="A1568" s="6" t="s">
        <v>3399</v>
      </c>
      <c r="B1568" s="8">
        <v>45230</v>
      </c>
      <c r="C1568" s="7" t="s">
        <v>3400</v>
      </c>
      <c r="D1568" s="10" t="s">
        <v>21</v>
      </c>
      <c r="E1568">
        <v>0</v>
      </c>
      <c r="F1568">
        <v>0</v>
      </c>
      <c r="G1568">
        <v>1</v>
      </c>
      <c r="H1568">
        <v>1</v>
      </c>
      <c r="I1568">
        <v>0</v>
      </c>
      <c r="J1568">
        <v>0</v>
      </c>
      <c r="L1568" t="s">
        <v>3401</v>
      </c>
    </row>
    <row r="1569" spans="1:13">
      <c r="A1569" s="6" t="s">
        <v>3402</v>
      </c>
      <c r="B1569" s="8">
        <v>45230</v>
      </c>
      <c r="C1569" s="7" t="s">
        <v>3403</v>
      </c>
      <c r="D1569" s="10" t="s">
        <v>21</v>
      </c>
      <c r="E1569">
        <v>0</v>
      </c>
      <c r="F1569">
        <v>0</v>
      </c>
      <c r="G1569">
        <v>1</v>
      </c>
      <c r="H1569">
        <v>1</v>
      </c>
      <c r="I1569">
        <v>0</v>
      </c>
      <c r="J1569">
        <v>0</v>
      </c>
    </row>
    <row r="1570" spans="1:13">
      <c r="A1570" s="6" t="s">
        <v>3404</v>
      </c>
      <c r="B1570" s="8">
        <v>45230</v>
      </c>
      <c r="C1570" s="7" t="s">
        <v>3405</v>
      </c>
      <c r="D1570" s="9" t="s">
        <v>17</v>
      </c>
      <c r="E1570">
        <v>1</v>
      </c>
      <c r="F1570">
        <v>1</v>
      </c>
      <c r="G1570">
        <v>1</v>
      </c>
      <c r="H1570" s="19">
        <v>1</v>
      </c>
      <c r="I1570">
        <v>0</v>
      </c>
      <c r="J1570">
        <v>0</v>
      </c>
    </row>
    <row r="1571" spans="1:13">
      <c r="A1571" s="6" t="s">
        <v>3406</v>
      </c>
      <c r="B1571" s="8">
        <v>45230</v>
      </c>
      <c r="C1571" s="7" t="s">
        <v>3407</v>
      </c>
      <c r="D1571" s="11" t="s">
        <v>290</v>
      </c>
      <c r="E1571">
        <v>1</v>
      </c>
      <c r="F1571">
        <v>1</v>
      </c>
      <c r="G1571">
        <v>1</v>
      </c>
      <c r="H1571">
        <v>1</v>
      </c>
      <c r="I1571">
        <v>0</v>
      </c>
      <c r="J1571">
        <v>0</v>
      </c>
      <c r="M1571" s="53" t="s">
        <v>3408</v>
      </c>
    </row>
    <row r="1572" spans="1:13">
      <c r="A1572" s="6" t="s">
        <v>3409</v>
      </c>
      <c r="B1572" s="8">
        <v>45230</v>
      </c>
      <c r="C1572" s="7" t="s">
        <v>3410</v>
      </c>
      <c r="D1572" s="10" t="s">
        <v>21</v>
      </c>
      <c r="E1572">
        <v>0</v>
      </c>
      <c r="F1572">
        <v>0</v>
      </c>
      <c r="G1572">
        <v>0</v>
      </c>
      <c r="H1572">
        <v>0</v>
      </c>
      <c r="I1572">
        <v>1</v>
      </c>
      <c r="J1572">
        <v>0</v>
      </c>
    </row>
    <row r="1573" spans="1:13">
      <c r="A1573" s="6" t="s">
        <v>3411</v>
      </c>
      <c r="B1573" s="8">
        <v>45230</v>
      </c>
      <c r="C1573" s="7" t="s">
        <v>3412</v>
      </c>
      <c r="D1573" s="9" t="s">
        <v>48</v>
      </c>
      <c r="E1573">
        <v>0</v>
      </c>
      <c r="F1573">
        <v>0</v>
      </c>
      <c r="G1573">
        <v>0</v>
      </c>
      <c r="H1573">
        <v>0</v>
      </c>
      <c r="I1573">
        <v>1</v>
      </c>
      <c r="J1573">
        <v>0</v>
      </c>
    </row>
    <row r="1574" spans="1:13">
      <c r="A1574" s="6" t="s">
        <v>3413</v>
      </c>
      <c r="B1574" s="8">
        <v>45230</v>
      </c>
      <c r="C1574" s="7" t="s">
        <v>3414</v>
      </c>
      <c r="D1574" s="9" t="s">
        <v>48</v>
      </c>
      <c r="E1574">
        <v>0</v>
      </c>
      <c r="F1574">
        <v>0</v>
      </c>
      <c r="G1574">
        <v>0</v>
      </c>
      <c r="H1574">
        <v>0</v>
      </c>
      <c r="I1574">
        <v>1</v>
      </c>
      <c r="J1574">
        <v>0</v>
      </c>
    </row>
    <row r="1575" spans="1:13">
      <c r="A1575" s="6" t="s">
        <v>3415</v>
      </c>
      <c r="B1575" s="8">
        <v>45230</v>
      </c>
      <c r="C1575" s="7" t="s">
        <v>3416</v>
      </c>
      <c r="D1575" s="9" t="s">
        <v>17</v>
      </c>
      <c r="E1575">
        <v>0</v>
      </c>
      <c r="F1575">
        <v>0</v>
      </c>
      <c r="G1575">
        <v>0</v>
      </c>
      <c r="H1575">
        <v>0</v>
      </c>
      <c r="I1575">
        <v>1</v>
      </c>
      <c r="J1575">
        <v>0</v>
      </c>
    </row>
    <row r="1576" spans="1:13">
      <c r="A1576" s="6" t="s">
        <v>3417</v>
      </c>
      <c r="B1576" s="8">
        <v>45230</v>
      </c>
      <c r="C1576" s="7" t="s">
        <v>3418</v>
      </c>
      <c r="D1576" s="10" t="s">
        <v>21</v>
      </c>
      <c r="E1576">
        <v>0</v>
      </c>
      <c r="F1576">
        <v>0</v>
      </c>
      <c r="G1576">
        <v>0</v>
      </c>
      <c r="H1576">
        <v>0</v>
      </c>
      <c r="I1576">
        <v>1</v>
      </c>
      <c r="J1576">
        <v>0</v>
      </c>
    </row>
    <row r="1577" spans="1:13">
      <c r="A1577" s="6" t="s">
        <v>3419</v>
      </c>
      <c r="B1577" s="8">
        <v>45230</v>
      </c>
      <c r="C1577" s="7" t="s">
        <v>3420</v>
      </c>
      <c r="D1577" s="10" t="s">
        <v>21</v>
      </c>
      <c r="E1577">
        <v>0</v>
      </c>
      <c r="F1577">
        <v>0</v>
      </c>
      <c r="G1577">
        <v>0</v>
      </c>
      <c r="H1577">
        <v>0</v>
      </c>
      <c r="I1577">
        <v>1</v>
      </c>
      <c r="J1577">
        <v>0</v>
      </c>
      <c r="M1577" t="s">
        <v>3421</v>
      </c>
    </row>
    <row r="1578" spans="1:13">
      <c r="A1578" s="6" t="s">
        <v>3422</v>
      </c>
      <c r="B1578" s="8">
        <v>45230</v>
      </c>
      <c r="C1578" s="7" t="s">
        <v>3423</v>
      </c>
      <c r="D1578" s="10" t="s">
        <v>21</v>
      </c>
      <c r="E1578">
        <v>0</v>
      </c>
      <c r="F1578">
        <v>0</v>
      </c>
      <c r="G1578">
        <v>0</v>
      </c>
      <c r="H1578">
        <v>0</v>
      </c>
      <c r="I1578">
        <v>1</v>
      </c>
      <c r="J1578">
        <v>0</v>
      </c>
    </row>
    <row r="1579" spans="1:13">
      <c r="A1579" s="6" t="s">
        <v>3424</v>
      </c>
      <c r="B1579" s="8">
        <v>45230</v>
      </c>
      <c r="C1579" s="7" t="s">
        <v>3425</v>
      </c>
      <c r="D1579" s="10" t="s">
        <v>21</v>
      </c>
      <c r="E1579">
        <v>0</v>
      </c>
      <c r="F1579">
        <v>0</v>
      </c>
      <c r="G1579">
        <v>0</v>
      </c>
      <c r="H1579">
        <v>0</v>
      </c>
      <c r="I1579">
        <v>1</v>
      </c>
      <c r="J1579">
        <v>0</v>
      </c>
    </row>
    <row r="1580" spans="1:13">
      <c r="A1580" s="6" t="s">
        <v>3426</v>
      </c>
      <c r="B1580" s="8">
        <v>45230</v>
      </c>
      <c r="C1580" s="7" t="s">
        <v>3427</v>
      </c>
      <c r="D1580" s="10" t="s">
        <v>21</v>
      </c>
      <c r="E1580">
        <v>0</v>
      </c>
      <c r="F1580">
        <v>0</v>
      </c>
      <c r="G1580">
        <v>0</v>
      </c>
      <c r="H1580">
        <v>0</v>
      </c>
      <c r="I1580">
        <v>1</v>
      </c>
      <c r="J1580">
        <v>0</v>
      </c>
    </row>
    <row r="1581" spans="1:13">
      <c r="A1581" s="6" t="s">
        <v>3428</v>
      </c>
      <c r="B1581" s="8">
        <v>45230</v>
      </c>
      <c r="C1581" s="7" t="s">
        <v>3429</v>
      </c>
      <c r="D1581" s="10" t="s">
        <v>21</v>
      </c>
      <c r="E1581">
        <v>0</v>
      </c>
      <c r="F1581">
        <v>0</v>
      </c>
      <c r="G1581">
        <v>0</v>
      </c>
      <c r="H1581">
        <v>0</v>
      </c>
      <c r="I1581">
        <v>1</v>
      </c>
      <c r="J1581">
        <v>0</v>
      </c>
    </row>
    <row r="1582" spans="1:13">
      <c r="A1582" s="6" t="s">
        <v>3430</v>
      </c>
      <c r="B1582" s="8">
        <v>45231</v>
      </c>
      <c r="C1582" s="7" t="s">
        <v>3431</v>
      </c>
      <c r="D1582" s="10" t="s">
        <v>21</v>
      </c>
      <c r="F1582">
        <v>1</v>
      </c>
      <c r="G1582">
        <v>1</v>
      </c>
      <c r="H1582">
        <v>1</v>
      </c>
      <c r="I1582">
        <v>0</v>
      </c>
      <c r="J1582">
        <v>0</v>
      </c>
      <c r="M1582" s="32" t="s">
        <v>3432</v>
      </c>
    </row>
    <row r="1583" spans="1:13">
      <c r="A1583" s="6" t="s">
        <v>3433</v>
      </c>
      <c r="B1583" s="8">
        <v>45231</v>
      </c>
      <c r="C1583" s="7" t="s">
        <v>3434</v>
      </c>
      <c r="D1583" s="10" t="s">
        <v>21</v>
      </c>
      <c r="E1583">
        <v>0</v>
      </c>
      <c r="F1583">
        <v>0</v>
      </c>
      <c r="G1583">
        <v>1</v>
      </c>
      <c r="H1583">
        <v>1</v>
      </c>
      <c r="I1583">
        <v>0</v>
      </c>
      <c r="J1583">
        <v>0</v>
      </c>
      <c r="M1583" t="s">
        <v>3435</v>
      </c>
    </row>
    <row r="1584" spans="1:13">
      <c r="A1584" s="6" t="s">
        <v>3436</v>
      </c>
      <c r="B1584" s="8">
        <v>45231</v>
      </c>
      <c r="C1584" s="7" t="s">
        <v>3437</v>
      </c>
      <c r="D1584" s="10" t="s">
        <v>21</v>
      </c>
      <c r="E1584">
        <v>0</v>
      </c>
      <c r="F1584">
        <v>0</v>
      </c>
      <c r="G1584">
        <v>1</v>
      </c>
      <c r="H1584">
        <v>1</v>
      </c>
      <c r="I1584">
        <v>0</v>
      </c>
      <c r="J1584">
        <v>0</v>
      </c>
    </row>
    <row r="1585" spans="1:13">
      <c r="A1585" s="6" t="s">
        <v>3438</v>
      </c>
      <c r="B1585" s="8">
        <v>45231</v>
      </c>
      <c r="C1585" s="7" t="s">
        <v>3439</v>
      </c>
      <c r="D1585" s="10" t="s">
        <v>21</v>
      </c>
      <c r="E1585">
        <v>0</v>
      </c>
      <c r="F1585">
        <v>0</v>
      </c>
      <c r="G1585">
        <v>1</v>
      </c>
      <c r="H1585">
        <v>1</v>
      </c>
      <c r="I1585">
        <v>0</v>
      </c>
      <c r="J1585">
        <v>0</v>
      </c>
      <c r="L1585" t="s">
        <v>65</v>
      </c>
    </row>
    <row r="1586" spans="1:13">
      <c r="A1586" s="6" t="s">
        <v>3440</v>
      </c>
      <c r="B1586" s="8">
        <v>45231</v>
      </c>
      <c r="C1586" s="7" t="s">
        <v>3441</v>
      </c>
      <c r="D1586" s="10" t="s">
        <v>21</v>
      </c>
      <c r="E1586">
        <v>0</v>
      </c>
      <c r="F1586">
        <v>0</v>
      </c>
      <c r="G1586">
        <v>1</v>
      </c>
      <c r="H1586">
        <v>1</v>
      </c>
      <c r="I1586">
        <v>0</v>
      </c>
      <c r="J1586">
        <v>0</v>
      </c>
      <c r="L1586" t="s">
        <v>65</v>
      </c>
    </row>
    <row r="1587" spans="1:13">
      <c r="A1587" s="6" t="s">
        <v>3442</v>
      </c>
      <c r="B1587" s="8">
        <v>45231</v>
      </c>
      <c r="C1587" s="7" t="s">
        <v>3443</v>
      </c>
      <c r="D1587" s="10" t="s">
        <v>21</v>
      </c>
      <c r="E1587">
        <v>0</v>
      </c>
      <c r="F1587">
        <v>0</v>
      </c>
      <c r="G1587">
        <v>1</v>
      </c>
      <c r="H1587">
        <v>1</v>
      </c>
      <c r="I1587">
        <v>0</v>
      </c>
      <c r="J1587">
        <v>0</v>
      </c>
      <c r="L1587" t="s">
        <v>65</v>
      </c>
    </row>
    <row r="1588" spans="1:13">
      <c r="A1588" s="6" t="s">
        <v>3444</v>
      </c>
      <c r="B1588" s="8">
        <v>45231</v>
      </c>
      <c r="C1588" s="7" t="s">
        <v>3445</v>
      </c>
      <c r="D1588" s="10" t="s">
        <v>21</v>
      </c>
      <c r="E1588">
        <v>0</v>
      </c>
      <c r="F1588">
        <v>0</v>
      </c>
      <c r="G1588">
        <v>1</v>
      </c>
      <c r="H1588">
        <v>1</v>
      </c>
      <c r="I1588">
        <v>0</v>
      </c>
      <c r="J1588">
        <v>0</v>
      </c>
      <c r="L1588" t="s">
        <v>65</v>
      </c>
    </row>
    <row r="1589" spans="1:13">
      <c r="A1589" s="6" t="s">
        <v>3446</v>
      </c>
      <c r="B1589" s="8">
        <v>45232</v>
      </c>
      <c r="C1589" s="7" t="s">
        <v>3447</v>
      </c>
      <c r="D1589" s="10" t="s">
        <v>21</v>
      </c>
      <c r="E1589">
        <v>0</v>
      </c>
      <c r="F1589">
        <v>0</v>
      </c>
      <c r="G1589">
        <v>0</v>
      </c>
      <c r="H1589">
        <v>0</v>
      </c>
      <c r="I1589">
        <v>1</v>
      </c>
      <c r="J1589">
        <v>0</v>
      </c>
      <c r="M1589">
        <v>404</v>
      </c>
    </row>
    <row r="1590" spans="1:13">
      <c r="A1590" s="6" t="s">
        <v>3448</v>
      </c>
      <c r="B1590" s="8">
        <v>45232</v>
      </c>
      <c r="C1590" s="7" t="s">
        <v>3449</v>
      </c>
      <c r="D1590" s="9" t="s">
        <v>17</v>
      </c>
      <c r="E1590">
        <v>0</v>
      </c>
      <c r="F1590">
        <v>0</v>
      </c>
      <c r="G1590">
        <v>0</v>
      </c>
      <c r="H1590">
        <v>0</v>
      </c>
      <c r="I1590">
        <v>1</v>
      </c>
      <c r="J1590">
        <v>0</v>
      </c>
    </row>
    <row r="1591" spans="1:13">
      <c r="A1591" s="6" t="s">
        <v>3450</v>
      </c>
      <c r="B1591" s="8">
        <v>45232</v>
      </c>
      <c r="C1591" s="7" t="s">
        <v>3451</v>
      </c>
      <c r="D1591" s="9" t="s">
        <v>17</v>
      </c>
      <c r="E1591">
        <v>0</v>
      </c>
      <c r="F1591">
        <v>0</v>
      </c>
      <c r="G1591">
        <v>0</v>
      </c>
      <c r="H1591">
        <v>0</v>
      </c>
      <c r="I1591">
        <v>1</v>
      </c>
      <c r="J1591">
        <v>0</v>
      </c>
    </row>
    <row r="1592" spans="1:13">
      <c r="A1592" s="6" t="s">
        <v>3452</v>
      </c>
      <c r="B1592" s="8">
        <v>45232</v>
      </c>
      <c r="C1592" s="7" t="s">
        <v>3453</v>
      </c>
      <c r="D1592" s="9" t="s">
        <v>17</v>
      </c>
      <c r="E1592">
        <v>0</v>
      </c>
      <c r="F1592">
        <v>0</v>
      </c>
      <c r="G1592">
        <v>0</v>
      </c>
      <c r="H1592">
        <v>0</v>
      </c>
      <c r="I1592">
        <v>1</v>
      </c>
      <c r="J1592">
        <v>0</v>
      </c>
    </row>
    <row r="1593" spans="1:13">
      <c r="A1593" s="6" t="s">
        <v>3454</v>
      </c>
      <c r="B1593" s="8">
        <v>45232</v>
      </c>
      <c r="C1593" s="7" t="s">
        <v>3455</v>
      </c>
      <c r="D1593" s="9" t="s">
        <v>1674</v>
      </c>
      <c r="E1593">
        <v>0</v>
      </c>
      <c r="F1593">
        <v>0</v>
      </c>
      <c r="G1593">
        <v>0</v>
      </c>
      <c r="H1593">
        <v>0</v>
      </c>
      <c r="I1593">
        <v>1</v>
      </c>
      <c r="J1593">
        <v>0</v>
      </c>
    </row>
    <row r="1594" spans="1:13">
      <c r="A1594" s="6" t="s">
        <v>3456</v>
      </c>
      <c r="B1594" s="8">
        <v>45232</v>
      </c>
      <c r="C1594" s="7" t="s">
        <v>3457</v>
      </c>
      <c r="D1594" s="10" t="s">
        <v>21</v>
      </c>
      <c r="E1594">
        <v>0</v>
      </c>
      <c r="F1594">
        <v>0</v>
      </c>
      <c r="G1594">
        <v>1</v>
      </c>
      <c r="H1594">
        <v>1</v>
      </c>
      <c r="I1594">
        <v>0</v>
      </c>
      <c r="J1594">
        <v>0</v>
      </c>
    </row>
    <row r="1595" spans="1:13">
      <c r="A1595" s="6" t="s">
        <v>3458</v>
      </c>
      <c r="B1595" s="8">
        <v>45232</v>
      </c>
      <c r="C1595" s="7" t="s">
        <v>3459</v>
      </c>
      <c r="D1595" s="10" t="s">
        <v>21</v>
      </c>
      <c r="E1595">
        <v>0</v>
      </c>
      <c r="F1595">
        <v>0</v>
      </c>
      <c r="G1595">
        <v>1</v>
      </c>
      <c r="H1595">
        <v>1</v>
      </c>
      <c r="I1595">
        <v>0</v>
      </c>
      <c r="J1595">
        <v>0</v>
      </c>
    </row>
    <row r="1596" spans="1:13">
      <c r="A1596" s="6" t="s">
        <v>3460</v>
      </c>
      <c r="B1596" s="8">
        <v>45232</v>
      </c>
      <c r="C1596" s="7" t="s">
        <v>3461</v>
      </c>
      <c r="D1596" s="10" t="s">
        <v>21</v>
      </c>
      <c r="E1596">
        <v>0</v>
      </c>
      <c r="F1596">
        <v>0</v>
      </c>
      <c r="G1596">
        <v>1</v>
      </c>
      <c r="H1596">
        <v>1</v>
      </c>
      <c r="I1596">
        <v>0</v>
      </c>
      <c r="J1596">
        <v>0</v>
      </c>
    </row>
    <row r="1597" spans="1:13">
      <c r="A1597" s="6" t="s">
        <v>3462</v>
      </c>
      <c r="B1597" s="8">
        <v>45232</v>
      </c>
      <c r="C1597" s="7" t="s">
        <v>3463</v>
      </c>
      <c r="D1597" s="10" t="s">
        <v>21</v>
      </c>
      <c r="E1597">
        <v>0</v>
      </c>
      <c r="F1597">
        <v>0</v>
      </c>
      <c r="G1597">
        <v>1</v>
      </c>
      <c r="H1597">
        <v>1</v>
      </c>
      <c r="I1597">
        <v>0</v>
      </c>
      <c r="J1597">
        <v>0</v>
      </c>
    </row>
    <row r="1598" spans="1:13">
      <c r="A1598" s="6" t="s">
        <v>3464</v>
      </c>
      <c r="B1598" s="8">
        <v>45232</v>
      </c>
      <c r="C1598" s="7" t="s">
        <v>3465</v>
      </c>
      <c r="D1598" s="10" t="s">
        <v>21</v>
      </c>
      <c r="E1598">
        <v>0</v>
      </c>
      <c r="F1598">
        <v>0</v>
      </c>
      <c r="G1598">
        <v>1</v>
      </c>
      <c r="H1598">
        <v>1</v>
      </c>
      <c r="I1598">
        <v>0</v>
      </c>
      <c r="J1598">
        <v>0</v>
      </c>
    </row>
    <row r="1599" spans="1:13">
      <c r="A1599" s="6" t="s">
        <v>3466</v>
      </c>
      <c r="B1599" s="8">
        <v>45232</v>
      </c>
      <c r="C1599" s="7" t="s">
        <v>3467</v>
      </c>
      <c r="D1599" s="10" t="s">
        <v>21</v>
      </c>
      <c r="E1599">
        <v>0</v>
      </c>
      <c r="F1599">
        <v>0</v>
      </c>
      <c r="G1599">
        <v>1</v>
      </c>
      <c r="H1599">
        <v>1</v>
      </c>
      <c r="I1599">
        <v>0</v>
      </c>
      <c r="J1599">
        <v>0</v>
      </c>
    </row>
    <row r="1600" spans="1:13">
      <c r="A1600" s="6" t="s">
        <v>3468</v>
      </c>
      <c r="B1600" s="8">
        <v>45232</v>
      </c>
      <c r="C1600" s="7" t="s">
        <v>3469</v>
      </c>
      <c r="D1600" s="10" t="s">
        <v>21</v>
      </c>
      <c r="E1600">
        <v>0</v>
      </c>
      <c r="F1600">
        <v>0</v>
      </c>
      <c r="G1600">
        <v>1</v>
      </c>
      <c r="H1600">
        <v>1</v>
      </c>
      <c r="I1600">
        <v>0</v>
      </c>
      <c r="J1600">
        <v>0</v>
      </c>
    </row>
    <row r="1601" spans="1:10">
      <c r="A1601" s="6" t="s">
        <v>3470</v>
      </c>
      <c r="B1601" s="8">
        <v>45232</v>
      </c>
      <c r="C1601" s="7" t="s">
        <v>3471</v>
      </c>
      <c r="D1601" s="10" t="s">
        <v>21</v>
      </c>
      <c r="E1601">
        <v>0</v>
      </c>
      <c r="F1601">
        <v>0</v>
      </c>
      <c r="G1601">
        <v>1</v>
      </c>
      <c r="H1601">
        <v>1</v>
      </c>
      <c r="I1601">
        <v>0</v>
      </c>
      <c r="J1601">
        <v>0</v>
      </c>
    </row>
    <row r="1602" spans="1:10">
      <c r="A1602" s="6" t="s">
        <v>3472</v>
      </c>
      <c r="B1602" s="8">
        <v>45232</v>
      </c>
      <c r="C1602" s="7" t="s">
        <v>3473</v>
      </c>
      <c r="D1602" s="10" t="s">
        <v>21</v>
      </c>
      <c r="E1602">
        <v>0</v>
      </c>
      <c r="F1602">
        <v>0</v>
      </c>
      <c r="G1602">
        <v>1</v>
      </c>
      <c r="H1602">
        <v>1</v>
      </c>
      <c r="I1602">
        <v>0</v>
      </c>
      <c r="J1602">
        <v>0</v>
      </c>
    </row>
    <row r="1603" spans="1:10">
      <c r="A1603" s="6" t="s">
        <v>3474</v>
      </c>
      <c r="B1603" s="8">
        <v>45232</v>
      </c>
      <c r="C1603" s="7" t="s">
        <v>3475</v>
      </c>
      <c r="D1603" s="10" t="s">
        <v>21</v>
      </c>
      <c r="E1603">
        <v>0</v>
      </c>
      <c r="F1603">
        <v>0</v>
      </c>
      <c r="G1603">
        <v>1</v>
      </c>
      <c r="H1603">
        <v>1</v>
      </c>
      <c r="I1603">
        <v>0</v>
      </c>
      <c r="J1603">
        <v>0</v>
      </c>
    </row>
    <row r="1604" spans="1:10">
      <c r="A1604" s="6" t="s">
        <v>3476</v>
      </c>
      <c r="B1604" s="8">
        <v>45232</v>
      </c>
      <c r="C1604" s="7" t="s">
        <v>3477</v>
      </c>
      <c r="D1604" s="10" t="s">
        <v>21</v>
      </c>
      <c r="E1604">
        <v>0</v>
      </c>
      <c r="F1604">
        <v>0</v>
      </c>
      <c r="G1604">
        <v>1</v>
      </c>
      <c r="H1604">
        <v>1</v>
      </c>
      <c r="I1604">
        <v>0</v>
      </c>
      <c r="J1604">
        <v>0</v>
      </c>
    </row>
    <row r="1605" spans="1:10">
      <c r="A1605" s="6" t="s">
        <v>3478</v>
      </c>
      <c r="B1605" s="8">
        <v>45232</v>
      </c>
      <c r="C1605" s="7" t="s">
        <v>3479</v>
      </c>
      <c r="D1605" s="10" t="s">
        <v>21</v>
      </c>
      <c r="E1605">
        <v>0</v>
      </c>
      <c r="F1605">
        <v>0</v>
      </c>
      <c r="G1605">
        <v>1</v>
      </c>
      <c r="H1605">
        <v>1</v>
      </c>
      <c r="I1605">
        <v>0</v>
      </c>
      <c r="J1605">
        <v>0</v>
      </c>
    </row>
    <row r="1606" spans="1:10">
      <c r="A1606" s="6" t="s">
        <v>3480</v>
      </c>
      <c r="B1606" s="8">
        <v>45232</v>
      </c>
      <c r="C1606" s="7" t="s">
        <v>3481</v>
      </c>
      <c r="D1606" s="10" t="s">
        <v>21</v>
      </c>
      <c r="E1606">
        <v>0</v>
      </c>
      <c r="F1606">
        <v>0</v>
      </c>
      <c r="G1606">
        <v>1</v>
      </c>
      <c r="H1606">
        <v>1</v>
      </c>
      <c r="I1606">
        <v>0</v>
      </c>
      <c r="J1606">
        <v>0</v>
      </c>
    </row>
    <row r="1607" spans="1:10">
      <c r="A1607" s="6" t="s">
        <v>3482</v>
      </c>
      <c r="B1607" s="8">
        <v>45232</v>
      </c>
      <c r="C1607" s="7" t="s">
        <v>3483</v>
      </c>
      <c r="D1607" s="9" t="s">
        <v>84</v>
      </c>
      <c r="E1607">
        <v>0</v>
      </c>
      <c r="F1607">
        <v>0</v>
      </c>
      <c r="G1607">
        <v>1</v>
      </c>
      <c r="H1607">
        <v>1</v>
      </c>
      <c r="I1607">
        <v>0</v>
      </c>
      <c r="J1607">
        <v>0</v>
      </c>
    </row>
    <row r="1608" spans="1:10">
      <c r="A1608" s="6" t="s">
        <v>3484</v>
      </c>
      <c r="B1608" s="8">
        <v>45232</v>
      </c>
      <c r="C1608" s="7" t="s">
        <v>3485</v>
      </c>
      <c r="D1608" s="9" t="s">
        <v>84</v>
      </c>
      <c r="E1608">
        <v>0</v>
      </c>
      <c r="F1608">
        <v>0</v>
      </c>
      <c r="G1608">
        <v>1</v>
      </c>
      <c r="H1608">
        <v>1</v>
      </c>
      <c r="I1608">
        <v>0</v>
      </c>
      <c r="J1608">
        <v>0</v>
      </c>
    </row>
    <row r="1609" spans="1:10">
      <c r="A1609" s="6" t="s">
        <v>3486</v>
      </c>
      <c r="B1609" s="8">
        <v>45232</v>
      </c>
      <c r="C1609" s="7" t="s">
        <v>3487</v>
      </c>
      <c r="D1609" s="9" t="s">
        <v>84</v>
      </c>
      <c r="E1609">
        <v>0</v>
      </c>
      <c r="F1609">
        <v>0</v>
      </c>
      <c r="G1609">
        <v>1</v>
      </c>
      <c r="H1609">
        <v>1</v>
      </c>
      <c r="I1609">
        <v>0</v>
      </c>
      <c r="J1609">
        <v>0</v>
      </c>
    </row>
    <row r="1610" spans="1:10">
      <c r="A1610" s="6" t="s">
        <v>3488</v>
      </c>
      <c r="B1610" s="8">
        <v>45232</v>
      </c>
      <c r="C1610" s="7" t="s">
        <v>3489</v>
      </c>
      <c r="D1610" s="9" t="s">
        <v>84</v>
      </c>
      <c r="E1610">
        <v>0</v>
      </c>
      <c r="F1610">
        <v>0</v>
      </c>
      <c r="G1610">
        <v>1</v>
      </c>
      <c r="H1610">
        <v>1</v>
      </c>
      <c r="I1610">
        <v>0</v>
      </c>
      <c r="J1610">
        <v>0</v>
      </c>
    </row>
    <row r="1611" spans="1:10">
      <c r="A1611" s="6" t="s">
        <v>3490</v>
      </c>
      <c r="B1611" s="8">
        <v>45232</v>
      </c>
      <c r="C1611" s="7" t="s">
        <v>3491</v>
      </c>
      <c r="D1611" s="9" t="s">
        <v>84</v>
      </c>
      <c r="E1611">
        <v>0</v>
      </c>
      <c r="F1611">
        <v>0</v>
      </c>
      <c r="G1611">
        <v>1</v>
      </c>
      <c r="H1611">
        <v>1</v>
      </c>
      <c r="I1611">
        <v>0</v>
      </c>
      <c r="J1611">
        <v>0</v>
      </c>
    </row>
    <row r="1612" spans="1:10">
      <c r="A1612" s="6" t="s">
        <v>3492</v>
      </c>
      <c r="B1612" s="8">
        <v>45232</v>
      </c>
      <c r="C1612" s="7" t="s">
        <v>3493</v>
      </c>
      <c r="D1612" s="9" t="s">
        <v>84</v>
      </c>
      <c r="E1612">
        <v>0</v>
      </c>
      <c r="F1612">
        <v>0</v>
      </c>
      <c r="G1612">
        <v>1</v>
      </c>
      <c r="H1612">
        <v>1</v>
      </c>
      <c r="I1612">
        <v>0</v>
      </c>
      <c r="J1612">
        <v>0</v>
      </c>
    </row>
    <row r="1613" spans="1:10">
      <c r="A1613" s="6" t="s">
        <v>3494</v>
      </c>
      <c r="B1613" s="8">
        <v>45232</v>
      </c>
      <c r="C1613" s="7" t="s">
        <v>3495</v>
      </c>
      <c r="D1613" s="9" t="s">
        <v>84</v>
      </c>
      <c r="E1613">
        <v>0</v>
      </c>
      <c r="F1613">
        <v>0</v>
      </c>
      <c r="G1613">
        <v>1</v>
      </c>
      <c r="H1613">
        <v>1</v>
      </c>
      <c r="I1613">
        <v>0</v>
      </c>
      <c r="J1613">
        <v>0</v>
      </c>
    </row>
    <row r="1614" spans="1:10">
      <c r="A1614" s="6" t="s">
        <v>3496</v>
      </c>
      <c r="B1614" s="8">
        <v>45232</v>
      </c>
      <c r="C1614" s="7" t="s">
        <v>3497</v>
      </c>
      <c r="D1614" s="10" t="s">
        <v>21</v>
      </c>
      <c r="E1614">
        <v>0</v>
      </c>
      <c r="F1614">
        <v>0</v>
      </c>
      <c r="G1614">
        <v>0</v>
      </c>
      <c r="H1614">
        <v>1</v>
      </c>
      <c r="I1614">
        <v>0</v>
      </c>
      <c r="J1614">
        <v>0</v>
      </c>
    </row>
    <row r="1615" spans="1:10">
      <c r="A1615" s="6" t="s">
        <v>3498</v>
      </c>
      <c r="B1615" s="8">
        <v>45233</v>
      </c>
      <c r="C1615" s="7" t="s">
        <v>3499</v>
      </c>
      <c r="D1615" s="10" t="s">
        <v>21</v>
      </c>
      <c r="E1615">
        <v>0</v>
      </c>
      <c r="F1615">
        <v>0</v>
      </c>
      <c r="G1615">
        <v>0</v>
      </c>
      <c r="H1615">
        <v>0</v>
      </c>
      <c r="I1615">
        <v>1</v>
      </c>
      <c r="J1615">
        <v>0</v>
      </c>
    </row>
    <row r="1616" spans="1:10">
      <c r="A1616" s="6" t="s">
        <v>3500</v>
      </c>
      <c r="B1616" s="8">
        <v>45233</v>
      </c>
      <c r="C1616" s="7" t="s">
        <v>3501</v>
      </c>
      <c r="D1616" s="10" t="s">
        <v>21</v>
      </c>
      <c r="E1616">
        <v>0</v>
      </c>
      <c r="F1616">
        <v>0</v>
      </c>
      <c r="G1616">
        <v>0</v>
      </c>
      <c r="H1616">
        <v>0</v>
      </c>
      <c r="I1616">
        <v>1</v>
      </c>
      <c r="J1616">
        <v>0</v>
      </c>
    </row>
    <row r="1617" spans="1:10">
      <c r="A1617" s="6" t="s">
        <v>3502</v>
      </c>
      <c r="B1617" s="8">
        <v>45233</v>
      </c>
      <c r="C1617" s="7" t="s">
        <v>3503</v>
      </c>
      <c r="D1617" s="10" t="s">
        <v>21</v>
      </c>
      <c r="E1617">
        <v>0</v>
      </c>
      <c r="F1617">
        <v>0</v>
      </c>
      <c r="G1617">
        <v>0</v>
      </c>
      <c r="H1617">
        <v>0</v>
      </c>
      <c r="I1617">
        <v>1</v>
      </c>
      <c r="J1617">
        <v>0</v>
      </c>
    </row>
    <row r="1618" spans="1:10">
      <c r="A1618" s="6" t="s">
        <v>3504</v>
      </c>
      <c r="B1618" s="8">
        <v>45233</v>
      </c>
      <c r="C1618" s="7" t="s">
        <v>3505</v>
      </c>
      <c r="D1618" s="10" t="s">
        <v>21</v>
      </c>
      <c r="E1618">
        <v>0</v>
      </c>
      <c r="F1618">
        <v>0</v>
      </c>
      <c r="G1618">
        <v>0</v>
      </c>
      <c r="H1618">
        <v>0</v>
      </c>
      <c r="I1618">
        <v>1</v>
      </c>
      <c r="J1618">
        <v>0</v>
      </c>
    </row>
    <row r="1619" spans="1:10">
      <c r="A1619" s="6" t="s">
        <v>3506</v>
      </c>
      <c r="B1619" s="8">
        <v>45233</v>
      </c>
      <c r="C1619" s="7" t="s">
        <v>3507</v>
      </c>
      <c r="D1619" s="10" t="s">
        <v>21</v>
      </c>
      <c r="E1619">
        <v>0</v>
      </c>
      <c r="F1619">
        <v>0</v>
      </c>
      <c r="G1619">
        <v>0</v>
      </c>
      <c r="H1619">
        <v>0</v>
      </c>
      <c r="I1619">
        <v>1</v>
      </c>
      <c r="J1619">
        <v>0</v>
      </c>
    </row>
    <row r="1620" spans="1:10">
      <c r="A1620" s="6" t="s">
        <v>3508</v>
      </c>
      <c r="B1620" s="8">
        <v>45233</v>
      </c>
      <c r="C1620" s="7" t="s">
        <v>3509</v>
      </c>
      <c r="D1620" s="10" t="s">
        <v>21</v>
      </c>
      <c r="E1620">
        <v>0</v>
      </c>
      <c r="F1620">
        <v>0</v>
      </c>
      <c r="G1620">
        <v>0</v>
      </c>
      <c r="H1620">
        <v>0</v>
      </c>
      <c r="I1620">
        <v>1</v>
      </c>
      <c r="J1620">
        <v>0</v>
      </c>
    </row>
    <row r="1621" spans="1:10">
      <c r="A1621" s="6" t="s">
        <v>3510</v>
      </c>
      <c r="B1621" s="8">
        <v>45233</v>
      </c>
      <c r="C1621" s="7" t="s">
        <v>3511</v>
      </c>
      <c r="D1621" s="10" t="s">
        <v>21</v>
      </c>
      <c r="E1621">
        <v>0</v>
      </c>
      <c r="F1621">
        <v>0</v>
      </c>
      <c r="G1621">
        <v>0</v>
      </c>
      <c r="H1621">
        <v>0</v>
      </c>
      <c r="I1621">
        <v>1</v>
      </c>
      <c r="J1621">
        <v>0</v>
      </c>
    </row>
    <row r="1622" spans="1:10">
      <c r="A1622" s="6" t="s">
        <v>3512</v>
      </c>
      <c r="B1622" s="8">
        <v>45233</v>
      </c>
      <c r="C1622" s="7" t="s">
        <v>3513</v>
      </c>
      <c r="D1622" s="10" t="s">
        <v>21</v>
      </c>
      <c r="E1622">
        <v>0</v>
      </c>
      <c r="F1622">
        <v>0</v>
      </c>
      <c r="G1622">
        <v>0</v>
      </c>
      <c r="H1622">
        <v>0</v>
      </c>
      <c r="I1622">
        <v>1</v>
      </c>
      <c r="J1622">
        <v>0</v>
      </c>
    </row>
    <row r="1623" spans="1:10">
      <c r="A1623" s="6" t="s">
        <v>3514</v>
      </c>
      <c r="B1623" s="8">
        <v>45233</v>
      </c>
      <c r="C1623" s="7" t="s">
        <v>3515</v>
      </c>
      <c r="D1623" s="10" t="s">
        <v>21</v>
      </c>
      <c r="E1623">
        <v>0</v>
      </c>
      <c r="F1623">
        <v>0</v>
      </c>
      <c r="G1623">
        <v>0</v>
      </c>
      <c r="H1623">
        <v>0</v>
      </c>
      <c r="I1623">
        <v>1</v>
      </c>
      <c r="J1623">
        <v>0</v>
      </c>
    </row>
    <row r="1624" spans="1:10">
      <c r="A1624" s="6" t="s">
        <v>3516</v>
      </c>
      <c r="B1624" s="8">
        <v>45233</v>
      </c>
      <c r="C1624" s="7" t="s">
        <v>3517</v>
      </c>
      <c r="D1624" s="10" t="s">
        <v>21</v>
      </c>
      <c r="E1624">
        <v>0</v>
      </c>
      <c r="F1624">
        <v>0</v>
      </c>
      <c r="G1624">
        <v>0</v>
      </c>
      <c r="H1624">
        <v>0</v>
      </c>
      <c r="I1624">
        <v>1</v>
      </c>
      <c r="J1624">
        <v>0</v>
      </c>
    </row>
    <row r="1625" spans="1:10">
      <c r="A1625" s="6" t="s">
        <v>3518</v>
      </c>
      <c r="B1625" s="8">
        <v>45233</v>
      </c>
      <c r="C1625" s="7" t="s">
        <v>3519</v>
      </c>
      <c r="D1625" s="10" t="s">
        <v>21</v>
      </c>
      <c r="E1625">
        <v>0</v>
      </c>
      <c r="F1625">
        <v>0</v>
      </c>
      <c r="G1625">
        <v>0</v>
      </c>
      <c r="H1625">
        <v>0</v>
      </c>
      <c r="I1625">
        <v>1</v>
      </c>
      <c r="J1625">
        <v>0</v>
      </c>
    </row>
    <row r="1626" spans="1:10">
      <c r="A1626" s="6" t="s">
        <v>3520</v>
      </c>
      <c r="B1626" s="8">
        <v>45233</v>
      </c>
      <c r="C1626" s="7" t="s">
        <v>3521</v>
      </c>
      <c r="D1626" s="10" t="s">
        <v>21</v>
      </c>
      <c r="E1626">
        <v>0</v>
      </c>
      <c r="F1626">
        <v>0</v>
      </c>
      <c r="G1626">
        <v>0</v>
      </c>
      <c r="H1626">
        <v>0</v>
      </c>
      <c r="I1626">
        <v>1</v>
      </c>
      <c r="J1626">
        <v>0</v>
      </c>
    </row>
    <row r="1627" spans="1:10">
      <c r="A1627" s="6" t="s">
        <v>3522</v>
      </c>
      <c r="B1627" s="8">
        <v>45233</v>
      </c>
      <c r="C1627" s="7" t="s">
        <v>3523</v>
      </c>
      <c r="D1627" s="9" t="s">
        <v>17</v>
      </c>
      <c r="E1627">
        <v>0</v>
      </c>
      <c r="F1627">
        <v>0</v>
      </c>
      <c r="G1627">
        <v>0</v>
      </c>
      <c r="H1627">
        <v>0</v>
      </c>
      <c r="I1627">
        <v>1</v>
      </c>
      <c r="J1627">
        <v>0</v>
      </c>
    </row>
    <row r="1628" spans="1:10">
      <c r="A1628" s="6" t="s">
        <v>3524</v>
      </c>
      <c r="B1628" s="8">
        <v>45233</v>
      </c>
      <c r="C1628" s="7" t="s">
        <v>3521</v>
      </c>
      <c r="D1628" s="9" t="s">
        <v>17</v>
      </c>
      <c r="E1628">
        <v>0</v>
      </c>
      <c r="F1628">
        <v>0</v>
      </c>
      <c r="G1628">
        <v>0</v>
      </c>
      <c r="H1628">
        <v>0</v>
      </c>
      <c r="I1628">
        <v>1</v>
      </c>
    </row>
    <row r="1629" spans="1:10">
      <c r="A1629" s="6" t="s">
        <v>3525</v>
      </c>
      <c r="B1629" s="8">
        <v>45233</v>
      </c>
      <c r="C1629" s="7" t="s">
        <v>3526</v>
      </c>
      <c r="D1629" s="9" t="s">
        <v>48</v>
      </c>
      <c r="E1629">
        <v>0</v>
      </c>
      <c r="F1629">
        <v>0</v>
      </c>
      <c r="G1629">
        <v>0</v>
      </c>
      <c r="H1629">
        <v>0</v>
      </c>
      <c r="I1629">
        <v>1</v>
      </c>
    </row>
    <row r="1630" spans="1:10">
      <c r="A1630" s="6" t="s">
        <v>3527</v>
      </c>
      <c r="B1630" s="8">
        <v>45233</v>
      </c>
      <c r="C1630" s="7" t="s">
        <v>3528</v>
      </c>
      <c r="D1630" s="9" t="s">
        <v>48</v>
      </c>
      <c r="E1630">
        <v>0</v>
      </c>
      <c r="F1630">
        <v>0</v>
      </c>
      <c r="G1630">
        <v>0</v>
      </c>
      <c r="H1630">
        <v>0</v>
      </c>
      <c r="I1630">
        <v>1</v>
      </c>
    </row>
    <row r="1631" spans="1:10">
      <c r="A1631" s="6" t="s">
        <v>3529</v>
      </c>
      <c r="B1631" s="8">
        <v>45233</v>
      </c>
      <c r="C1631" s="7" t="s">
        <v>3530</v>
      </c>
      <c r="D1631" s="9" t="s">
        <v>48</v>
      </c>
      <c r="E1631">
        <v>0</v>
      </c>
      <c r="F1631">
        <v>0</v>
      </c>
      <c r="G1631">
        <v>0</v>
      </c>
      <c r="H1631">
        <v>0</v>
      </c>
      <c r="I1631">
        <v>1</v>
      </c>
    </row>
    <row r="1632" spans="1:10">
      <c r="A1632" s="6" t="s">
        <v>3531</v>
      </c>
      <c r="B1632" s="8">
        <v>45233</v>
      </c>
      <c r="C1632" s="7" t="s">
        <v>3532</v>
      </c>
      <c r="D1632" s="10" t="s">
        <v>21</v>
      </c>
      <c r="E1632">
        <v>0</v>
      </c>
      <c r="F1632">
        <v>0</v>
      </c>
      <c r="G1632">
        <v>0</v>
      </c>
      <c r="H1632">
        <v>0</v>
      </c>
      <c r="I1632">
        <v>1</v>
      </c>
    </row>
    <row r="1633" spans="1:13">
      <c r="A1633" s="6" t="s">
        <v>3533</v>
      </c>
      <c r="B1633" s="8">
        <v>45233</v>
      </c>
      <c r="C1633" s="7" t="s">
        <v>3534</v>
      </c>
      <c r="D1633" s="9" t="s">
        <v>17</v>
      </c>
      <c r="E1633">
        <v>0</v>
      </c>
      <c r="F1633">
        <v>0</v>
      </c>
      <c r="G1633">
        <v>0</v>
      </c>
      <c r="H1633">
        <v>0</v>
      </c>
      <c r="I1633">
        <v>1</v>
      </c>
    </row>
    <row r="1634" spans="1:13">
      <c r="A1634" s="6" t="s">
        <v>3535</v>
      </c>
      <c r="B1634" s="8">
        <v>45233</v>
      </c>
      <c r="C1634" s="7" t="s">
        <v>3536</v>
      </c>
      <c r="D1634" s="9" t="s">
        <v>48</v>
      </c>
      <c r="E1634">
        <v>0</v>
      </c>
      <c r="F1634">
        <v>0</v>
      </c>
      <c r="G1634">
        <v>0</v>
      </c>
      <c r="H1634">
        <v>1</v>
      </c>
      <c r="I1634">
        <v>0</v>
      </c>
    </row>
    <row r="1635" spans="1:13">
      <c r="A1635" s="6" t="s">
        <v>3537</v>
      </c>
      <c r="B1635" s="8">
        <v>45233</v>
      </c>
      <c r="C1635" s="7" t="s">
        <v>3538</v>
      </c>
      <c r="D1635" s="9" t="s">
        <v>17</v>
      </c>
      <c r="E1635">
        <v>0</v>
      </c>
      <c r="F1635">
        <v>0</v>
      </c>
      <c r="G1635">
        <v>0</v>
      </c>
      <c r="H1635">
        <v>0</v>
      </c>
      <c r="I1635">
        <v>1</v>
      </c>
    </row>
    <row r="1636" spans="1:13">
      <c r="A1636" s="6" t="s">
        <v>3539</v>
      </c>
      <c r="B1636" s="8">
        <v>45233</v>
      </c>
      <c r="C1636" s="7" t="s">
        <v>3540</v>
      </c>
      <c r="D1636" s="9" t="s">
        <v>48</v>
      </c>
      <c r="E1636">
        <v>0</v>
      </c>
      <c r="F1636">
        <v>0</v>
      </c>
      <c r="G1636">
        <v>0</v>
      </c>
      <c r="H1636">
        <v>0</v>
      </c>
      <c r="I1636">
        <v>1</v>
      </c>
    </row>
    <row r="1637" spans="1:13">
      <c r="A1637" s="6" t="s">
        <v>3541</v>
      </c>
      <c r="B1637" s="8">
        <v>45233</v>
      </c>
      <c r="C1637" s="7" t="s">
        <v>3542</v>
      </c>
      <c r="D1637" s="9" t="s">
        <v>48</v>
      </c>
      <c r="E1637">
        <v>0</v>
      </c>
      <c r="F1637">
        <v>0</v>
      </c>
      <c r="G1637">
        <v>0</v>
      </c>
      <c r="H1637">
        <v>0</v>
      </c>
      <c r="I1637">
        <v>1</v>
      </c>
    </row>
    <row r="1638" spans="1:13">
      <c r="A1638" s="6" t="s">
        <v>3543</v>
      </c>
      <c r="B1638" s="8">
        <v>45234</v>
      </c>
      <c r="C1638" s="7" t="s">
        <v>3544</v>
      </c>
      <c r="D1638" s="10" t="s">
        <v>21</v>
      </c>
      <c r="E1638">
        <v>0</v>
      </c>
      <c r="F1638">
        <v>0</v>
      </c>
      <c r="G1638">
        <v>1</v>
      </c>
      <c r="H1638">
        <v>1</v>
      </c>
      <c r="I1638">
        <v>0</v>
      </c>
      <c r="J1638">
        <v>0</v>
      </c>
      <c r="M1638" s="54" t="s">
        <v>3545</v>
      </c>
    </row>
    <row r="1639" spans="1:13">
      <c r="A1639" s="6" t="s">
        <v>3546</v>
      </c>
      <c r="B1639" s="8">
        <v>45234</v>
      </c>
      <c r="C1639" s="7" t="s">
        <v>3547</v>
      </c>
      <c r="D1639" s="10" t="s">
        <v>21</v>
      </c>
      <c r="F1639">
        <v>1</v>
      </c>
      <c r="G1639">
        <v>1</v>
      </c>
      <c r="H1639">
        <v>1</v>
      </c>
      <c r="I1639">
        <v>0</v>
      </c>
      <c r="J1639">
        <v>0</v>
      </c>
      <c r="L1639" t="s">
        <v>43</v>
      </c>
    </row>
    <row r="1640" spans="1:13">
      <c r="A1640" s="6" t="s">
        <v>3548</v>
      </c>
      <c r="B1640" s="8">
        <v>45236</v>
      </c>
      <c r="C1640" s="7" t="s">
        <v>3549</v>
      </c>
      <c r="D1640" s="10" t="s">
        <v>21</v>
      </c>
      <c r="E1640">
        <v>0</v>
      </c>
      <c r="F1640">
        <v>0</v>
      </c>
      <c r="G1640">
        <v>0</v>
      </c>
      <c r="H1640">
        <v>0</v>
      </c>
      <c r="I1640">
        <v>1</v>
      </c>
    </row>
    <row r="1641" spans="1:13">
      <c r="A1641" s="6" t="s">
        <v>3550</v>
      </c>
      <c r="B1641" s="8">
        <v>45236</v>
      </c>
      <c r="C1641" s="7" t="s">
        <v>3551</v>
      </c>
      <c r="D1641" s="10" t="s">
        <v>21</v>
      </c>
      <c r="E1641">
        <v>0</v>
      </c>
      <c r="F1641">
        <v>0</v>
      </c>
      <c r="G1641">
        <v>0</v>
      </c>
      <c r="H1641">
        <v>1</v>
      </c>
      <c r="I1641">
        <v>0</v>
      </c>
      <c r="M1641" s="55" t="s">
        <v>3552</v>
      </c>
    </row>
    <row r="1642" spans="1:13">
      <c r="A1642" s="6" t="s">
        <v>3553</v>
      </c>
      <c r="B1642" s="8">
        <v>45236</v>
      </c>
      <c r="C1642" s="7" t="s">
        <v>3554</v>
      </c>
      <c r="D1642" s="10" t="s">
        <v>21</v>
      </c>
      <c r="E1642">
        <v>0</v>
      </c>
      <c r="F1642">
        <v>0</v>
      </c>
      <c r="G1642">
        <v>0</v>
      </c>
      <c r="H1642">
        <v>1</v>
      </c>
      <c r="I1642">
        <v>0</v>
      </c>
      <c r="M1642" s="55" t="s">
        <v>3552</v>
      </c>
    </row>
    <row r="1643" spans="1:13">
      <c r="A1643" s="6" t="s">
        <v>3555</v>
      </c>
      <c r="B1643" s="8">
        <v>45236</v>
      </c>
      <c r="C1643" s="7" t="s">
        <v>3556</v>
      </c>
      <c r="D1643" s="10" t="s">
        <v>21</v>
      </c>
      <c r="E1643">
        <v>0</v>
      </c>
      <c r="F1643">
        <v>0</v>
      </c>
      <c r="G1643">
        <v>0</v>
      </c>
      <c r="H1643">
        <v>1</v>
      </c>
      <c r="I1643">
        <v>0</v>
      </c>
      <c r="M1643" s="55" t="s">
        <v>3557</v>
      </c>
    </row>
    <row r="1644" spans="1:13">
      <c r="A1644" s="6" t="s">
        <v>3558</v>
      </c>
      <c r="B1644" s="8">
        <v>45236</v>
      </c>
      <c r="C1644" s="7" t="s">
        <v>3559</v>
      </c>
      <c r="D1644" s="10" t="s">
        <v>21</v>
      </c>
      <c r="E1644">
        <v>0</v>
      </c>
      <c r="F1644">
        <v>0</v>
      </c>
      <c r="G1644">
        <v>0</v>
      </c>
      <c r="H1644">
        <v>1</v>
      </c>
      <c r="I1644">
        <v>0</v>
      </c>
      <c r="M1644" s="55" t="s">
        <v>3560</v>
      </c>
    </row>
    <row r="1645" spans="1:13">
      <c r="A1645" s="6" t="s">
        <v>3561</v>
      </c>
      <c r="B1645" s="8">
        <v>45236</v>
      </c>
      <c r="C1645" s="7" t="s">
        <v>3562</v>
      </c>
      <c r="D1645" s="10" t="s">
        <v>21</v>
      </c>
      <c r="E1645">
        <v>0</v>
      </c>
      <c r="F1645">
        <v>0</v>
      </c>
      <c r="G1645">
        <v>0</v>
      </c>
      <c r="H1645">
        <v>0</v>
      </c>
      <c r="I1645">
        <v>1</v>
      </c>
    </row>
    <row r="1646" spans="1:13">
      <c r="A1646" s="6" t="s">
        <v>3563</v>
      </c>
      <c r="B1646" s="8">
        <v>45236</v>
      </c>
      <c r="C1646" s="7" t="s">
        <v>3564</v>
      </c>
      <c r="D1646" s="10" t="s">
        <v>21</v>
      </c>
      <c r="E1646">
        <v>0</v>
      </c>
      <c r="F1646">
        <v>0</v>
      </c>
      <c r="G1646">
        <v>0</v>
      </c>
      <c r="H1646">
        <v>0</v>
      </c>
      <c r="I1646">
        <v>1</v>
      </c>
    </row>
    <row r="1647" spans="1:13">
      <c r="A1647" s="6" t="s">
        <v>3565</v>
      </c>
      <c r="B1647" s="8">
        <v>45236</v>
      </c>
      <c r="C1647" s="7" t="s">
        <v>3566</v>
      </c>
      <c r="D1647" s="10" t="s">
        <v>21</v>
      </c>
      <c r="E1647">
        <v>0</v>
      </c>
      <c r="F1647">
        <v>0</v>
      </c>
      <c r="G1647">
        <v>0</v>
      </c>
      <c r="H1647">
        <v>0</v>
      </c>
      <c r="I1647">
        <v>1</v>
      </c>
    </row>
    <row r="1648" spans="1:13">
      <c r="A1648" s="6" t="s">
        <v>3567</v>
      </c>
      <c r="B1648" s="8">
        <v>45236</v>
      </c>
      <c r="C1648" s="7" t="s">
        <v>3568</v>
      </c>
      <c r="D1648" s="10" t="s">
        <v>21</v>
      </c>
      <c r="E1648">
        <v>0</v>
      </c>
      <c r="F1648">
        <v>0</v>
      </c>
      <c r="G1648">
        <v>0</v>
      </c>
      <c r="H1648">
        <v>0</v>
      </c>
      <c r="I1648">
        <v>1</v>
      </c>
    </row>
    <row r="1649" spans="1:9">
      <c r="A1649" s="6" t="s">
        <v>3569</v>
      </c>
      <c r="B1649" s="8">
        <v>45236</v>
      </c>
      <c r="C1649" s="7" t="s">
        <v>3570</v>
      </c>
      <c r="D1649" s="10" t="s">
        <v>21</v>
      </c>
      <c r="E1649">
        <v>0</v>
      </c>
      <c r="F1649">
        <v>0</v>
      </c>
      <c r="G1649">
        <v>0</v>
      </c>
      <c r="H1649">
        <v>0</v>
      </c>
      <c r="I1649">
        <v>1</v>
      </c>
    </row>
    <row r="1650" spans="1:9">
      <c r="A1650" s="6" t="s">
        <v>3571</v>
      </c>
      <c r="B1650" s="8">
        <v>45236</v>
      </c>
      <c r="C1650" s="7" t="s">
        <v>3572</v>
      </c>
      <c r="D1650" s="10" t="s">
        <v>21</v>
      </c>
      <c r="E1650">
        <v>0</v>
      </c>
      <c r="F1650">
        <v>0</v>
      </c>
      <c r="G1650">
        <v>0</v>
      </c>
      <c r="H1650">
        <v>0</v>
      </c>
      <c r="I1650">
        <v>1</v>
      </c>
    </row>
    <row r="1651" spans="1:9">
      <c r="A1651" s="6" t="s">
        <v>3573</v>
      </c>
      <c r="B1651" s="8">
        <v>45236</v>
      </c>
      <c r="C1651" s="7" t="s">
        <v>3574</v>
      </c>
      <c r="D1651" s="10" t="s">
        <v>21</v>
      </c>
      <c r="E1651">
        <v>0</v>
      </c>
      <c r="F1651">
        <v>0</v>
      </c>
      <c r="G1651">
        <v>0</v>
      </c>
      <c r="H1651">
        <v>0</v>
      </c>
      <c r="I1651">
        <v>1</v>
      </c>
    </row>
    <row r="1652" spans="1:9">
      <c r="A1652" s="6" t="s">
        <v>3575</v>
      </c>
      <c r="B1652" s="8">
        <v>45236</v>
      </c>
      <c r="C1652" s="7" t="s">
        <v>3576</v>
      </c>
      <c r="D1652" s="10" t="s">
        <v>21</v>
      </c>
      <c r="E1652">
        <v>0</v>
      </c>
      <c r="F1652">
        <v>0</v>
      </c>
      <c r="G1652">
        <v>0</v>
      </c>
      <c r="H1652">
        <v>0</v>
      </c>
      <c r="I1652">
        <v>1</v>
      </c>
    </row>
    <row r="1653" spans="1:9">
      <c r="A1653" s="6" t="s">
        <v>3577</v>
      </c>
      <c r="B1653" s="8">
        <v>45236</v>
      </c>
      <c r="C1653" s="7" t="s">
        <v>3578</v>
      </c>
      <c r="D1653" s="10" t="s">
        <v>21</v>
      </c>
      <c r="E1653">
        <v>0</v>
      </c>
      <c r="F1653">
        <v>0</v>
      </c>
      <c r="G1653">
        <v>0</v>
      </c>
      <c r="H1653">
        <v>0</v>
      </c>
      <c r="I1653">
        <v>1</v>
      </c>
    </row>
    <row r="1654" spans="1:9">
      <c r="A1654" s="6" t="s">
        <v>3579</v>
      </c>
      <c r="B1654" s="8">
        <v>45236</v>
      </c>
      <c r="C1654" s="7" t="s">
        <v>3580</v>
      </c>
      <c r="D1654" s="10" t="s">
        <v>21</v>
      </c>
      <c r="E1654">
        <v>0</v>
      </c>
      <c r="F1654">
        <v>0</v>
      </c>
      <c r="G1654">
        <v>0</v>
      </c>
      <c r="H1654">
        <v>0</v>
      </c>
      <c r="I1654">
        <v>1</v>
      </c>
    </row>
    <row r="1655" spans="1:9">
      <c r="A1655" s="6" t="s">
        <v>3581</v>
      </c>
      <c r="B1655" s="8">
        <v>45236</v>
      </c>
      <c r="C1655" s="7" t="s">
        <v>3582</v>
      </c>
      <c r="D1655" s="10" t="s">
        <v>21</v>
      </c>
      <c r="E1655">
        <v>0</v>
      </c>
      <c r="F1655">
        <v>0</v>
      </c>
      <c r="G1655">
        <v>0</v>
      </c>
      <c r="H1655">
        <v>0</v>
      </c>
      <c r="I1655">
        <v>1</v>
      </c>
    </row>
    <row r="1656" spans="1:9">
      <c r="A1656" s="6" t="s">
        <v>3583</v>
      </c>
      <c r="B1656" s="8">
        <v>45236</v>
      </c>
      <c r="C1656" s="7" t="s">
        <v>3584</v>
      </c>
      <c r="D1656" s="10" t="s">
        <v>21</v>
      </c>
      <c r="E1656">
        <v>0</v>
      </c>
      <c r="F1656">
        <v>0</v>
      </c>
      <c r="G1656">
        <v>0</v>
      </c>
      <c r="H1656">
        <v>0</v>
      </c>
      <c r="I1656">
        <v>1</v>
      </c>
    </row>
    <row r="1657" spans="1:9">
      <c r="A1657" s="6" t="s">
        <v>3585</v>
      </c>
      <c r="B1657" s="8">
        <v>45236</v>
      </c>
      <c r="C1657" s="7" t="s">
        <v>3586</v>
      </c>
      <c r="D1657" s="10" t="s">
        <v>21</v>
      </c>
      <c r="E1657">
        <v>0</v>
      </c>
      <c r="F1657">
        <v>0</v>
      </c>
      <c r="G1657">
        <v>0</v>
      </c>
      <c r="H1657">
        <v>0</v>
      </c>
      <c r="I1657">
        <v>1</v>
      </c>
    </row>
    <row r="1658" spans="1:9">
      <c r="A1658" s="6" t="s">
        <v>3587</v>
      </c>
      <c r="B1658" s="8">
        <v>45236</v>
      </c>
      <c r="C1658" s="7" t="s">
        <v>3588</v>
      </c>
      <c r="D1658" s="10" t="s">
        <v>21</v>
      </c>
      <c r="E1658">
        <v>0</v>
      </c>
      <c r="F1658">
        <v>0</v>
      </c>
      <c r="G1658">
        <v>0</v>
      </c>
      <c r="H1658">
        <v>0</v>
      </c>
      <c r="I1658">
        <v>1</v>
      </c>
    </row>
    <row r="1659" spans="1:9">
      <c r="A1659" s="6" t="s">
        <v>3589</v>
      </c>
      <c r="B1659" s="8">
        <v>45236</v>
      </c>
      <c r="C1659" s="7" t="s">
        <v>3590</v>
      </c>
      <c r="D1659" s="10" t="s">
        <v>21</v>
      </c>
      <c r="E1659">
        <v>0</v>
      </c>
      <c r="F1659">
        <v>0</v>
      </c>
      <c r="G1659">
        <v>0</v>
      </c>
      <c r="H1659">
        <v>0</v>
      </c>
      <c r="I1659">
        <v>1</v>
      </c>
    </row>
    <row r="1660" spans="1:9">
      <c r="A1660" s="6" t="s">
        <v>3591</v>
      </c>
      <c r="B1660" s="8">
        <v>45236</v>
      </c>
      <c r="C1660" s="7" t="s">
        <v>3592</v>
      </c>
      <c r="D1660" s="10" t="s">
        <v>21</v>
      </c>
      <c r="E1660">
        <v>0</v>
      </c>
      <c r="F1660">
        <v>0</v>
      </c>
      <c r="G1660">
        <v>0</v>
      </c>
      <c r="H1660">
        <v>0</v>
      </c>
      <c r="I1660">
        <v>1</v>
      </c>
    </row>
    <row r="1661" spans="1:9">
      <c r="A1661" s="6" t="s">
        <v>3593</v>
      </c>
      <c r="B1661" s="8">
        <v>45236</v>
      </c>
      <c r="C1661" s="7" t="s">
        <v>3556</v>
      </c>
      <c r="D1661" s="10" t="s">
        <v>21</v>
      </c>
      <c r="E1661">
        <v>0</v>
      </c>
      <c r="F1661">
        <v>0</v>
      </c>
      <c r="G1661">
        <v>0</v>
      </c>
      <c r="H1661">
        <v>0</v>
      </c>
      <c r="I1661">
        <v>1</v>
      </c>
    </row>
    <row r="1662" spans="1:9">
      <c r="A1662" s="6" t="s">
        <v>3594</v>
      </c>
      <c r="B1662" s="8">
        <v>45236</v>
      </c>
      <c r="C1662" s="7" t="s">
        <v>3595</v>
      </c>
      <c r="D1662" s="9" t="s">
        <v>17</v>
      </c>
      <c r="E1662">
        <v>0</v>
      </c>
      <c r="F1662">
        <v>0</v>
      </c>
      <c r="G1662">
        <v>0</v>
      </c>
      <c r="H1662">
        <v>0</v>
      </c>
      <c r="I1662">
        <v>1</v>
      </c>
    </row>
    <row r="1663" spans="1:9">
      <c r="A1663" s="6" t="s">
        <v>3596</v>
      </c>
      <c r="B1663" s="8">
        <v>45236</v>
      </c>
      <c r="C1663" s="7" t="s">
        <v>3597</v>
      </c>
      <c r="D1663" s="9" t="s">
        <v>48</v>
      </c>
      <c r="E1663">
        <v>0</v>
      </c>
      <c r="F1663">
        <v>0</v>
      </c>
      <c r="G1663">
        <v>0</v>
      </c>
      <c r="H1663">
        <v>0</v>
      </c>
      <c r="I1663">
        <v>1</v>
      </c>
    </row>
    <row r="1664" spans="1:9">
      <c r="A1664" s="6" t="s">
        <v>3598</v>
      </c>
      <c r="B1664" s="8">
        <v>45236</v>
      </c>
      <c r="C1664" s="7" t="s">
        <v>3599</v>
      </c>
      <c r="D1664" s="9" t="s">
        <v>48</v>
      </c>
      <c r="E1664">
        <v>0</v>
      </c>
      <c r="F1664">
        <v>0</v>
      </c>
      <c r="G1664">
        <v>0</v>
      </c>
      <c r="H1664">
        <v>0</v>
      </c>
      <c r="I1664">
        <v>1</v>
      </c>
    </row>
    <row r="1665" spans="1:13">
      <c r="A1665" s="6" t="s">
        <v>3600</v>
      </c>
      <c r="B1665" s="8">
        <v>45236</v>
      </c>
      <c r="C1665" s="7" t="s">
        <v>3601</v>
      </c>
      <c r="D1665" s="9" t="s">
        <v>48</v>
      </c>
      <c r="E1665">
        <v>0</v>
      </c>
      <c r="F1665">
        <v>0</v>
      </c>
      <c r="G1665">
        <v>0</v>
      </c>
      <c r="H1665">
        <v>1</v>
      </c>
      <c r="I1665">
        <v>0</v>
      </c>
      <c r="J1665">
        <v>0</v>
      </c>
      <c r="K1665" s="56" t="s">
        <v>3602</v>
      </c>
      <c r="L1665" t="s">
        <v>38</v>
      </c>
      <c r="M1665" t="s">
        <v>3240</v>
      </c>
    </row>
    <row r="1666" spans="1:13">
      <c r="A1666" s="6" t="s">
        <v>3603</v>
      </c>
      <c r="B1666" s="8">
        <v>45237</v>
      </c>
      <c r="C1666" s="7" t="s">
        <v>3604</v>
      </c>
      <c r="D1666" s="10" t="s">
        <v>21</v>
      </c>
      <c r="E1666">
        <v>0</v>
      </c>
      <c r="F1666">
        <v>0</v>
      </c>
      <c r="G1666">
        <v>0</v>
      </c>
      <c r="H1666">
        <v>1</v>
      </c>
      <c r="I1666">
        <v>0</v>
      </c>
      <c r="J1666">
        <v>1</v>
      </c>
    </row>
    <row r="1667" spans="1:13">
      <c r="A1667" s="6" t="s">
        <v>3605</v>
      </c>
      <c r="B1667" s="8">
        <v>45237</v>
      </c>
      <c r="C1667" s="7" t="s">
        <v>3606</v>
      </c>
      <c r="D1667" s="10" t="s">
        <v>21</v>
      </c>
      <c r="E1667">
        <v>0</v>
      </c>
      <c r="F1667">
        <v>0</v>
      </c>
      <c r="G1667">
        <v>0</v>
      </c>
      <c r="H1667">
        <v>1</v>
      </c>
      <c r="I1667">
        <v>0</v>
      </c>
      <c r="J1667">
        <v>1</v>
      </c>
      <c r="K1667" t="s">
        <v>3607</v>
      </c>
    </row>
    <row r="1668" spans="1:13" s="43" customFormat="1">
      <c r="A1668" s="40" t="s">
        <v>3608</v>
      </c>
      <c r="B1668" s="41">
        <v>45237</v>
      </c>
      <c r="C1668" s="42" t="s">
        <v>3609</v>
      </c>
      <c r="D1668" s="40" t="s">
        <v>290</v>
      </c>
      <c r="E1668" s="43">
        <v>1</v>
      </c>
      <c r="F1668" s="43">
        <v>1</v>
      </c>
      <c r="G1668" s="43">
        <v>1</v>
      </c>
      <c r="H1668" s="43">
        <v>0</v>
      </c>
      <c r="I1668" s="43">
        <v>0</v>
      </c>
      <c r="J1668" s="43">
        <v>0</v>
      </c>
      <c r="L1668" s="43" t="s">
        <v>3610</v>
      </c>
      <c r="M1668" s="43" t="s">
        <v>3611</v>
      </c>
    </row>
    <row r="1669" spans="1:13">
      <c r="A1669" s="6" t="s">
        <v>3612</v>
      </c>
      <c r="B1669" s="8">
        <v>45237</v>
      </c>
      <c r="C1669" s="7" t="s">
        <v>3613</v>
      </c>
      <c r="D1669" s="10" t="s">
        <v>21</v>
      </c>
      <c r="E1669">
        <v>0</v>
      </c>
      <c r="F1669">
        <v>0</v>
      </c>
      <c r="G1669">
        <v>1</v>
      </c>
      <c r="H1669">
        <v>1</v>
      </c>
      <c r="I1669">
        <v>0</v>
      </c>
      <c r="J1669">
        <v>0</v>
      </c>
      <c r="K1669" t="s">
        <v>38</v>
      </c>
    </row>
    <row r="1670" spans="1:13">
      <c r="A1670" s="6" t="s">
        <v>3614</v>
      </c>
      <c r="B1670" s="8">
        <v>45237</v>
      </c>
      <c r="C1670" s="7" t="s">
        <v>3615</v>
      </c>
      <c r="D1670" s="10" t="s">
        <v>21</v>
      </c>
      <c r="E1670">
        <v>0</v>
      </c>
      <c r="F1670">
        <v>0</v>
      </c>
      <c r="G1670">
        <v>1</v>
      </c>
      <c r="H1670">
        <v>1</v>
      </c>
      <c r="I1670">
        <v>0</v>
      </c>
      <c r="J1670">
        <v>0</v>
      </c>
      <c r="K1670" t="s">
        <v>38</v>
      </c>
    </row>
    <row r="1671" spans="1:13">
      <c r="A1671" s="6" t="s">
        <v>3616</v>
      </c>
      <c r="B1671" s="8">
        <v>45237</v>
      </c>
      <c r="C1671" s="7" t="s">
        <v>3617</v>
      </c>
      <c r="D1671" s="10" t="s">
        <v>21</v>
      </c>
      <c r="E1671">
        <v>0</v>
      </c>
      <c r="F1671">
        <v>0</v>
      </c>
      <c r="G1671">
        <v>1</v>
      </c>
      <c r="H1671">
        <v>0</v>
      </c>
      <c r="I1671">
        <v>0</v>
      </c>
      <c r="J1671">
        <v>0</v>
      </c>
    </row>
    <row r="1672" spans="1:13">
      <c r="A1672" s="6" t="s">
        <v>3618</v>
      </c>
      <c r="B1672" s="8">
        <v>45237</v>
      </c>
      <c r="C1672" s="7" t="s">
        <v>3619</v>
      </c>
      <c r="D1672" s="10" t="s">
        <v>21</v>
      </c>
      <c r="E1672">
        <v>0</v>
      </c>
      <c r="F1672">
        <v>0</v>
      </c>
      <c r="G1672">
        <v>1</v>
      </c>
      <c r="H1672">
        <v>0</v>
      </c>
      <c r="I1672">
        <v>0</v>
      </c>
      <c r="J1672">
        <v>0</v>
      </c>
      <c r="K1672" t="s">
        <v>3620</v>
      </c>
    </row>
    <row r="1673" spans="1:13">
      <c r="A1673" s="6" t="s">
        <v>3621</v>
      </c>
      <c r="B1673" s="8">
        <v>45237</v>
      </c>
      <c r="C1673" s="7" t="s">
        <v>3622</v>
      </c>
      <c r="D1673" s="10" t="s">
        <v>21</v>
      </c>
      <c r="E1673">
        <v>0</v>
      </c>
      <c r="F1673">
        <v>0</v>
      </c>
      <c r="G1673">
        <v>1</v>
      </c>
      <c r="H1673">
        <v>0</v>
      </c>
      <c r="I1673">
        <v>0</v>
      </c>
      <c r="J1673">
        <v>0</v>
      </c>
      <c r="K1673" t="s">
        <v>3620</v>
      </c>
    </row>
    <row r="1674" spans="1:13">
      <c r="A1674" s="6" t="s">
        <v>3623</v>
      </c>
      <c r="B1674" s="8">
        <v>45237</v>
      </c>
      <c r="C1674" s="7" t="s">
        <v>3624</v>
      </c>
      <c r="D1674" s="10" t="s">
        <v>21</v>
      </c>
      <c r="E1674">
        <v>0</v>
      </c>
      <c r="F1674">
        <v>0</v>
      </c>
      <c r="G1674">
        <v>1</v>
      </c>
      <c r="H1674">
        <v>0</v>
      </c>
      <c r="I1674">
        <v>0</v>
      </c>
      <c r="J1674">
        <v>0</v>
      </c>
      <c r="K1674" t="s">
        <v>3625</v>
      </c>
    </row>
    <row r="1675" spans="1:13">
      <c r="A1675" s="6" t="s">
        <v>3626</v>
      </c>
      <c r="B1675" s="8">
        <v>45237</v>
      </c>
      <c r="C1675" s="7" t="s">
        <v>3627</v>
      </c>
      <c r="D1675" s="10" t="s">
        <v>21</v>
      </c>
      <c r="E1675">
        <v>0</v>
      </c>
      <c r="F1675">
        <v>0</v>
      </c>
      <c r="G1675">
        <v>1</v>
      </c>
      <c r="H1675">
        <v>0</v>
      </c>
      <c r="I1675">
        <v>0</v>
      </c>
      <c r="J1675">
        <v>0</v>
      </c>
      <c r="K1675" s="25" t="s">
        <v>3625</v>
      </c>
    </row>
    <row r="1676" spans="1:13">
      <c r="A1676" s="6" t="s">
        <v>3628</v>
      </c>
      <c r="B1676" s="8">
        <v>45237</v>
      </c>
      <c r="C1676" s="7" t="s">
        <v>3629</v>
      </c>
      <c r="D1676" s="10" t="s">
        <v>21</v>
      </c>
      <c r="E1676">
        <v>0</v>
      </c>
      <c r="F1676">
        <v>0</v>
      </c>
      <c r="G1676">
        <v>1</v>
      </c>
      <c r="H1676">
        <v>0</v>
      </c>
      <c r="I1676">
        <v>0</v>
      </c>
      <c r="J1676">
        <v>0</v>
      </c>
      <c r="K1676" s="25" t="s">
        <v>3625</v>
      </c>
    </row>
    <row r="1677" spans="1:13">
      <c r="A1677" s="6" t="s">
        <v>3630</v>
      </c>
      <c r="B1677" s="8">
        <v>45237</v>
      </c>
      <c r="C1677" s="7" t="s">
        <v>3631</v>
      </c>
      <c r="D1677" s="10" t="s">
        <v>21</v>
      </c>
      <c r="E1677">
        <v>0</v>
      </c>
      <c r="F1677">
        <v>0</v>
      </c>
      <c r="G1677">
        <v>1</v>
      </c>
      <c r="H1677">
        <v>0</v>
      </c>
      <c r="I1677">
        <v>0</v>
      </c>
      <c r="J1677">
        <v>0</v>
      </c>
      <c r="K1677" t="s">
        <v>3625</v>
      </c>
    </row>
    <row r="1678" spans="1:13">
      <c r="A1678" s="6" t="s">
        <v>3632</v>
      </c>
      <c r="B1678" s="8">
        <v>45237</v>
      </c>
      <c r="C1678" s="7" t="s">
        <v>3633</v>
      </c>
      <c r="D1678" s="10" t="s">
        <v>21</v>
      </c>
      <c r="E1678">
        <v>0</v>
      </c>
      <c r="F1678">
        <v>0</v>
      </c>
      <c r="G1678">
        <v>1</v>
      </c>
      <c r="H1678">
        <v>0</v>
      </c>
      <c r="I1678">
        <v>0</v>
      </c>
      <c r="J1678">
        <v>0</v>
      </c>
      <c r="K1678" s="25" t="s">
        <v>3625</v>
      </c>
    </row>
    <row r="1679" spans="1:13">
      <c r="A1679" s="6" t="s">
        <v>3634</v>
      </c>
      <c r="B1679" s="8">
        <v>45237</v>
      </c>
      <c r="C1679" s="7" t="s">
        <v>3635</v>
      </c>
      <c r="D1679" s="10" t="s">
        <v>21</v>
      </c>
      <c r="E1679">
        <v>0</v>
      </c>
      <c r="F1679">
        <v>0</v>
      </c>
      <c r="G1679">
        <v>1</v>
      </c>
      <c r="H1679">
        <v>0</v>
      </c>
      <c r="I1679">
        <v>0</v>
      </c>
      <c r="J1679">
        <v>0</v>
      </c>
      <c r="K1679" s="25" t="s">
        <v>3625</v>
      </c>
    </row>
    <row r="1680" spans="1:13">
      <c r="A1680" s="6" t="s">
        <v>3636</v>
      </c>
      <c r="B1680" s="8">
        <v>45238</v>
      </c>
      <c r="C1680" s="7" t="s">
        <v>3637</v>
      </c>
      <c r="D1680" s="9" t="s">
        <v>17</v>
      </c>
      <c r="E1680">
        <v>0</v>
      </c>
      <c r="F1680">
        <v>0</v>
      </c>
      <c r="G1680">
        <v>1</v>
      </c>
      <c r="H1680">
        <v>1</v>
      </c>
      <c r="I1680">
        <v>0</v>
      </c>
      <c r="J1680">
        <v>0</v>
      </c>
    </row>
    <row r="1681" spans="1:13">
      <c r="A1681" s="6" t="s">
        <v>3638</v>
      </c>
      <c r="B1681" s="8">
        <v>45239</v>
      </c>
      <c r="C1681" s="7" t="s">
        <v>3639</v>
      </c>
      <c r="D1681" s="10" t="s">
        <v>21</v>
      </c>
      <c r="E1681">
        <v>0</v>
      </c>
      <c r="F1681">
        <v>0</v>
      </c>
      <c r="G1681">
        <v>1</v>
      </c>
      <c r="H1681">
        <v>1</v>
      </c>
      <c r="I1681">
        <v>0</v>
      </c>
      <c r="J1681">
        <v>0</v>
      </c>
      <c r="L1681" t="s">
        <v>3640</v>
      </c>
    </row>
    <row r="1682" spans="1:13">
      <c r="A1682" s="6" t="s">
        <v>3641</v>
      </c>
      <c r="B1682" s="8">
        <v>45239</v>
      </c>
      <c r="C1682" s="7" t="s">
        <v>3642</v>
      </c>
      <c r="D1682" s="10" t="s">
        <v>21</v>
      </c>
      <c r="E1682">
        <v>0</v>
      </c>
      <c r="F1682">
        <v>0</v>
      </c>
      <c r="G1682">
        <v>1</v>
      </c>
      <c r="H1682">
        <v>1</v>
      </c>
      <c r="I1682">
        <v>0</v>
      </c>
      <c r="J1682">
        <v>0</v>
      </c>
      <c r="L1682" s="57" t="s">
        <v>3640</v>
      </c>
    </row>
    <row r="1683" spans="1:13">
      <c r="A1683" s="6" t="s">
        <v>3643</v>
      </c>
      <c r="B1683" s="8">
        <v>45239</v>
      </c>
      <c r="C1683" s="7" t="s">
        <v>3644</v>
      </c>
      <c r="D1683" s="10" t="s">
        <v>21</v>
      </c>
      <c r="E1683">
        <v>0</v>
      </c>
      <c r="F1683">
        <v>0</v>
      </c>
      <c r="G1683">
        <v>1</v>
      </c>
      <c r="H1683">
        <v>1</v>
      </c>
      <c r="I1683">
        <v>0</v>
      </c>
      <c r="J1683">
        <v>0</v>
      </c>
      <c r="L1683" t="s">
        <v>3640</v>
      </c>
    </row>
    <row r="1684" spans="1:13">
      <c r="A1684" s="6" t="s">
        <v>3645</v>
      </c>
      <c r="B1684" s="8">
        <v>45240</v>
      </c>
      <c r="C1684" s="7" t="s">
        <v>3646</v>
      </c>
      <c r="D1684" s="10" t="s">
        <v>21</v>
      </c>
      <c r="E1684">
        <v>1</v>
      </c>
      <c r="F1684">
        <v>0</v>
      </c>
      <c r="G1684">
        <v>1</v>
      </c>
      <c r="H1684">
        <v>0</v>
      </c>
      <c r="I1684">
        <v>0</v>
      </c>
      <c r="J1684">
        <v>0</v>
      </c>
      <c r="L1684" t="s">
        <v>3647</v>
      </c>
      <c r="M1684" t="s">
        <v>3648</v>
      </c>
    </row>
    <row r="1685" spans="1:13">
      <c r="A1685" s="6" t="s">
        <v>3649</v>
      </c>
      <c r="B1685" s="8">
        <v>45240</v>
      </c>
      <c r="C1685" s="7" t="s">
        <v>3650</v>
      </c>
      <c r="D1685" s="10" t="s">
        <v>21</v>
      </c>
      <c r="E1685">
        <v>0</v>
      </c>
      <c r="F1685">
        <v>0</v>
      </c>
      <c r="G1685">
        <v>0</v>
      </c>
      <c r="H1685">
        <v>0</v>
      </c>
      <c r="I1685">
        <v>1</v>
      </c>
      <c r="J1685">
        <v>0</v>
      </c>
    </row>
    <row r="1686" spans="1:13">
      <c r="A1686" s="6" t="s">
        <v>3651</v>
      </c>
      <c r="B1686" s="8">
        <v>45240</v>
      </c>
      <c r="C1686" s="7" t="s">
        <v>3652</v>
      </c>
      <c r="D1686" s="9" t="s">
        <v>17</v>
      </c>
      <c r="E1686">
        <v>0</v>
      </c>
      <c r="F1686">
        <v>0</v>
      </c>
      <c r="G1686">
        <v>0</v>
      </c>
      <c r="H1686">
        <v>0</v>
      </c>
      <c r="I1686">
        <v>1</v>
      </c>
      <c r="J1686">
        <v>0</v>
      </c>
      <c r="M1686" t="s">
        <v>3653</v>
      </c>
    </row>
    <row r="1687" spans="1:13">
      <c r="A1687" s="6" t="s">
        <v>3654</v>
      </c>
      <c r="B1687" s="8">
        <v>45240</v>
      </c>
      <c r="C1687" s="7" t="s">
        <v>3652</v>
      </c>
      <c r="D1687" s="9" t="s">
        <v>17</v>
      </c>
      <c r="E1687">
        <v>0</v>
      </c>
      <c r="F1687">
        <v>0</v>
      </c>
      <c r="G1687">
        <v>0</v>
      </c>
      <c r="H1687">
        <v>0</v>
      </c>
      <c r="I1687">
        <v>1</v>
      </c>
      <c r="J1687">
        <v>0</v>
      </c>
      <c r="M1687" t="s">
        <v>3655</v>
      </c>
    </row>
    <row r="1688" spans="1:13">
      <c r="A1688" s="6" t="s">
        <v>3656</v>
      </c>
      <c r="B1688" s="8">
        <v>45240</v>
      </c>
      <c r="C1688" s="7" t="s">
        <v>3657</v>
      </c>
      <c r="D1688" s="10" t="s">
        <v>563</v>
      </c>
      <c r="E1688">
        <v>0</v>
      </c>
      <c r="F1688">
        <v>0</v>
      </c>
      <c r="G1688">
        <v>1</v>
      </c>
      <c r="H1688">
        <v>1</v>
      </c>
      <c r="I1688">
        <v>0</v>
      </c>
      <c r="J1688">
        <v>1</v>
      </c>
    </row>
    <row r="1689" spans="1:13">
      <c r="A1689" s="6" t="s">
        <v>3658</v>
      </c>
      <c r="B1689" s="8">
        <v>45242</v>
      </c>
      <c r="C1689" s="7" t="s">
        <v>3659</v>
      </c>
      <c r="D1689" s="10" t="s">
        <v>21</v>
      </c>
      <c r="E1689">
        <v>0</v>
      </c>
      <c r="F1689">
        <v>0</v>
      </c>
      <c r="G1689">
        <v>1</v>
      </c>
      <c r="H1689">
        <v>1</v>
      </c>
      <c r="I1689">
        <v>0</v>
      </c>
      <c r="J1689">
        <v>0</v>
      </c>
      <c r="L1689" s="25" t="s">
        <v>3640</v>
      </c>
    </row>
    <row r="1690" spans="1:13">
      <c r="A1690" s="6" t="s">
        <v>3660</v>
      </c>
      <c r="B1690" s="8">
        <v>45243</v>
      </c>
      <c r="C1690" s="7" t="s">
        <v>3661</v>
      </c>
      <c r="D1690" s="9" t="s">
        <v>17</v>
      </c>
      <c r="E1690">
        <v>0</v>
      </c>
      <c r="F1690">
        <v>0</v>
      </c>
      <c r="G1690">
        <v>0</v>
      </c>
      <c r="H1690">
        <v>0</v>
      </c>
      <c r="I1690">
        <v>1</v>
      </c>
      <c r="J1690">
        <v>0</v>
      </c>
      <c r="M1690" t="s">
        <v>3662</v>
      </c>
    </row>
    <row r="1691" spans="1:13">
      <c r="A1691" s="6" t="s">
        <v>3663</v>
      </c>
      <c r="B1691" s="8">
        <v>45243</v>
      </c>
      <c r="C1691" s="7" t="s">
        <v>3664</v>
      </c>
      <c r="D1691" s="11" t="s">
        <v>669</v>
      </c>
      <c r="E1691">
        <v>0</v>
      </c>
      <c r="F1691">
        <v>0</v>
      </c>
      <c r="G1691">
        <v>1</v>
      </c>
      <c r="H1691">
        <v>1</v>
      </c>
      <c r="I1691">
        <v>0</v>
      </c>
      <c r="J1691">
        <v>1</v>
      </c>
      <c r="L1691" t="s">
        <v>38</v>
      </c>
    </row>
    <row r="1692" spans="1:13">
      <c r="A1692" s="6" t="s">
        <v>3665</v>
      </c>
      <c r="B1692" s="8">
        <v>45243</v>
      </c>
      <c r="C1692" s="7" t="s">
        <v>3666</v>
      </c>
      <c r="D1692" s="11" t="s">
        <v>669</v>
      </c>
      <c r="E1692">
        <v>0</v>
      </c>
      <c r="F1692">
        <v>0</v>
      </c>
      <c r="G1692">
        <v>1</v>
      </c>
      <c r="H1692">
        <v>1</v>
      </c>
      <c r="I1692">
        <v>0</v>
      </c>
      <c r="J1692">
        <v>1</v>
      </c>
      <c r="L1692" t="s">
        <v>38</v>
      </c>
    </row>
    <row r="1693" spans="1:13">
      <c r="A1693" s="6" t="s">
        <v>3667</v>
      </c>
      <c r="B1693" s="8">
        <v>45243</v>
      </c>
      <c r="C1693" s="7" t="s">
        <v>3668</v>
      </c>
      <c r="D1693" s="11" t="s">
        <v>669</v>
      </c>
      <c r="E1693">
        <v>0</v>
      </c>
      <c r="F1693">
        <v>0</v>
      </c>
      <c r="G1693">
        <v>1</v>
      </c>
      <c r="H1693">
        <v>1</v>
      </c>
      <c r="I1693">
        <v>0</v>
      </c>
      <c r="J1693">
        <v>1</v>
      </c>
      <c r="L1693" t="s">
        <v>3620</v>
      </c>
    </row>
    <row r="1694" spans="1:13">
      <c r="A1694" s="6" t="s">
        <v>3669</v>
      </c>
      <c r="B1694" s="8">
        <v>45243</v>
      </c>
      <c r="C1694" s="7" t="s">
        <v>3670</v>
      </c>
      <c r="D1694" s="11" t="s">
        <v>669</v>
      </c>
      <c r="E1694">
        <v>0</v>
      </c>
      <c r="F1694">
        <v>0</v>
      </c>
      <c r="G1694">
        <v>1</v>
      </c>
      <c r="H1694">
        <v>1</v>
      </c>
      <c r="I1694">
        <v>0</v>
      </c>
      <c r="L1694" t="s">
        <v>38</v>
      </c>
    </row>
    <row r="1695" spans="1:13">
      <c r="A1695" s="6" t="s">
        <v>3671</v>
      </c>
      <c r="B1695" s="8">
        <v>45244</v>
      </c>
      <c r="C1695" s="7" t="s">
        <v>3672</v>
      </c>
      <c r="D1695" s="9" t="s">
        <v>17</v>
      </c>
      <c r="E1695">
        <v>0</v>
      </c>
      <c r="F1695">
        <v>0</v>
      </c>
      <c r="G1695">
        <v>0</v>
      </c>
      <c r="H1695">
        <v>0</v>
      </c>
      <c r="I1695">
        <v>1</v>
      </c>
      <c r="J1695">
        <v>0</v>
      </c>
    </row>
    <row r="1696" spans="1:13">
      <c r="A1696" s="6" t="s">
        <v>3673</v>
      </c>
      <c r="B1696" s="8">
        <v>45244</v>
      </c>
      <c r="C1696" s="7" t="s">
        <v>3674</v>
      </c>
      <c r="D1696" s="9" t="s">
        <v>261</v>
      </c>
      <c r="E1696">
        <v>0</v>
      </c>
      <c r="F1696">
        <v>0</v>
      </c>
      <c r="G1696">
        <v>0</v>
      </c>
      <c r="H1696">
        <v>0</v>
      </c>
      <c r="I1696">
        <v>1</v>
      </c>
      <c r="J1696">
        <v>0</v>
      </c>
    </row>
    <row r="1697" spans="1:13">
      <c r="A1697" s="6" t="s">
        <v>3675</v>
      </c>
      <c r="B1697" s="8">
        <v>45244</v>
      </c>
      <c r="C1697" s="7" t="s">
        <v>3676</v>
      </c>
      <c r="D1697" s="9" t="s">
        <v>84</v>
      </c>
      <c r="E1697">
        <v>0</v>
      </c>
      <c r="F1697">
        <v>0</v>
      </c>
      <c r="G1697">
        <v>0</v>
      </c>
      <c r="H1697">
        <v>0</v>
      </c>
      <c r="I1697">
        <v>1</v>
      </c>
      <c r="J1697">
        <v>0</v>
      </c>
    </row>
    <row r="1698" spans="1:13">
      <c r="A1698" s="6" t="s">
        <v>3677</v>
      </c>
      <c r="B1698" s="8">
        <v>45244</v>
      </c>
      <c r="C1698" s="7" t="s">
        <v>3678</v>
      </c>
      <c r="D1698" s="10" t="s">
        <v>21</v>
      </c>
      <c r="E1698">
        <v>0</v>
      </c>
      <c r="F1698">
        <v>0</v>
      </c>
      <c r="G1698">
        <v>0</v>
      </c>
      <c r="H1698">
        <v>0</v>
      </c>
      <c r="I1698">
        <v>1</v>
      </c>
      <c r="J1698">
        <v>0</v>
      </c>
    </row>
    <row r="1699" spans="1:13">
      <c r="A1699" s="6" t="s">
        <v>3679</v>
      </c>
      <c r="B1699" s="8">
        <v>45244</v>
      </c>
      <c r="C1699" s="7" t="s">
        <v>3680</v>
      </c>
      <c r="D1699" s="9" t="s">
        <v>277</v>
      </c>
      <c r="E1699">
        <v>0</v>
      </c>
      <c r="F1699">
        <v>0</v>
      </c>
      <c r="G1699">
        <v>1</v>
      </c>
      <c r="H1699">
        <v>1</v>
      </c>
      <c r="I1699">
        <v>0</v>
      </c>
      <c r="J1699">
        <v>0</v>
      </c>
    </row>
    <row r="1700" spans="1:13">
      <c r="A1700" s="6" t="s">
        <v>3681</v>
      </c>
      <c r="B1700" s="8">
        <v>45244</v>
      </c>
      <c r="C1700" s="7" t="s">
        <v>3682</v>
      </c>
      <c r="D1700" s="11" t="s">
        <v>290</v>
      </c>
      <c r="E1700">
        <v>0</v>
      </c>
      <c r="F1700">
        <v>0</v>
      </c>
      <c r="G1700">
        <v>1</v>
      </c>
      <c r="H1700">
        <v>1</v>
      </c>
      <c r="I1700">
        <v>0</v>
      </c>
      <c r="J1700">
        <v>1</v>
      </c>
    </row>
    <row r="1701" spans="1:13">
      <c r="A1701" s="6" t="s">
        <v>3683</v>
      </c>
      <c r="B1701" s="8">
        <v>45244</v>
      </c>
      <c r="C1701" s="7" t="s">
        <v>3684</v>
      </c>
      <c r="D1701" s="9" t="s">
        <v>84</v>
      </c>
      <c r="E1701">
        <v>0</v>
      </c>
      <c r="F1701">
        <v>0</v>
      </c>
      <c r="G1701">
        <v>1</v>
      </c>
      <c r="H1701">
        <v>1</v>
      </c>
      <c r="I1701">
        <v>0</v>
      </c>
      <c r="J1701">
        <v>1</v>
      </c>
      <c r="L1701" t="s">
        <v>65</v>
      </c>
    </row>
    <row r="1702" spans="1:13">
      <c r="A1702" s="6" t="s">
        <v>3685</v>
      </c>
      <c r="B1702" s="8">
        <v>45244</v>
      </c>
      <c r="C1702" s="7" t="s">
        <v>3686</v>
      </c>
      <c r="D1702" s="11" t="s">
        <v>992</v>
      </c>
      <c r="E1702">
        <v>0</v>
      </c>
      <c r="F1702">
        <v>0</v>
      </c>
      <c r="G1702">
        <v>1</v>
      </c>
      <c r="H1702">
        <v>1</v>
      </c>
      <c r="I1702">
        <v>0</v>
      </c>
      <c r="J1702">
        <v>0</v>
      </c>
    </row>
    <row r="1703" spans="1:13">
      <c r="A1703" s="6" t="s">
        <v>3687</v>
      </c>
      <c r="B1703" s="8">
        <v>45244</v>
      </c>
      <c r="C1703" s="7" t="s">
        <v>3688</v>
      </c>
      <c r="D1703" s="11" t="s">
        <v>669</v>
      </c>
      <c r="E1703">
        <v>0</v>
      </c>
      <c r="F1703">
        <v>0</v>
      </c>
      <c r="G1703">
        <v>1</v>
      </c>
      <c r="H1703">
        <v>1</v>
      </c>
      <c r="I1703">
        <v>0</v>
      </c>
      <c r="J1703">
        <v>0</v>
      </c>
      <c r="L1703" t="s">
        <v>3689</v>
      </c>
    </row>
    <row r="1704" spans="1:13">
      <c r="A1704" s="6" t="s">
        <v>3690</v>
      </c>
      <c r="B1704" s="8">
        <v>45244</v>
      </c>
      <c r="C1704" s="7" t="s">
        <v>3691</v>
      </c>
      <c r="D1704" s="9" t="s">
        <v>277</v>
      </c>
      <c r="E1704">
        <v>0</v>
      </c>
      <c r="F1704">
        <v>0</v>
      </c>
      <c r="G1704">
        <v>1</v>
      </c>
      <c r="H1704">
        <v>1</v>
      </c>
      <c r="I1704">
        <v>0</v>
      </c>
      <c r="J1704">
        <v>1</v>
      </c>
    </row>
    <row r="1705" spans="1:13">
      <c r="A1705" s="6" t="s">
        <v>3692</v>
      </c>
      <c r="B1705" s="8">
        <v>45244</v>
      </c>
      <c r="C1705" s="7" t="s">
        <v>3693</v>
      </c>
      <c r="D1705" s="10" t="s">
        <v>21</v>
      </c>
      <c r="E1705">
        <v>0</v>
      </c>
      <c r="F1705">
        <v>0</v>
      </c>
      <c r="G1705">
        <v>1</v>
      </c>
      <c r="H1705">
        <v>1</v>
      </c>
      <c r="I1705">
        <v>0</v>
      </c>
      <c r="J1705">
        <v>0</v>
      </c>
      <c r="L1705" t="s">
        <v>2078</v>
      </c>
      <c r="M1705" t="s">
        <v>3694</v>
      </c>
    </row>
    <row r="1706" spans="1:13">
      <c r="A1706" s="6" t="s">
        <v>3695</v>
      </c>
      <c r="B1706" s="8">
        <v>45244</v>
      </c>
      <c r="C1706" s="7" t="s">
        <v>3696</v>
      </c>
      <c r="D1706" s="10" t="s">
        <v>21</v>
      </c>
      <c r="E1706">
        <v>0</v>
      </c>
      <c r="F1706">
        <v>0</v>
      </c>
      <c r="G1706">
        <v>1</v>
      </c>
      <c r="H1706">
        <v>1</v>
      </c>
      <c r="I1706">
        <v>0</v>
      </c>
      <c r="J1706">
        <v>0</v>
      </c>
      <c r="M1706" s="15" t="s">
        <v>3697</v>
      </c>
    </row>
    <row r="1707" spans="1:13">
      <c r="A1707" s="6" t="s">
        <v>3698</v>
      </c>
      <c r="B1707" s="8">
        <v>45245</v>
      </c>
      <c r="C1707" s="7" t="s">
        <v>3699</v>
      </c>
      <c r="D1707" s="9" t="s">
        <v>17</v>
      </c>
      <c r="E1707">
        <v>0</v>
      </c>
      <c r="F1707">
        <v>0</v>
      </c>
      <c r="G1707">
        <v>1</v>
      </c>
      <c r="H1707">
        <v>1</v>
      </c>
      <c r="I1707">
        <v>0</v>
      </c>
      <c r="J1707">
        <v>0</v>
      </c>
      <c r="L1707" t="s">
        <v>65</v>
      </c>
      <c r="M1707" s="32" t="s">
        <v>65</v>
      </c>
    </row>
    <row r="1708" spans="1:13">
      <c r="A1708" s="6" t="s">
        <v>3700</v>
      </c>
      <c r="B1708" s="8">
        <v>45245</v>
      </c>
      <c r="C1708" s="7" t="s">
        <v>3701</v>
      </c>
      <c r="D1708" s="10" t="s">
        <v>21</v>
      </c>
      <c r="E1708">
        <v>0</v>
      </c>
      <c r="F1708">
        <v>0</v>
      </c>
      <c r="G1708">
        <v>1</v>
      </c>
      <c r="H1708">
        <v>1</v>
      </c>
      <c r="I1708">
        <v>0</v>
      </c>
      <c r="J1708">
        <v>1</v>
      </c>
    </row>
    <row r="1709" spans="1:13" ht="20.25" customHeight="1">
      <c r="A1709" s="6" t="s">
        <v>3702</v>
      </c>
      <c r="B1709" s="8">
        <v>45245</v>
      </c>
      <c r="C1709" s="7" t="s">
        <v>3703</v>
      </c>
      <c r="D1709" s="9" t="s">
        <v>17</v>
      </c>
      <c r="E1709">
        <v>1</v>
      </c>
      <c r="F1709">
        <v>1</v>
      </c>
      <c r="G1709">
        <v>1</v>
      </c>
      <c r="H1709">
        <v>0</v>
      </c>
      <c r="I1709">
        <v>0</v>
      </c>
      <c r="J1709">
        <v>0</v>
      </c>
      <c r="M1709" s="14" t="s">
        <v>3704</v>
      </c>
    </row>
    <row r="1710" spans="1:13">
      <c r="A1710" s="6" t="s">
        <v>3705</v>
      </c>
      <c r="B1710" s="8">
        <v>45246</v>
      </c>
      <c r="C1710" s="7" t="s">
        <v>3706</v>
      </c>
      <c r="D1710" s="10" t="s">
        <v>21</v>
      </c>
      <c r="E1710">
        <v>0</v>
      </c>
      <c r="F1710">
        <v>0</v>
      </c>
      <c r="G1710">
        <v>1</v>
      </c>
      <c r="H1710">
        <v>1</v>
      </c>
      <c r="I1710">
        <v>0</v>
      </c>
      <c r="J1710">
        <v>1</v>
      </c>
    </row>
    <row r="1711" spans="1:13">
      <c r="A1711" s="6" t="s">
        <v>3707</v>
      </c>
      <c r="B1711" s="8">
        <v>45246</v>
      </c>
      <c r="C1711" s="7" t="s">
        <v>3708</v>
      </c>
      <c r="D1711" s="10" t="s">
        <v>21</v>
      </c>
      <c r="E1711">
        <v>0</v>
      </c>
      <c r="F1711">
        <v>0</v>
      </c>
      <c r="G1711">
        <v>0</v>
      </c>
      <c r="H1711">
        <v>1</v>
      </c>
      <c r="I1711">
        <v>0</v>
      </c>
      <c r="J1711">
        <v>0</v>
      </c>
    </row>
    <row r="1712" spans="1:13" s="43" customFormat="1">
      <c r="A1712" s="40" t="s">
        <v>3709</v>
      </c>
      <c r="B1712" s="41">
        <v>45246</v>
      </c>
      <c r="C1712" s="42" t="s">
        <v>3710</v>
      </c>
      <c r="D1712" s="40" t="s">
        <v>21</v>
      </c>
      <c r="E1712" s="43">
        <v>0</v>
      </c>
      <c r="F1712" s="43">
        <v>1</v>
      </c>
      <c r="G1712" s="43">
        <v>1</v>
      </c>
      <c r="H1712" s="43">
        <v>0</v>
      </c>
      <c r="I1712" s="43">
        <v>0</v>
      </c>
      <c r="J1712" s="43">
        <v>0</v>
      </c>
      <c r="M1712" s="43" t="s">
        <v>3711</v>
      </c>
    </row>
    <row r="1713" spans="1:13">
      <c r="A1713" s="6" t="s">
        <v>3712</v>
      </c>
      <c r="B1713" s="8">
        <v>45247</v>
      </c>
      <c r="C1713" s="7" t="s">
        <v>3713</v>
      </c>
      <c r="D1713" s="11" t="s">
        <v>290</v>
      </c>
      <c r="E1713">
        <v>0</v>
      </c>
      <c r="F1713">
        <v>0</v>
      </c>
      <c r="G1713">
        <v>0</v>
      </c>
      <c r="H1713">
        <v>0</v>
      </c>
      <c r="I1713">
        <v>1</v>
      </c>
      <c r="J1713">
        <v>0</v>
      </c>
      <c r="M1713" t="s">
        <v>3714</v>
      </c>
    </row>
    <row r="1714" spans="1:13">
      <c r="A1714" s="6" t="s">
        <v>3715</v>
      </c>
      <c r="B1714" s="8">
        <v>45247</v>
      </c>
      <c r="C1714" s="7" t="s">
        <v>3716</v>
      </c>
      <c r="D1714" s="9" t="s">
        <v>84</v>
      </c>
      <c r="E1714">
        <v>0</v>
      </c>
      <c r="F1714">
        <v>0</v>
      </c>
      <c r="G1714">
        <v>0</v>
      </c>
      <c r="H1714">
        <v>0</v>
      </c>
      <c r="I1714">
        <v>1</v>
      </c>
      <c r="J1714">
        <v>0</v>
      </c>
    </row>
    <row r="1715" spans="1:13">
      <c r="A1715" s="6" t="s">
        <v>3717</v>
      </c>
      <c r="B1715" s="8">
        <v>45250</v>
      </c>
      <c r="C1715" s="7" t="s">
        <v>3718</v>
      </c>
      <c r="D1715" s="10" t="s">
        <v>21</v>
      </c>
      <c r="E1715">
        <v>0</v>
      </c>
      <c r="F1715">
        <v>0</v>
      </c>
      <c r="G1715">
        <v>0</v>
      </c>
      <c r="H1715">
        <v>0</v>
      </c>
      <c r="I1715">
        <v>1</v>
      </c>
      <c r="J1715">
        <v>0</v>
      </c>
    </row>
    <row r="1716" spans="1:13" ht="20.25" customHeight="1">
      <c r="A1716" s="6" t="s">
        <v>3719</v>
      </c>
      <c r="B1716" s="8">
        <v>45250</v>
      </c>
      <c r="C1716" s="7" t="s">
        <v>3720</v>
      </c>
      <c r="D1716" s="10" t="s">
        <v>21</v>
      </c>
      <c r="E1716">
        <v>0</v>
      </c>
      <c r="F1716">
        <v>0</v>
      </c>
      <c r="G1716">
        <v>1</v>
      </c>
      <c r="H1716">
        <v>1</v>
      </c>
      <c r="I1716">
        <v>0</v>
      </c>
      <c r="J1716">
        <v>0</v>
      </c>
      <c r="M1716" s="14" t="s">
        <v>3721</v>
      </c>
    </row>
    <row r="1717" spans="1:13" s="16" customFormat="1">
      <c r="A1717" s="58" t="s">
        <v>3722</v>
      </c>
      <c r="B1717" s="59">
        <v>45250</v>
      </c>
      <c r="C1717" s="60" t="s">
        <v>3723</v>
      </c>
      <c r="D1717" s="58" t="s">
        <v>21</v>
      </c>
      <c r="F1717" s="16">
        <v>1</v>
      </c>
      <c r="G1717" s="16">
        <v>0</v>
      </c>
      <c r="H1717" s="16">
        <v>1</v>
      </c>
      <c r="I1717" s="16">
        <v>0</v>
      </c>
      <c r="J1717" s="16">
        <v>0</v>
      </c>
      <c r="M1717" s="16" t="s">
        <v>3724</v>
      </c>
    </row>
    <row r="1718" spans="1:13">
      <c r="A1718" s="6" t="s">
        <v>3725</v>
      </c>
      <c r="B1718" s="8">
        <v>45252</v>
      </c>
      <c r="C1718" s="7" t="s">
        <v>3726</v>
      </c>
      <c r="D1718" s="10" t="s">
        <v>21</v>
      </c>
      <c r="E1718">
        <v>0</v>
      </c>
      <c r="F1718">
        <v>0</v>
      </c>
      <c r="H1718">
        <v>1</v>
      </c>
      <c r="I1718">
        <v>0</v>
      </c>
      <c r="J1718">
        <v>0</v>
      </c>
    </row>
    <row r="1719" spans="1:13">
      <c r="A1719" s="6" t="s">
        <v>3727</v>
      </c>
      <c r="B1719" s="8">
        <v>45252</v>
      </c>
      <c r="C1719" s="7" t="s">
        <v>3728</v>
      </c>
      <c r="D1719" s="10" t="s">
        <v>21</v>
      </c>
      <c r="E1719">
        <v>0</v>
      </c>
      <c r="F1719">
        <v>0</v>
      </c>
      <c r="G1719">
        <v>0</v>
      </c>
      <c r="H1719">
        <v>0</v>
      </c>
      <c r="I1719">
        <v>1</v>
      </c>
      <c r="J1719">
        <v>0</v>
      </c>
    </row>
    <row r="1720" spans="1:13">
      <c r="A1720" s="6" t="s">
        <v>3729</v>
      </c>
      <c r="B1720" s="8">
        <v>45252</v>
      </c>
      <c r="C1720" s="7" t="s">
        <v>3730</v>
      </c>
      <c r="D1720" s="10" t="s">
        <v>21</v>
      </c>
      <c r="E1720">
        <v>0</v>
      </c>
      <c r="F1720">
        <v>0</v>
      </c>
      <c r="G1720">
        <v>0</v>
      </c>
      <c r="H1720">
        <v>0</v>
      </c>
      <c r="I1720">
        <v>1</v>
      </c>
      <c r="J1720">
        <v>0</v>
      </c>
      <c r="M1720" t="s">
        <v>3731</v>
      </c>
    </row>
    <row r="1721" spans="1:13" s="43" customFormat="1" ht="30.75">
      <c r="A1721" s="40" t="s">
        <v>3732</v>
      </c>
      <c r="B1721" s="41">
        <v>45252</v>
      </c>
      <c r="C1721" s="42" t="s">
        <v>3733</v>
      </c>
      <c r="D1721" s="40" t="s">
        <v>48</v>
      </c>
      <c r="E1721" s="43">
        <v>0</v>
      </c>
      <c r="F1721" s="43">
        <v>0</v>
      </c>
      <c r="G1721" s="43">
        <v>1</v>
      </c>
      <c r="H1721" s="43">
        <v>1</v>
      </c>
      <c r="I1721" s="43">
        <v>0</v>
      </c>
      <c r="J1721" s="43">
        <v>0</v>
      </c>
      <c r="M1721" s="52" t="s">
        <v>3734</v>
      </c>
    </row>
    <row r="1722" spans="1:13" ht="15.75" customHeight="1">
      <c r="A1722" s="6" t="s">
        <v>3735</v>
      </c>
      <c r="B1722" s="8">
        <v>45252</v>
      </c>
      <c r="C1722" s="7" t="s">
        <v>3736</v>
      </c>
      <c r="D1722" s="9" t="s">
        <v>17</v>
      </c>
      <c r="E1722">
        <v>0</v>
      </c>
      <c r="F1722">
        <v>1</v>
      </c>
      <c r="G1722">
        <v>0</v>
      </c>
      <c r="H1722">
        <v>1</v>
      </c>
      <c r="I1722">
        <v>0</v>
      </c>
      <c r="J1722">
        <v>0</v>
      </c>
      <c r="M1722" s="14" t="s">
        <v>3737</v>
      </c>
    </row>
    <row r="1723" spans="1:13" ht="15.75" customHeight="1">
      <c r="A1723" s="6" t="s">
        <v>3738</v>
      </c>
      <c r="B1723" s="8">
        <v>45252</v>
      </c>
      <c r="C1723" s="7" t="s">
        <v>3739</v>
      </c>
      <c r="D1723" s="9" t="s">
        <v>17</v>
      </c>
      <c r="E1723">
        <v>0</v>
      </c>
      <c r="F1723">
        <v>0</v>
      </c>
      <c r="G1723">
        <v>0</v>
      </c>
      <c r="H1723">
        <v>1</v>
      </c>
      <c r="I1723">
        <v>0</v>
      </c>
      <c r="J1723">
        <v>0</v>
      </c>
      <c r="M1723" s="14" t="s">
        <v>3740</v>
      </c>
    </row>
    <row r="1724" spans="1:13">
      <c r="A1724" s="6" t="s">
        <v>3741</v>
      </c>
      <c r="B1724" s="8">
        <v>45252</v>
      </c>
      <c r="C1724" s="7" t="s">
        <v>3742</v>
      </c>
      <c r="D1724" s="10" t="s">
        <v>21</v>
      </c>
      <c r="E1724">
        <v>0</v>
      </c>
      <c r="F1724">
        <v>0</v>
      </c>
      <c r="G1724">
        <v>1</v>
      </c>
      <c r="H1724">
        <v>0</v>
      </c>
      <c r="I1724">
        <v>0</v>
      </c>
      <c r="J1724">
        <v>0</v>
      </c>
    </row>
    <row r="1725" spans="1:13">
      <c r="A1725" s="6" t="s">
        <v>3743</v>
      </c>
      <c r="B1725" s="8">
        <v>45252</v>
      </c>
      <c r="C1725" s="7" t="s">
        <v>3744</v>
      </c>
      <c r="D1725" s="10" t="s">
        <v>21</v>
      </c>
      <c r="E1725">
        <v>0</v>
      </c>
      <c r="F1725">
        <v>0</v>
      </c>
      <c r="G1725">
        <v>1</v>
      </c>
      <c r="H1725">
        <v>0</v>
      </c>
      <c r="I1725">
        <v>0</v>
      </c>
      <c r="J1725">
        <v>0</v>
      </c>
      <c r="L1725" t="s">
        <v>2078</v>
      </c>
      <c r="M1725" t="s">
        <v>3745</v>
      </c>
    </row>
    <row r="1726" spans="1:13">
      <c r="A1726" s="6" t="s">
        <v>3746</v>
      </c>
      <c r="B1726" s="8">
        <v>45253</v>
      </c>
      <c r="C1726" s="7" t="s">
        <v>3747</v>
      </c>
      <c r="D1726" s="10" t="s">
        <v>21</v>
      </c>
      <c r="E1726">
        <v>0</v>
      </c>
      <c r="F1726">
        <v>0</v>
      </c>
      <c r="G1726">
        <v>0</v>
      </c>
      <c r="H1726">
        <v>0</v>
      </c>
      <c r="I1726">
        <v>1</v>
      </c>
      <c r="J1726">
        <v>0</v>
      </c>
    </row>
    <row r="1727" spans="1:13">
      <c r="A1727" s="6" t="s">
        <v>3748</v>
      </c>
      <c r="B1727" s="8">
        <v>45253</v>
      </c>
      <c r="C1727" s="7" t="s">
        <v>3749</v>
      </c>
      <c r="D1727" s="10" t="s">
        <v>21</v>
      </c>
      <c r="E1727">
        <v>0</v>
      </c>
      <c r="F1727">
        <v>0</v>
      </c>
      <c r="G1727">
        <v>0</v>
      </c>
      <c r="H1727">
        <v>0</v>
      </c>
      <c r="I1727">
        <v>1</v>
      </c>
      <c r="J1727">
        <v>0</v>
      </c>
    </row>
    <row r="1728" spans="1:13">
      <c r="A1728" s="6" t="s">
        <v>3750</v>
      </c>
      <c r="B1728" s="8">
        <v>45254</v>
      </c>
      <c r="C1728" s="7" t="s">
        <v>3751</v>
      </c>
      <c r="D1728" s="10" t="s">
        <v>21</v>
      </c>
      <c r="E1728">
        <v>0</v>
      </c>
      <c r="F1728">
        <v>0</v>
      </c>
      <c r="G1728">
        <v>1</v>
      </c>
      <c r="H1728">
        <v>0</v>
      </c>
      <c r="I1728">
        <v>0</v>
      </c>
      <c r="J1728">
        <v>0</v>
      </c>
    </row>
    <row r="1729" spans="1:13">
      <c r="A1729" s="6" t="s">
        <v>3752</v>
      </c>
      <c r="B1729" s="8">
        <v>45254</v>
      </c>
      <c r="C1729" s="7" t="s">
        <v>3753</v>
      </c>
      <c r="D1729" s="9" t="s">
        <v>84</v>
      </c>
      <c r="E1729">
        <v>0</v>
      </c>
      <c r="F1729">
        <v>0</v>
      </c>
      <c r="G1729">
        <v>1</v>
      </c>
      <c r="H1729">
        <v>1</v>
      </c>
      <c r="I1729">
        <v>0</v>
      </c>
      <c r="J1729">
        <v>0</v>
      </c>
    </row>
    <row r="1730" spans="1:13">
      <c r="A1730" s="6" t="s">
        <v>3754</v>
      </c>
      <c r="B1730" s="8">
        <v>45256</v>
      </c>
      <c r="C1730" s="7" t="s">
        <v>3755</v>
      </c>
      <c r="D1730" s="10" t="s">
        <v>21</v>
      </c>
      <c r="E1730">
        <v>0</v>
      </c>
      <c r="F1730">
        <v>0</v>
      </c>
      <c r="G1730">
        <v>1</v>
      </c>
      <c r="H1730">
        <v>1</v>
      </c>
      <c r="I1730">
        <v>0</v>
      </c>
      <c r="J1730">
        <v>1</v>
      </c>
      <c r="L1730" t="s">
        <v>65</v>
      </c>
    </row>
    <row r="1731" spans="1:13">
      <c r="A1731" s="6" t="s">
        <v>3756</v>
      </c>
      <c r="B1731" s="8">
        <v>45256</v>
      </c>
      <c r="C1731" s="7" t="s">
        <v>3757</v>
      </c>
      <c r="D1731" s="10" t="s">
        <v>21</v>
      </c>
      <c r="E1731">
        <v>0</v>
      </c>
      <c r="F1731">
        <v>0</v>
      </c>
      <c r="G1731">
        <v>1</v>
      </c>
      <c r="H1731">
        <v>1</v>
      </c>
      <c r="I1731">
        <v>0</v>
      </c>
      <c r="J1731">
        <v>1</v>
      </c>
      <c r="L1731" t="s">
        <v>65</v>
      </c>
    </row>
    <row r="1732" spans="1:13">
      <c r="A1732" s="6" t="s">
        <v>3758</v>
      </c>
      <c r="B1732" s="8">
        <v>45256</v>
      </c>
      <c r="C1732" s="7" t="s">
        <v>3759</v>
      </c>
      <c r="D1732" s="9" t="s">
        <v>48</v>
      </c>
      <c r="E1732">
        <v>0</v>
      </c>
      <c r="F1732">
        <v>0</v>
      </c>
      <c r="G1732">
        <v>1</v>
      </c>
      <c r="H1732">
        <v>1</v>
      </c>
      <c r="I1732">
        <v>0</v>
      </c>
      <c r="J1732">
        <v>1</v>
      </c>
    </row>
    <row r="1733" spans="1:13">
      <c r="A1733" s="6" t="s">
        <v>3760</v>
      </c>
      <c r="B1733" s="8">
        <v>45256</v>
      </c>
      <c r="C1733" s="7" t="s">
        <v>3761</v>
      </c>
      <c r="D1733" s="9" t="s">
        <v>48</v>
      </c>
      <c r="E1733">
        <v>0</v>
      </c>
      <c r="F1733">
        <v>0</v>
      </c>
      <c r="G1733">
        <v>1</v>
      </c>
      <c r="H1733">
        <v>1</v>
      </c>
      <c r="I1733">
        <v>0</v>
      </c>
      <c r="J1733">
        <v>1</v>
      </c>
    </row>
    <row r="1734" spans="1:13">
      <c r="A1734" s="6" t="s">
        <v>3762</v>
      </c>
      <c r="B1734" s="8">
        <v>45256</v>
      </c>
      <c r="C1734" s="7" t="s">
        <v>3763</v>
      </c>
      <c r="D1734" s="9" t="s">
        <v>48</v>
      </c>
      <c r="E1734">
        <v>0</v>
      </c>
      <c r="F1734">
        <v>0</v>
      </c>
      <c r="G1734">
        <v>1</v>
      </c>
      <c r="H1734">
        <v>1</v>
      </c>
      <c r="I1734">
        <v>0</v>
      </c>
      <c r="J1734">
        <v>1</v>
      </c>
    </row>
    <row r="1735" spans="1:13">
      <c r="A1735" s="6" t="s">
        <v>3764</v>
      </c>
      <c r="B1735" s="8">
        <v>45257</v>
      </c>
      <c r="C1735" s="7" t="s">
        <v>3765</v>
      </c>
      <c r="D1735" s="9" t="s">
        <v>84</v>
      </c>
      <c r="E1735">
        <v>0</v>
      </c>
      <c r="F1735">
        <v>0</v>
      </c>
      <c r="G1735">
        <v>1</v>
      </c>
      <c r="H1735">
        <v>1</v>
      </c>
      <c r="I1735">
        <v>0</v>
      </c>
      <c r="J1735">
        <v>1</v>
      </c>
    </row>
    <row r="1736" spans="1:13">
      <c r="A1736" s="6" t="s">
        <v>3766</v>
      </c>
      <c r="B1736" s="8">
        <v>45257</v>
      </c>
      <c r="C1736" s="7" t="s">
        <v>3767</v>
      </c>
      <c r="D1736" s="10" t="s">
        <v>21</v>
      </c>
      <c r="E1736">
        <v>0</v>
      </c>
      <c r="F1736">
        <v>0</v>
      </c>
      <c r="G1736">
        <v>1</v>
      </c>
      <c r="H1736">
        <v>0</v>
      </c>
      <c r="I1736">
        <v>0</v>
      </c>
      <c r="J1736">
        <v>0</v>
      </c>
    </row>
    <row r="1737" spans="1:13">
      <c r="A1737" s="6" t="s">
        <v>3768</v>
      </c>
      <c r="B1737" s="8">
        <v>45257</v>
      </c>
      <c r="C1737" s="7" t="s">
        <v>3769</v>
      </c>
      <c r="D1737" s="10" t="s">
        <v>21</v>
      </c>
      <c r="E1737">
        <v>0</v>
      </c>
      <c r="F1737">
        <v>0</v>
      </c>
      <c r="G1737">
        <v>1</v>
      </c>
      <c r="H1737">
        <v>0</v>
      </c>
      <c r="I1737">
        <v>0</v>
      </c>
      <c r="J1737">
        <v>0</v>
      </c>
      <c r="L1737" t="s">
        <v>2078</v>
      </c>
      <c r="M1737" t="s">
        <v>3770</v>
      </c>
    </row>
    <row r="1738" spans="1:13">
      <c r="A1738" s="6" t="s">
        <v>3771</v>
      </c>
      <c r="B1738" s="8">
        <v>45258</v>
      </c>
      <c r="C1738" s="7" t="s">
        <v>3772</v>
      </c>
      <c r="D1738" s="9" t="s">
        <v>17</v>
      </c>
      <c r="E1738">
        <v>0</v>
      </c>
      <c r="F1738">
        <v>0</v>
      </c>
      <c r="G1738">
        <v>0</v>
      </c>
      <c r="H1738">
        <v>0</v>
      </c>
      <c r="I1738">
        <v>1</v>
      </c>
      <c r="J1738">
        <v>0</v>
      </c>
    </row>
    <row r="1739" spans="1:13">
      <c r="A1739" s="6" t="s">
        <v>3773</v>
      </c>
      <c r="B1739" s="8">
        <v>45260</v>
      </c>
      <c r="C1739" s="7" t="s">
        <v>3774</v>
      </c>
      <c r="D1739" s="10" t="s">
        <v>21</v>
      </c>
      <c r="E1739">
        <v>0</v>
      </c>
      <c r="F1739">
        <v>0</v>
      </c>
      <c r="G1739">
        <v>0</v>
      </c>
      <c r="H1739">
        <v>0</v>
      </c>
      <c r="I1739">
        <v>1</v>
      </c>
      <c r="J1739">
        <v>0</v>
      </c>
    </row>
    <row r="1740" spans="1:13">
      <c r="A1740" s="6" t="s">
        <v>3775</v>
      </c>
      <c r="B1740" s="8">
        <v>45260</v>
      </c>
      <c r="C1740" s="7" t="s">
        <v>3776</v>
      </c>
      <c r="D1740" s="9" t="s">
        <v>48</v>
      </c>
      <c r="E1740">
        <v>0</v>
      </c>
      <c r="F1740">
        <v>0</v>
      </c>
      <c r="G1740">
        <v>0</v>
      </c>
      <c r="H1740">
        <v>0</v>
      </c>
      <c r="I1740">
        <v>1</v>
      </c>
      <c r="J1740">
        <v>0</v>
      </c>
    </row>
    <row r="1741" spans="1:13">
      <c r="A1741" s="6" t="s">
        <v>3777</v>
      </c>
      <c r="B1741" s="8">
        <v>45260</v>
      </c>
      <c r="C1741" s="7" t="s">
        <v>3778</v>
      </c>
      <c r="D1741" s="9" t="s">
        <v>84</v>
      </c>
      <c r="E1741">
        <v>0</v>
      </c>
      <c r="F1741">
        <v>0</v>
      </c>
      <c r="G1741">
        <v>0</v>
      </c>
      <c r="H1741">
        <v>0</v>
      </c>
      <c r="I1741">
        <v>1</v>
      </c>
      <c r="J1741">
        <v>0</v>
      </c>
    </row>
    <row r="1742" spans="1:13">
      <c r="A1742" s="6" t="s">
        <v>3779</v>
      </c>
      <c r="B1742" s="8">
        <v>45260</v>
      </c>
      <c r="C1742" s="7" t="s">
        <v>3780</v>
      </c>
      <c r="D1742" s="9" t="s">
        <v>84</v>
      </c>
      <c r="E1742">
        <v>0</v>
      </c>
      <c r="F1742">
        <v>0</v>
      </c>
      <c r="G1742">
        <v>0</v>
      </c>
      <c r="H1742">
        <v>0</v>
      </c>
      <c r="I1742">
        <v>1</v>
      </c>
      <c r="J1742">
        <v>0</v>
      </c>
    </row>
    <row r="1743" spans="1:13">
      <c r="A1743" s="6" t="s">
        <v>3781</v>
      </c>
      <c r="B1743" s="8">
        <v>45260</v>
      </c>
      <c r="C1743" s="7" t="s">
        <v>3782</v>
      </c>
      <c r="D1743" s="9" t="s">
        <v>84</v>
      </c>
      <c r="E1743">
        <v>0</v>
      </c>
      <c r="F1743">
        <v>0</v>
      </c>
      <c r="G1743">
        <v>0</v>
      </c>
      <c r="H1743">
        <v>0</v>
      </c>
      <c r="I1743">
        <v>1</v>
      </c>
      <c r="J1743">
        <v>0</v>
      </c>
    </row>
    <row r="1744" spans="1:13">
      <c r="A1744" s="6" t="s">
        <v>3783</v>
      </c>
      <c r="B1744" s="8">
        <v>45260</v>
      </c>
      <c r="C1744" s="7" t="s">
        <v>3784</v>
      </c>
      <c r="D1744" s="9" t="s">
        <v>84</v>
      </c>
      <c r="E1744">
        <v>0</v>
      </c>
      <c r="F1744">
        <v>0</v>
      </c>
      <c r="G1744">
        <v>0</v>
      </c>
      <c r="H1744">
        <v>0</v>
      </c>
      <c r="I1744">
        <v>1</v>
      </c>
      <c r="J1744">
        <v>0</v>
      </c>
    </row>
    <row r="1745" spans="1:13">
      <c r="A1745" s="6" t="s">
        <v>3785</v>
      </c>
      <c r="B1745" s="8">
        <v>45260</v>
      </c>
      <c r="C1745" s="7" t="s">
        <v>3786</v>
      </c>
      <c r="D1745" s="9" t="s">
        <v>84</v>
      </c>
      <c r="E1745">
        <v>0</v>
      </c>
      <c r="F1745">
        <v>0</v>
      </c>
      <c r="G1745">
        <v>0</v>
      </c>
      <c r="H1745">
        <v>0</v>
      </c>
      <c r="I1745">
        <v>1</v>
      </c>
      <c r="J1745">
        <v>0</v>
      </c>
    </row>
    <row r="1746" spans="1:13" ht="17.25">
      <c r="A1746" s="6" t="s">
        <v>3787</v>
      </c>
      <c r="B1746" s="8">
        <v>45260</v>
      </c>
      <c r="C1746" s="7" t="s">
        <v>3788</v>
      </c>
      <c r="D1746" s="9" t="s">
        <v>84</v>
      </c>
      <c r="E1746">
        <v>0</v>
      </c>
      <c r="F1746">
        <v>0</v>
      </c>
      <c r="G1746">
        <v>0</v>
      </c>
      <c r="H1746">
        <v>0</v>
      </c>
      <c r="I1746">
        <v>1</v>
      </c>
      <c r="J1746">
        <v>0</v>
      </c>
      <c r="M1746" s="61" t="s">
        <v>3789</v>
      </c>
    </row>
    <row r="1747" spans="1:13">
      <c r="A1747" s="6" t="s">
        <v>3790</v>
      </c>
      <c r="B1747" s="8">
        <v>45260</v>
      </c>
      <c r="C1747" s="7" t="s">
        <v>3791</v>
      </c>
      <c r="D1747" s="9" t="s">
        <v>84</v>
      </c>
      <c r="E1747">
        <v>0</v>
      </c>
      <c r="F1747">
        <v>0</v>
      </c>
      <c r="G1747">
        <v>0</v>
      </c>
      <c r="H1747">
        <v>0</v>
      </c>
      <c r="I1747">
        <v>1</v>
      </c>
      <c r="J1747">
        <v>0</v>
      </c>
    </row>
    <row r="1748" spans="1:13">
      <c r="A1748" s="6" t="s">
        <v>3792</v>
      </c>
      <c r="B1748" s="8">
        <v>45260</v>
      </c>
      <c r="C1748" s="7" t="s">
        <v>3793</v>
      </c>
      <c r="D1748" s="9" t="s">
        <v>84</v>
      </c>
      <c r="E1748">
        <v>0</v>
      </c>
      <c r="F1748">
        <v>0</v>
      </c>
      <c r="G1748">
        <v>0</v>
      </c>
      <c r="H1748">
        <v>0</v>
      </c>
      <c r="I1748">
        <v>1</v>
      </c>
      <c r="J1748">
        <v>0</v>
      </c>
    </row>
    <row r="1749" spans="1:13">
      <c r="A1749" s="6" t="s">
        <v>3794</v>
      </c>
      <c r="B1749" s="8">
        <v>45260</v>
      </c>
      <c r="C1749" s="7" t="s">
        <v>3795</v>
      </c>
      <c r="D1749" s="9" t="s">
        <v>84</v>
      </c>
      <c r="E1749">
        <v>0</v>
      </c>
      <c r="F1749">
        <v>0</v>
      </c>
      <c r="G1749">
        <v>0</v>
      </c>
      <c r="H1749">
        <v>0</v>
      </c>
      <c r="I1749">
        <v>1</v>
      </c>
      <c r="J1749">
        <v>0</v>
      </c>
    </row>
    <row r="1750" spans="1:13">
      <c r="A1750" s="6" t="s">
        <v>3796</v>
      </c>
      <c r="B1750" s="8">
        <v>45260</v>
      </c>
      <c r="C1750" s="7" t="s">
        <v>3797</v>
      </c>
      <c r="D1750" s="9" t="s">
        <v>17</v>
      </c>
      <c r="E1750">
        <v>0</v>
      </c>
      <c r="F1750">
        <v>0</v>
      </c>
      <c r="G1750">
        <v>0</v>
      </c>
      <c r="H1750">
        <v>1</v>
      </c>
      <c r="I1750">
        <v>0</v>
      </c>
      <c r="J1750">
        <v>1</v>
      </c>
    </row>
    <row r="1751" spans="1:13">
      <c r="A1751" s="6" t="s">
        <v>3798</v>
      </c>
      <c r="B1751" s="8">
        <v>45260</v>
      </c>
      <c r="C1751" s="7" t="s">
        <v>3799</v>
      </c>
      <c r="D1751" s="10" t="s">
        <v>21</v>
      </c>
      <c r="E1751">
        <v>0</v>
      </c>
      <c r="F1751">
        <v>0</v>
      </c>
      <c r="G1751">
        <v>0</v>
      </c>
      <c r="H1751">
        <v>1</v>
      </c>
      <c r="I1751">
        <v>0</v>
      </c>
      <c r="J1751">
        <v>0</v>
      </c>
    </row>
    <row r="1752" spans="1:13">
      <c r="A1752" s="6" t="s">
        <v>3800</v>
      </c>
      <c r="B1752" s="8">
        <v>45260</v>
      </c>
      <c r="C1752" s="7" t="s">
        <v>3801</v>
      </c>
      <c r="D1752" s="9" t="s">
        <v>48</v>
      </c>
      <c r="E1752">
        <v>0</v>
      </c>
      <c r="F1752">
        <v>0</v>
      </c>
      <c r="G1752">
        <v>0</v>
      </c>
      <c r="H1752">
        <v>1</v>
      </c>
      <c r="I1752">
        <v>0</v>
      </c>
      <c r="J1752">
        <v>0</v>
      </c>
      <c r="K1752" t="s">
        <v>3802</v>
      </c>
    </row>
    <row r="1753" spans="1:13">
      <c r="A1753" s="6" t="s">
        <v>3803</v>
      </c>
      <c r="B1753" s="8">
        <v>45260</v>
      </c>
      <c r="C1753" s="7" t="s">
        <v>3804</v>
      </c>
      <c r="D1753" s="9" t="s">
        <v>84</v>
      </c>
      <c r="E1753">
        <v>0</v>
      </c>
      <c r="F1753">
        <v>0</v>
      </c>
      <c r="G1753">
        <v>0</v>
      </c>
      <c r="H1753">
        <v>1</v>
      </c>
      <c r="I1753">
        <v>0</v>
      </c>
      <c r="J1753">
        <v>1</v>
      </c>
      <c r="K1753" t="s">
        <v>3805</v>
      </c>
    </row>
    <row r="1754" spans="1:13">
      <c r="A1754" s="6" t="s">
        <v>3806</v>
      </c>
      <c r="B1754" s="8">
        <v>45261</v>
      </c>
      <c r="C1754" s="7" t="s">
        <v>3807</v>
      </c>
      <c r="D1754" s="10" t="s">
        <v>21</v>
      </c>
      <c r="E1754">
        <v>0</v>
      </c>
      <c r="F1754">
        <v>0</v>
      </c>
      <c r="G1754">
        <v>0</v>
      </c>
      <c r="H1754">
        <v>0</v>
      </c>
      <c r="I1754">
        <v>1</v>
      </c>
      <c r="J1754">
        <v>0</v>
      </c>
    </row>
    <row r="1755" spans="1:13">
      <c r="A1755" s="6" t="s">
        <v>3808</v>
      </c>
      <c r="B1755" s="8">
        <v>45261</v>
      </c>
      <c r="C1755" s="7" t="s">
        <v>3809</v>
      </c>
      <c r="D1755" s="10" t="s">
        <v>21</v>
      </c>
      <c r="E1755">
        <v>0</v>
      </c>
      <c r="F1755">
        <v>0</v>
      </c>
      <c r="G1755">
        <v>1</v>
      </c>
      <c r="H1755">
        <v>1</v>
      </c>
      <c r="I1755">
        <v>0</v>
      </c>
      <c r="J1755">
        <v>0</v>
      </c>
      <c r="L1755" t="s">
        <v>3640</v>
      </c>
    </row>
    <row r="1756" spans="1:13">
      <c r="A1756" s="6" t="s">
        <v>3810</v>
      </c>
      <c r="B1756" s="8">
        <v>45261</v>
      </c>
      <c r="C1756" s="7" t="s">
        <v>3811</v>
      </c>
      <c r="D1756" s="9" t="s">
        <v>17</v>
      </c>
      <c r="E1756">
        <v>0</v>
      </c>
      <c r="F1756">
        <v>0</v>
      </c>
      <c r="G1756">
        <v>1</v>
      </c>
      <c r="H1756">
        <v>1</v>
      </c>
      <c r="I1756">
        <v>0</v>
      </c>
      <c r="J1756">
        <v>1</v>
      </c>
      <c r="L1756" t="s">
        <v>65</v>
      </c>
    </row>
    <row r="1757" spans="1:13">
      <c r="A1757" s="6" t="s">
        <v>3812</v>
      </c>
      <c r="B1757" s="8">
        <v>45261</v>
      </c>
      <c r="C1757" s="7" t="s">
        <v>3813</v>
      </c>
      <c r="D1757" s="9" t="s">
        <v>17</v>
      </c>
      <c r="E1757">
        <v>0</v>
      </c>
      <c r="F1757">
        <v>0</v>
      </c>
      <c r="G1757">
        <v>1</v>
      </c>
      <c r="H1757">
        <v>1</v>
      </c>
      <c r="I1757">
        <v>0</v>
      </c>
      <c r="J1757">
        <v>1</v>
      </c>
      <c r="L1757" t="s">
        <v>3814</v>
      </c>
    </row>
    <row r="1758" spans="1:13">
      <c r="A1758" s="6" t="s">
        <v>3815</v>
      </c>
      <c r="B1758" s="8">
        <v>45262</v>
      </c>
      <c r="C1758" s="7" t="s">
        <v>3816</v>
      </c>
      <c r="D1758" s="10" t="s">
        <v>21</v>
      </c>
      <c r="E1758">
        <v>0</v>
      </c>
      <c r="F1758">
        <v>0</v>
      </c>
      <c r="G1758">
        <v>1</v>
      </c>
      <c r="H1758">
        <v>1</v>
      </c>
      <c r="I1758">
        <v>0</v>
      </c>
    </row>
    <row r="1759" spans="1:13" ht="20.25" customHeight="1">
      <c r="A1759" s="6" t="s">
        <v>3817</v>
      </c>
      <c r="B1759" s="8">
        <v>45263</v>
      </c>
      <c r="C1759" s="7" t="s">
        <v>3818</v>
      </c>
      <c r="D1759" s="10" t="s">
        <v>21</v>
      </c>
      <c r="E1759">
        <v>0</v>
      </c>
      <c r="F1759">
        <v>0</v>
      </c>
      <c r="G1759">
        <v>1</v>
      </c>
      <c r="H1759">
        <v>1</v>
      </c>
      <c r="I1759">
        <v>0</v>
      </c>
      <c r="J1759">
        <v>0</v>
      </c>
      <c r="M1759" s="14" t="s">
        <v>3819</v>
      </c>
    </row>
    <row r="1760" spans="1:13">
      <c r="A1760" s="6" t="s">
        <v>3820</v>
      </c>
      <c r="B1760" s="8">
        <v>45264</v>
      </c>
      <c r="C1760" s="7" t="s">
        <v>3821</v>
      </c>
      <c r="D1760" s="9" t="s">
        <v>84</v>
      </c>
      <c r="E1760">
        <v>0</v>
      </c>
      <c r="F1760">
        <v>0</v>
      </c>
      <c r="G1760">
        <v>0</v>
      </c>
      <c r="H1760">
        <v>0</v>
      </c>
      <c r="I1760">
        <v>1</v>
      </c>
      <c r="M1760" s="55" t="s">
        <v>3822</v>
      </c>
    </row>
    <row r="1761" spans="1:13">
      <c r="A1761" s="6" t="s">
        <v>3823</v>
      </c>
      <c r="B1761" s="8">
        <v>45264</v>
      </c>
      <c r="C1761" s="7" t="s">
        <v>3824</v>
      </c>
      <c r="D1761" s="9" t="s">
        <v>48</v>
      </c>
      <c r="E1761">
        <v>0</v>
      </c>
      <c r="F1761">
        <v>0</v>
      </c>
      <c r="G1761">
        <v>0</v>
      </c>
      <c r="H1761">
        <v>1</v>
      </c>
      <c r="I1761">
        <v>0</v>
      </c>
      <c r="J1761">
        <v>0</v>
      </c>
    </row>
    <row r="1762" spans="1:13" ht="19.5" customHeight="1">
      <c r="A1762" s="6" t="s">
        <v>3825</v>
      </c>
      <c r="B1762" s="8">
        <v>45264</v>
      </c>
      <c r="C1762" s="7" t="s">
        <v>3826</v>
      </c>
      <c r="D1762" s="9" t="s">
        <v>84</v>
      </c>
      <c r="E1762">
        <v>0</v>
      </c>
      <c r="F1762">
        <v>0</v>
      </c>
      <c r="G1762">
        <v>1</v>
      </c>
      <c r="H1762">
        <v>1</v>
      </c>
      <c r="I1762">
        <v>0</v>
      </c>
      <c r="J1762">
        <v>0</v>
      </c>
      <c r="M1762" s="14" t="s">
        <v>3827</v>
      </c>
    </row>
    <row r="1763" spans="1:13">
      <c r="A1763" s="6" t="s">
        <v>3828</v>
      </c>
      <c r="B1763" s="8">
        <v>45266</v>
      </c>
      <c r="C1763" s="7" t="s">
        <v>3829</v>
      </c>
      <c r="D1763" s="10" t="s">
        <v>21</v>
      </c>
      <c r="E1763">
        <v>0</v>
      </c>
      <c r="F1763">
        <v>0</v>
      </c>
      <c r="G1763">
        <v>1</v>
      </c>
      <c r="H1763">
        <v>0</v>
      </c>
      <c r="I1763">
        <v>0</v>
      </c>
      <c r="J1763">
        <v>0</v>
      </c>
      <c r="L1763" t="s">
        <v>2078</v>
      </c>
      <c r="M1763" t="s">
        <v>3830</v>
      </c>
    </row>
    <row r="1764" spans="1:13">
      <c r="A1764" s="6" t="s">
        <v>3831</v>
      </c>
      <c r="B1764" s="8">
        <v>45266</v>
      </c>
      <c r="C1764" s="7" t="s">
        <v>3832</v>
      </c>
      <c r="D1764" s="9" t="s">
        <v>84</v>
      </c>
      <c r="E1764">
        <v>0</v>
      </c>
      <c r="F1764">
        <v>0</v>
      </c>
      <c r="G1764">
        <v>1</v>
      </c>
      <c r="H1764">
        <v>0</v>
      </c>
      <c r="I1764">
        <v>0</v>
      </c>
      <c r="J1764">
        <v>0</v>
      </c>
      <c r="M1764" t="s">
        <v>3833</v>
      </c>
    </row>
    <row r="1765" spans="1:13">
      <c r="A1765" s="6" t="s">
        <v>3834</v>
      </c>
      <c r="B1765" s="8">
        <v>45267</v>
      </c>
      <c r="C1765" s="7" t="s">
        <v>3835</v>
      </c>
      <c r="D1765" s="10" t="s">
        <v>21</v>
      </c>
      <c r="E1765">
        <v>0</v>
      </c>
      <c r="F1765">
        <v>0</v>
      </c>
      <c r="G1765">
        <v>0</v>
      </c>
      <c r="H1765">
        <v>1</v>
      </c>
      <c r="I1765">
        <v>0</v>
      </c>
      <c r="J1765">
        <v>0</v>
      </c>
      <c r="K1765" t="s">
        <v>3836</v>
      </c>
    </row>
    <row r="1766" spans="1:13" ht="21" customHeight="1">
      <c r="A1766" s="6" t="s">
        <v>3837</v>
      </c>
      <c r="B1766" s="8">
        <v>45267</v>
      </c>
      <c r="C1766" s="7" t="s">
        <v>3838</v>
      </c>
      <c r="D1766" s="10" t="s">
        <v>21</v>
      </c>
      <c r="E1766">
        <v>0</v>
      </c>
      <c r="F1766">
        <v>0</v>
      </c>
      <c r="G1766">
        <v>0</v>
      </c>
      <c r="H1766">
        <v>0</v>
      </c>
      <c r="I1766">
        <v>1</v>
      </c>
      <c r="J1766">
        <v>0</v>
      </c>
      <c r="M1766" s="14" t="s">
        <v>3839</v>
      </c>
    </row>
    <row r="1767" spans="1:13">
      <c r="A1767" s="6" t="s">
        <v>3840</v>
      </c>
      <c r="B1767" s="8">
        <v>45267</v>
      </c>
      <c r="C1767" s="7" t="s">
        <v>3841</v>
      </c>
      <c r="D1767" s="9" t="s">
        <v>17</v>
      </c>
      <c r="E1767">
        <v>0</v>
      </c>
      <c r="F1767">
        <v>0</v>
      </c>
      <c r="G1767">
        <v>0</v>
      </c>
      <c r="H1767">
        <v>1</v>
      </c>
      <c r="I1767">
        <v>0</v>
      </c>
      <c r="J1767">
        <v>0</v>
      </c>
      <c r="K1767" t="s">
        <v>3802</v>
      </c>
      <c r="L1767" t="s">
        <v>3842</v>
      </c>
    </row>
    <row r="1768" spans="1:13">
      <c r="A1768" s="6" t="s">
        <v>3843</v>
      </c>
      <c r="B1768" s="8">
        <v>45267</v>
      </c>
      <c r="C1768" s="7" t="s">
        <v>3844</v>
      </c>
      <c r="D1768" s="10" t="s">
        <v>21</v>
      </c>
      <c r="E1768">
        <v>0</v>
      </c>
      <c r="F1768">
        <v>0</v>
      </c>
      <c r="G1768">
        <v>0</v>
      </c>
      <c r="H1768">
        <v>1</v>
      </c>
      <c r="I1768">
        <v>0</v>
      </c>
      <c r="J1768">
        <v>0</v>
      </c>
      <c r="K1768" t="s">
        <v>3845</v>
      </c>
      <c r="L1768" t="s">
        <v>38</v>
      </c>
    </row>
    <row r="1769" spans="1:13">
      <c r="A1769" s="6" t="s">
        <v>3846</v>
      </c>
      <c r="B1769" s="8">
        <v>45267</v>
      </c>
      <c r="C1769" s="7" t="s">
        <v>3847</v>
      </c>
      <c r="D1769" s="10" t="s">
        <v>21</v>
      </c>
      <c r="E1769">
        <v>0</v>
      </c>
      <c r="F1769">
        <v>0</v>
      </c>
      <c r="G1769">
        <v>0</v>
      </c>
      <c r="H1769">
        <v>1</v>
      </c>
      <c r="I1769">
        <v>0</v>
      </c>
      <c r="J1769">
        <v>0</v>
      </c>
      <c r="L1769" t="s">
        <v>38</v>
      </c>
    </row>
    <row r="1770" spans="1:13">
      <c r="A1770" s="6" t="s">
        <v>3848</v>
      </c>
      <c r="B1770" s="8">
        <v>45267</v>
      </c>
      <c r="C1770" s="7" t="s">
        <v>3849</v>
      </c>
      <c r="D1770" s="10" t="s">
        <v>21</v>
      </c>
      <c r="E1770">
        <v>0</v>
      </c>
      <c r="F1770">
        <v>0</v>
      </c>
      <c r="G1770">
        <v>1</v>
      </c>
      <c r="H1770">
        <v>1</v>
      </c>
      <c r="I1770">
        <v>0</v>
      </c>
      <c r="J1770">
        <v>0</v>
      </c>
    </row>
    <row r="1771" spans="1:13" s="16" customFormat="1">
      <c r="A1771" s="58" t="s">
        <v>3850</v>
      </c>
      <c r="B1771" s="59">
        <v>45267</v>
      </c>
      <c r="C1771" s="60" t="s">
        <v>3851</v>
      </c>
      <c r="D1771" s="58" t="s">
        <v>17</v>
      </c>
      <c r="E1771" s="16">
        <v>1</v>
      </c>
      <c r="F1771" s="16">
        <v>0</v>
      </c>
      <c r="G1771" s="16">
        <v>0</v>
      </c>
      <c r="H1771" s="16">
        <v>1</v>
      </c>
      <c r="I1771" s="16">
        <v>0</v>
      </c>
      <c r="L1771" s="16" t="s">
        <v>43</v>
      </c>
      <c r="M1771" s="16" t="s">
        <v>3852</v>
      </c>
    </row>
    <row r="1772" spans="1:13">
      <c r="A1772" s="6" t="s">
        <v>3853</v>
      </c>
      <c r="B1772" s="8">
        <v>45268</v>
      </c>
      <c r="C1772" s="7" t="s">
        <v>3854</v>
      </c>
      <c r="D1772" s="9" t="s">
        <v>84</v>
      </c>
      <c r="E1772">
        <v>0</v>
      </c>
      <c r="F1772">
        <v>0</v>
      </c>
      <c r="G1772">
        <v>1</v>
      </c>
      <c r="H1772">
        <v>1</v>
      </c>
      <c r="I1772">
        <v>0</v>
      </c>
      <c r="J1772">
        <v>0</v>
      </c>
    </row>
    <row r="1773" spans="1:13">
      <c r="A1773" s="6" t="s">
        <v>3855</v>
      </c>
      <c r="B1773" s="8">
        <v>45268</v>
      </c>
      <c r="C1773" s="7" t="s">
        <v>3856</v>
      </c>
      <c r="D1773" s="9" t="s">
        <v>84</v>
      </c>
      <c r="E1773">
        <v>0</v>
      </c>
      <c r="F1773">
        <v>0</v>
      </c>
      <c r="G1773">
        <v>1</v>
      </c>
      <c r="H1773">
        <v>1</v>
      </c>
      <c r="I1773">
        <v>0</v>
      </c>
      <c r="J1773">
        <v>0</v>
      </c>
    </row>
    <row r="1774" spans="1:13">
      <c r="A1774" s="6" t="s">
        <v>3857</v>
      </c>
      <c r="B1774" s="8">
        <v>45268</v>
      </c>
      <c r="C1774" s="7" t="s">
        <v>3858</v>
      </c>
      <c r="D1774" s="9" t="s">
        <v>84</v>
      </c>
      <c r="E1774">
        <v>0</v>
      </c>
      <c r="F1774">
        <v>0</v>
      </c>
      <c r="G1774">
        <v>1</v>
      </c>
      <c r="H1774">
        <v>1</v>
      </c>
      <c r="I1774">
        <v>0</v>
      </c>
      <c r="J1774">
        <v>0</v>
      </c>
    </row>
    <row r="1775" spans="1:13">
      <c r="A1775" s="6" t="s">
        <v>3859</v>
      </c>
      <c r="B1775" s="8">
        <v>45268</v>
      </c>
      <c r="C1775" s="7" t="s">
        <v>3860</v>
      </c>
      <c r="D1775" s="10" t="s">
        <v>21</v>
      </c>
      <c r="E1775">
        <v>0</v>
      </c>
      <c r="F1775">
        <v>0</v>
      </c>
      <c r="G1775">
        <v>0</v>
      </c>
      <c r="H1775">
        <v>0</v>
      </c>
      <c r="I1775">
        <v>1</v>
      </c>
      <c r="J1775">
        <v>0</v>
      </c>
    </row>
    <row r="1776" spans="1:13">
      <c r="A1776" s="6" t="s">
        <v>3861</v>
      </c>
      <c r="B1776" s="8">
        <v>45268</v>
      </c>
      <c r="C1776" s="7" t="s">
        <v>3862</v>
      </c>
      <c r="D1776" s="10" t="s">
        <v>21</v>
      </c>
      <c r="E1776">
        <v>0</v>
      </c>
      <c r="F1776">
        <v>0</v>
      </c>
      <c r="G1776">
        <v>0</v>
      </c>
      <c r="H1776">
        <v>1</v>
      </c>
      <c r="I1776">
        <v>0</v>
      </c>
      <c r="J1776">
        <v>0</v>
      </c>
      <c r="K1776" t="s">
        <v>62</v>
      </c>
    </row>
    <row r="1777" spans="1:13">
      <c r="A1777" s="6" t="s">
        <v>3863</v>
      </c>
      <c r="B1777" s="8">
        <v>45269</v>
      </c>
      <c r="C1777" s="7" t="s">
        <v>3864</v>
      </c>
      <c r="D1777" s="10" t="s">
        <v>563</v>
      </c>
      <c r="E1777">
        <v>0</v>
      </c>
      <c r="F1777">
        <v>0</v>
      </c>
      <c r="G1777">
        <v>0</v>
      </c>
      <c r="H1777">
        <v>0</v>
      </c>
      <c r="I1777">
        <v>1</v>
      </c>
      <c r="J1777">
        <v>0</v>
      </c>
    </row>
    <row r="1778" spans="1:13">
      <c r="A1778" s="6" t="s">
        <v>3865</v>
      </c>
      <c r="B1778" s="8">
        <v>45270</v>
      </c>
      <c r="C1778" s="7" t="s">
        <v>3866</v>
      </c>
      <c r="D1778" s="10" t="s">
        <v>21</v>
      </c>
      <c r="E1778">
        <v>0</v>
      </c>
      <c r="F1778">
        <v>0</v>
      </c>
      <c r="G1778">
        <v>0</v>
      </c>
      <c r="H1778">
        <v>1</v>
      </c>
      <c r="I1778">
        <v>0</v>
      </c>
      <c r="J1778">
        <v>0</v>
      </c>
    </row>
    <row r="1779" spans="1:13">
      <c r="A1779" s="6" t="s">
        <v>3867</v>
      </c>
      <c r="B1779" s="8">
        <v>45270</v>
      </c>
      <c r="C1779" s="7" t="s">
        <v>3868</v>
      </c>
      <c r="D1779" s="10" t="s">
        <v>21</v>
      </c>
      <c r="E1779">
        <v>0</v>
      </c>
      <c r="F1779">
        <v>0</v>
      </c>
      <c r="G1779">
        <v>0</v>
      </c>
      <c r="H1779">
        <v>1</v>
      </c>
      <c r="I1779">
        <v>0</v>
      </c>
      <c r="J1779">
        <v>1</v>
      </c>
    </row>
    <row r="1780" spans="1:13">
      <c r="A1780" s="6" t="s">
        <v>3869</v>
      </c>
      <c r="B1780" s="8">
        <v>45270</v>
      </c>
      <c r="C1780" s="7" t="s">
        <v>3870</v>
      </c>
      <c r="D1780" s="10" t="s">
        <v>21</v>
      </c>
      <c r="E1780">
        <v>0</v>
      </c>
      <c r="F1780">
        <v>0</v>
      </c>
      <c r="G1780">
        <v>1</v>
      </c>
      <c r="H1780">
        <v>1</v>
      </c>
      <c r="I1780">
        <v>0</v>
      </c>
      <c r="J1780">
        <v>0</v>
      </c>
    </row>
    <row r="1781" spans="1:13">
      <c r="A1781" s="6" t="s">
        <v>3871</v>
      </c>
      <c r="B1781" s="8">
        <v>45270</v>
      </c>
      <c r="C1781" s="7" t="s">
        <v>3872</v>
      </c>
      <c r="D1781" s="10" t="s">
        <v>21</v>
      </c>
      <c r="E1781">
        <v>0</v>
      </c>
      <c r="F1781">
        <v>0</v>
      </c>
      <c r="G1781">
        <v>0</v>
      </c>
      <c r="H1781">
        <v>0</v>
      </c>
      <c r="I1781">
        <v>1</v>
      </c>
      <c r="J1781">
        <v>0</v>
      </c>
      <c r="M1781">
        <v>404</v>
      </c>
    </row>
    <row r="1782" spans="1:13">
      <c r="A1782" s="6" t="s">
        <v>3873</v>
      </c>
      <c r="B1782" s="8">
        <v>45270</v>
      </c>
      <c r="C1782" s="7" t="s">
        <v>3874</v>
      </c>
      <c r="D1782" s="10" t="s">
        <v>21</v>
      </c>
      <c r="E1782">
        <v>0</v>
      </c>
      <c r="F1782">
        <v>0</v>
      </c>
      <c r="G1782">
        <v>0</v>
      </c>
      <c r="H1782">
        <v>0</v>
      </c>
      <c r="I1782">
        <v>1</v>
      </c>
      <c r="J1782">
        <v>0</v>
      </c>
    </row>
    <row r="1783" spans="1:13">
      <c r="A1783" s="6" t="s">
        <v>3875</v>
      </c>
      <c r="B1783" s="8">
        <v>45270</v>
      </c>
      <c r="C1783" s="7" t="s">
        <v>3876</v>
      </c>
      <c r="D1783" s="10" t="s">
        <v>21</v>
      </c>
      <c r="E1783">
        <v>0</v>
      </c>
      <c r="F1783">
        <v>0</v>
      </c>
      <c r="G1783">
        <v>0</v>
      </c>
      <c r="H1783">
        <v>1</v>
      </c>
      <c r="I1783">
        <v>0</v>
      </c>
      <c r="J1783">
        <v>0</v>
      </c>
    </row>
    <row r="1784" spans="1:13">
      <c r="A1784" s="6" t="s">
        <v>3877</v>
      </c>
      <c r="B1784" s="8">
        <v>45270</v>
      </c>
      <c r="C1784" s="7" t="s">
        <v>3878</v>
      </c>
      <c r="D1784" s="10" t="s">
        <v>21</v>
      </c>
      <c r="E1784">
        <v>0</v>
      </c>
      <c r="F1784">
        <v>0</v>
      </c>
      <c r="G1784">
        <v>0</v>
      </c>
      <c r="H1784">
        <v>1</v>
      </c>
      <c r="I1784">
        <v>0</v>
      </c>
      <c r="J1784">
        <v>0</v>
      </c>
    </row>
    <row r="1785" spans="1:13">
      <c r="A1785" s="6" t="s">
        <v>3879</v>
      </c>
      <c r="B1785" s="8">
        <v>45270</v>
      </c>
      <c r="C1785" s="7" t="s">
        <v>3880</v>
      </c>
      <c r="D1785" s="9" t="s">
        <v>84</v>
      </c>
      <c r="E1785">
        <v>0</v>
      </c>
      <c r="F1785">
        <v>0</v>
      </c>
      <c r="G1785">
        <v>0</v>
      </c>
      <c r="H1785">
        <v>1</v>
      </c>
      <c r="I1785">
        <v>0</v>
      </c>
      <c r="J1785">
        <v>0</v>
      </c>
    </row>
    <row r="1786" spans="1:13">
      <c r="A1786" s="6" t="s">
        <v>3881</v>
      </c>
      <c r="B1786" s="8">
        <v>45271</v>
      </c>
      <c r="C1786" s="7" t="s">
        <v>3882</v>
      </c>
      <c r="D1786" s="9" t="s">
        <v>17</v>
      </c>
      <c r="E1786">
        <v>0</v>
      </c>
      <c r="F1786">
        <v>0</v>
      </c>
      <c r="G1786">
        <v>0</v>
      </c>
      <c r="H1786">
        <v>1</v>
      </c>
      <c r="I1786">
        <v>0</v>
      </c>
      <c r="J1786">
        <v>0</v>
      </c>
    </row>
    <row r="1787" spans="1:13">
      <c r="A1787" s="6" t="s">
        <v>3883</v>
      </c>
      <c r="B1787" s="8">
        <v>45271</v>
      </c>
      <c r="C1787" s="7" t="s">
        <v>3884</v>
      </c>
      <c r="D1787" s="11" t="s">
        <v>483</v>
      </c>
      <c r="E1787">
        <v>0</v>
      </c>
      <c r="F1787">
        <v>0</v>
      </c>
      <c r="G1787">
        <v>0</v>
      </c>
      <c r="H1787">
        <v>1</v>
      </c>
      <c r="I1787">
        <v>0</v>
      </c>
      <c r="J1787">
        <v>0</v>
      </c>
    </row>
    <row r="1788" spans="1:13">
      <c r="A1788" s="6" t="s">
        <v>3885</v>
      </c>
      <c r="B1788" s="8">
        <v>45271</v>
      </c>
      <c r="C1788" s="7" t="s">
        <v>3886</v>
      </c>
      <c r="D1788" s="10" t="s">
        <v>3887</v>
      </c>
      <c r="E1788">
        <v>0</v>
      </c>
      <c r="F1788">
        <v>0</v>
      </c>
      <c r="G1788">
        <v>0</v>
      </c>
      <c r="H1788">
        <v>0</v>
      </c>
      <c r="I1788">
        <v>1</v>
      </c>
      <c r="J1788">
        <v>0</v>
      </c>
      <c r="M1788" t="s">
        <v>3888</v>
      </c>
    </row>
    <row r="1789" spans="1:13">
      <c r="A1789" s="6" t="s">
        <v>3889</v>
      </c>
      <c r="B1789" s="8">
        <v>45272</v>
      </c>
      <c r="C1789" s="7" t="s">
        <v>3890</v>
      </c>
      <c r="D1789" s="9" t="s">
        <v>48</v>
      </c>
      <c r="E1789">
        <v>0</v>
      </c>
      <c r="F1789">
        <v>0</v>
      </c>
      <c r="G1789">
        <v>0</v>
      </c>
      <c r="H1789">
        <v>1</v>
      </c>
      <c r="I1789">
        <v>0</v>
      </c>
      <c r="J1789">
        <v>0</v>
      </c>
    </row>
    <row r="1790" spans="1:13">
      <c r="A1790" s="6" t="s">
        <v>3891</v>
      </c>
      <c r="B1790" s="8">
        <v>45272</v>
      </c>
      <c r="C1790" s="7" t="s">
        <v>3892</v>
      </c>
      <c r="D1790" s="9" t="s">
        <v>84</v>
      </c>
      <c r="E1790">
        <v>0</v>
      </c>
      <c r="F1790">
        <v>0</v>
      </c>
      <c r="G1790">
        <v>0</v>
      </c>
      <c r="H1790">
        <v>0</v>
      </c>
      <c r="I1790">
        <v>1</v>
      </c>
      <c r="J1790">
        <v>0</v>
      </c>
    </row>
    <row r="1791" spans="1:13">
      <c r="A1791" s="6" t="s">
        <v>3893</v>
      </c>
      <c r="B1791" s="8">
        <v>45273</v>
      </c>
      <c r="C1791" s="7" t="s">
        <v>3894</v>
      </c>
      <c r="D1791" s="9" t="s">
        <v>48</v>
      </c>
      <c r="E1791">
        <v>0</v>
      </c>
      <c r="F1791">
        <v>0</v>
      </c>
      <c r="G1791">
        <v>0</v>
      </c>
      <c r="H1791">
        <v>1</v>
      </c>
      <c r="I1791">
        <v>0</v>
      </c>
      <c r="J1791">
        <v>0</v>
      </c>
    </row>
    <row r="1792" spans="1:13">
      <c r="A1792" s="6" t="s">
        <v>3895</v>
      </c>
      <c r="B1792" s="8">
        <v>45273</v>
      </c>
      <c r="C1792" s="7" t="s">
        <v>3896</v>
      </c>
      <c r="D1792" s="10" t="s">
        <v>21</v>
      </c>
      <c r="E1792">
        <v>0</v>
      </c>
      <c r="F1792">
        <v>0</v>
      </c>
      <c r="G1792">
        <v>1</v>
      </c>
      <c r="H1792">
        <v>1</v>
      </c>
      <c r="I1792">
        <v>0</v>
      </c>
      <c r="J1792">
        <v>0</v>
      </c>
    </row>
    <row r="1793" spans="1:13">
      <c r="A1793" s="6" t="s">
        <v>3897</v>
      </c>
      <c r="B1793" s="8">
        <v>45273</v>
      </c>
      <c r="C1793" s="7" t="s">
        <v>3898</v>
      </c>
      <c r="D1793" s="10" t="s">
        <v>21</v>
      </c>
      <c r="E1793">
        <v>0</v>
      </c>
      <c r="F1793">
        <v>0</v>
      </c>
      <c r="G1793">
        <v>1</v>
      </c>
      <c r="H1793">
        <v>1</v>
      </c>
      <c r="I1793">
        <v>0</v>
      </c>
      <c r="J1793">
        <v>1</v>
      </c>
    </row>
    <row r="1794" spans="1:13">
      <c r="A1794" s="6" t="s">
        <v>3899</v>
      </c>
      <c r="B1794" s="8">
        <v>45273</v>
      </c>
      <c r="C1794" s="7" t="s">
        <v>3900</v>
      </c>
      <c r="D1794" s="9" t="s">
        <v>17</v>
      </c>
      <c r="E1794">
        <v>0</v>
      </c>
      <c r="F1794">
        <v>0</v>
      </c>
      <c r="G1794">
        <v>1</v>
      </c>
      <c r="H1794">
        <v>0</v>
      </c>
      <c r="I1794">
        <v>0</v>
      </c>
      <c r="J1794">
        <v>0</v>
      </c>
    </row>
    <row r="1795" spans="1:13">
      <c r="A1795" s="6" t="s">
        <v>3901</v>
      </c>
      <c r="B1795" s="8">
        <v>45273</v>
      </c>
      <c r="C1795" s="7" t="s">
        <v>3902</v>
      </c>
      <c r="D1795" s="10" t="s">
        <v>21</v>
      </c>
      <c r="E1795">
        <v>0</v>
      </c>
      <c r="F1795">
        <v>0</v>
      </c>
      <c r="G1795">
        <v>0</v>
      </c>
      <c r="H1795">
        <v>0</v>
      </c>
      <c r="I1795">
        <v>1</v>
      </c>
      <c r="M1795" t="s">
        <v>3903</v>
      </c>
    </row>
    <row r="1796" spans="1:13">
      <c r="A1796" s="6" t="s">
        <v>3904</v>
      </c>
      <c r="B1796" s="8">
        <v>45273</v>
      </c>
      <c r="C1796" s="7" t="s">
        <v>3905</v>
      </c>
      <c r="D1796" s="10" t="s">
        <v>21</v>
      </c>
      <c r="E1796">
        <v>0</v>
      </c>
      <c r="F1796">
        <v>0</v>
      </c>
      <c r="G1796">
        <v>1</v>
      </c>
      <c r="H1796">
        <v>1</v>
      </c>
      <c r="I1796">
        <v>0</v>
      </c>
      <c r="L1796" t="s">
        <v>38</v>
      </c>
      <c r="M1796" t="s">
        <v>3906</v>
      </c>
    </row>
    <row r="1797" spans="1:13">
      <c r="A1797" s="6" t="s">
        <v>3907</v>
      </c>
      <c r="B1797" s="8">
        <v>45273</v>
      </c>
      <c r="C1797" s="7" t="s">
        <v>3908</v>
      </c>
      <c r="D1797" s="9" t="s">
        <v>48</v>
      </c>
      <c r="E1797">
        <v>0</v>
      </c>
      <c r="F1797">
        <v>0</v>
      </c>
      <c r="G1797">
        <v>0</v>
      </c>
      <c r="H1797">
        <v>1</v>
      </c>
      <c r="I1797">
        <v>0</v>
      </c>
      <c r="L1797" t="s">
        <v>38</v>
      </c>
    </row>
    <row r="1798" spans="1:13">
      <c r="A1798" s="6" t="s">
        <v>3909</v>
      </c>
      <c r="B1798" s="8">
        <v>45273</v>
      </c>
      <c r="C1798" s="7" t="s">
        <v>3910</v>
      </c>
      <c r="D1798" s="10" t="s">
        <v>21</v>
      </c>
      <c r="E1798">
        <v>0</v>
      </c>
      <c r="F1798">
        <v>0</v>
      </c>
      <c r="G1798">
        <v>1</v>
      </c>
      <c r="H1798">
        <v>0</v>
      </c>
      <c r="I1798">
        <v>0</v>
      </c>
      <c r="L1798" t="s">
        <v>3911</v>
      </c>
      <c r="M1798" t="s">
        <v>3912</v>
      </c>
    </row>
    <row r="1799" spans="1:13">
      <c r="A1799" s="6" t="s">
        <v>3913</v>
      </c>
      <c r="B1799" s="8">
        <v>45274</v>
      </c>
      <c r="C1799" s="7" t="s">
        <v>3914</v>
      </c>
      <c r="D1799" s="10" t="s">
        <v>21</v>
      </c>
      <c r="E1799">
        <v>0</v>
      </c>
      <c r="F1799">
        <v>0</v>
      </c>
      <c r="G1799">
        <v>0</v>
      </c>
      <c r="H1799">
        <v>0</v>
      </c>
      <c r="I1799">
        <v>1</v>
      </c>
      <c r="M1799" t="s">
        <v>3915</v>
      </c>
    </row>
    <row r="1800" spans="1:13">
      <c r="A1800" s="6" t="s">
        <v>3916</v>
      </c>
      <c r="B1800" s="8">
        <v>45274</v>
      </c>
      <c r="C1800" s="7" t="s">
        <v>3917</v>
      </c>
      <c r="D1800" s="9" t="s">
        <v>261</v>
      </c>
      <c r="E1800">
        <v>0</v>
      </c>
      <c r="F1800">
        <v>0</v>
      </c>
      <c r="G1800">
        <v>0</v>
      </c>
      <c r="H1800">
        <v>0</v>
      </c>
      <c r="I1800">
        <v>1</v>
      </c>
      <c r="M1800" t="s">
        <v>3918</v>
      </c>
    </row>
    <row r="1801" spans="1:13">
      <c r="A1801" s="6" t="s">
        <v>3919</v>
      </c>
      <c r="B1801" s="8">
        <v>45274</v>
      </c>
      <c r="C1801" s="7" t="s">
        <v>3920</v>
      </c>
      <c r="D1801" s="10" t="s">
        <v>21</v>
      </c>
      <c r="E1801">
        <v>0</v>
      </c>
      <c r="F1801">
        <v>0</v>
      </c>
      <c r="G1801">
        <v>0</v>
      </c>
      <c r="H1801">
        <v>0</v>
      </c>
      <c r="I1801">
        <v>1</v>
      </c>
      <c r="M1801" t="s">
        <v>3921</v>
      </c>
    </row>
    <row r="1802" spans="1:13">
      <c r="A1802" s="6" t="s">
        <v>3922</v>
      </c>
      <c r="B1802" s="8">
        <v>45274</v>
      </c>
      <c r="C1802" s="7" t="s">
        <v>3923</v>
      </c>
      <c r="D1802" s="10" t="s">
        <v>21</v>
      </c>
      <c r="E1802">
        <v>0</v>
      </c>
      <c r="F1802">
        <v>0</v>
      </c>
      <c r="G1802">
        <v>0</v>
      </c>
      <c r="H1802">
        <v>0</v>
      </c>
      <c r="I1802">
        <v>1</v>
      </c>
      <c r="M1802" t="s">
        <v>3924</v>
      </c>
    </row>
    <row r="1803" spans="1:13">
      <c r="A1803" s="6" t="s">
        <v>3925</v>
      </c>
      <c r="B1803" s="8">
        <v>45274</v>
      </c>
      <c r="C1803" s="7" t="s">
        <v>3926</v>
      </c>
      <c r="D1803" s="10" t="s">
        <v>21</v>
      </c>
      <c r="E1803">
        <v>0</v>
      </c>
      <c r="F1803">
        <v>0</v>
      </c>
      <c r="G1803">
        <v>1</v>
      </c>
      <c r="H1803">
        <v>0</v>
      </c>
      <c r="I1803">
        <v>0</v>
      </c>
      <c r="L1803" t="s">
        <v>38</v>
      </c>
      <c r="M1803" t="s">
        <v>3927</v>
      </c>
    </row>
    <row r="1804" spans="1:13">
      <c r="A1804" s="6" t="s">
        <v>3928</v>
      </c>
      <c r="B1804" s="8">
        <v>45274</v>
      </c>
      <c r="C1804" s="7" t="s">
        <v>3929</v>
      </c>
      <c r="D1804" s="10" t="s">
        <v>21</v>
      </c>
      <c r="E1804">
        <v>0</v>
      </c>
      <c r="F1804">
        <v>0</v>
      </c>
      <c r="G1804">
        <v>0</v>
      </c>
      <c r="H1804">
        <v>1</v>
      </c>
      <c r="I1804">
        <v>0</v>
      </c>
      <c r="M1804" t="s">
        <v>3930</v>
      </c>
    </row>
    <row r="1805" spans="1:13">
      <c r="A1805" s="6" t="s">
        <v>3931</v>
      </c>
      <c r="B1805" s="8">
        <v>45274</v>
      </c>
      <c r="C1805" s="7" t="s">
        <v>3932</v>
      </c>
      <c r="D1805" s="10" t="s">
        <v>21</v>
      </c>
      <c r="E1805">
        <v>0</v>
      </c>
      <c r="F1805">
        <v>0</v>
      </c>
      <c r="G1805">
        <v>0</v>
      </c>
      <c r="H1805">
        <v>0</v>
      </c>
      <c r="I1805">
        <v>1</v>
      </c>
      <c r="M1805" t="s">
        <v>3924</v>
      </c>
    </row>
    <row r="1806" spans="1:13">
      <c r="A1806" s="6" t="s">
        <v>3933</v>
      </c>
      <c r="B1806" s="8">
        <v>45274</v>
      </c>
      <c r="C1806" s="7" t="s">
        <v>3934</v>
      </c>
      <c r="D1806" s="10" t="s">
        <v>21</v>
      </c>
      <c r="E1806">
        <v>0</v>
      </c>
      <c r="F1806">
        <v>0</v>
      </c>
      <c r="G1806">
        <v>0</v>
      </c>
      <c r="H1806">
        <v>0</v>
      </c>
      <c r="I1806">
        <v>1</v>
      </c>
      <c r="M1806" t="s">
        <v>3935</v>
      </c>
    </row>
    <row r="1807" spans="1:13">
      <c r="A1807" s="6" t="s">
        <v>3936</v>
      </c>
      <c r="B1807" s="8">
        <v>45274</v>
      </c>
      <c r="C1807" s="7" t="s">
        <v>3937</v>
      </c>
      <c r="D1807" s="10" t="s">
        <v>21</v>
      </c>
      <c r="E1807">
        <v>0</v>
      </c>
      <c r="F1807">
        <v>0</v>
      </c>
      <c r="G1807">
        <v>0</v>
      </c>
      <c r="H1807">
        <v>1</v>
      </c>
      <c r="I1807">
        <v>0</v>
      </c>
      <c r="L1807" t="s">
        <v>3938</v>
      </c>
    </row>
    <row r="1808" spans="1:13">
      <c r="A1808" s="6" t="s">
        <v>3939</v>
      </c>
      <c r="B1808" s="8">
        <v>45274</v>
      </c>
      <c r="C1808" s="7" t="s">
        <v>3940</v>
      </c>
      <c r="D1808" s="10" t="s">
        <v>21</v>
      </c>
      <c r="E1808">
        <v>0</v>
      </c>
      <c r="F1808">
        <v>0</v>
      </c>
      <c r="G1808">
        <v>0</v>
      </c>
      <c r="H1808">
        <v>0</v>
      </c>
      <c r="I1808">
        <v>1</v>
      </c>
      <c r="M1808" t="s">
        <v>3941</v>
      </c>
    </row>
    <row r="1809" spans="1:13">
      <c r="A1809" s="6" t="s">
        <v>3942</v>
      </c>
      <c r="B1809" s="8">
        <v>45274</v>
      </c>
      <c r="C1809" s="7" t="s">
        <v>3943</v>
      </c>
      <c r="D1809" s="11" t="s">
        <v>483</v>
      </c>
      <c r="E1809">
        <v>0</v>
      </c>
      <c r="F1809">
        <v>0</v>
      </c>
      <c r="G1809">
        <v>0</v>
      </c>
      <c r="H1809">
        <v>0</v>
      </c>
      <c r="I1809">
        <v>1</v>
      </c>
      <c r="M1809" t="s">
        <v>3944</v>
      </c>
    </row>
    <row r="1810" spans="1:13">
      <c r="A1810" s="6" t="s">
        <v>3945</v>
      </c>
      <c r="B1810" s="8">
        <v>45274</v>
      </c>
      <c r="C1810" s="7" t="s">
        <v>3946</v>
      </c>
      <c r="D1810" s="10" t="s">
        <v>21</v>
      </c>
      <c r="E1810">
        <v>0</v>
      </c>
      <c r="F1810">
        <v>0</v>
      </c>
      <c r="G1810">
        <v>0</v>
      </c>
      <c r="H1810">
        <v>1</v>
      </c>
      <c r="I1810">
        <v>0</v>
      </c>
      <c r="L1810" t="s">
        <v>3938</v>
      </c>
    </row>
    <row r="1811" spans="1:13">
      <c r="A1811" s="6" t="s">
        <v>3947</v>
      </c>
      <c r="B1811" s="8">
        <v>45274</v>
      </c>
      <c r="C1811" s="7" t="s">
        <v>3948</v>
      </c>
      <c r="D1811" s="10" t="s">
        <v>21</v>
      </c>
      <c r="E1811">
        <v>0</v>
      </c>
      <c r="F1811">
        <v>0</v>
      </c>
      <c r="G1811">
        <v>1</v>
      </c>
      <c r="H1811">
        <v>1</v>
      </c>
      <c r="I1811">
        <v>0</v>
      </c>
      <c r="L1811" t="s">
        <v>3949</v>
      </c>
      <c r="M1811" t="s">
        <v>3950</v>
      </c>
    </row>
    <row r="1812" spans="1:13">
      <c r="A1812" s="6" t="s">
        <v>3951</v>
      </c>
      <c r="B1812" s="8">
        <v>45274</v>
      </c>
      <c r="C1812" s="7" t="s">
        <v>3952</v>
      </c>
      <c r="D1812" s="10" t="s">
        <v>21</v>
      </c>
      <c r="E1812">
        <v>0</v>
      </c>
      <c r="F1812">
        <v>0</v>
      </c>
      <c r="G1812">
        <v>0</v>
      </c>
      <c r="H1812">
        <v>1</v>
      </c>
      <c r="I1812">
        <v>0</v>
      </c>
      <c r="L1812" t="s">
        <v>3938</v>
      </c>
    </row>
    <row r="1813" spans="1:13">
      <c r="A1813" s="6" t="s">
        <v>3953</v>
      </c>
      <c r="B1813" s="8">
        <v>45275</v>
      </c>
      <c r="C1813" s="7" t="s">
        <v>3954</v>
      </c>
      <c r="D1813" s="10" t="s">
        <v>21</v>
      </c>
      <c r="E1813">
        <v>0</v>
      </c>
      <c r="F1813">
        <v>0</v>
      </c>
      <c r="G1813">
        <v>0</v>
      </c>
      <c r="H1813">
        <v>0</v>
      </c>
      <c r="I1813">
        <v>1</v>
      </c>
      <c r="M1813" t="s">
        <v>3955</v>
      </c>
    </row>
    <row r="1814" spans="1:13">
      <c r="A1814" s="6" t="s">
        <v>3956</v>
      </c>
      <c r="B1814" s="8">
        <v>45275</v>
      </c>
      <c r="C1814" s="7" t="s">
        <v>3957</v>
      </c>
      <c r="D1814" s="10" t="s">
        <v>21</v>
      </c>
      <c r="E1814">
        <v>0</v>
      </c>
      <c r="F1814">
        <v>0</v>
      </c>
      <c r="G1814">
        <v>0</v>
      </c>
      <c r="H1814">
        <v>0</v>
      </c>
      <c r="I1814">
        <v>1</v>
      </c>
      <c r="M1814" t="s">
        <v>3955</v>
      </c>
    </row>
    <row r="1815" spans="1:13">
      <c r="A1815" s="6" t="s">
        <v>3958</v>
      </c>
      <c r="B1815" s="8">
        <v>45275</v>
      </c>
      <c r="C1815" s="7" t="s">
        <v>3959</v>
      </c>
      <c r="D1815" s="11" t="s">
        <v>290</v>
      </c>
      <c r="E1815">
        <v>0</v>
      </c>
      <c r="F1815">
        <v>0</v>
      </c>
      <c r="G1815">
        <v>0</v>
      </c>
      <c r="H1815">
        <v>0</v>
      </c>
      <c r="I1815">
        <v>1</v>
      </c>
      <c r="M1815" t="s">
        <v>3955</v>
      </c>
    </row>
    <row r="1816" spans="1:13">
      <c r="A1816" s="6" t="s">
        <v>3960</v>
      </c>
      <c r="B1816" s="8">
        <v>45275</v>
      </c>
      <c r="C1816" s="7" t="s">
        <v>3961</v>
      </c>
      <c r="D1816" s="11" t="s">
        <v>992</v>
      </c>
      <c r="E1816">
        <v>0</v>
      </c>
      <c r="F1816">
        <v>0</v>
      </c>
      <c r="G1816">
        <v>0</v>
      </c>
      <c r="H1816">
        <v>0</v>
      </c>
      <c r="I1816">
        <v>1</v>
      </c>
      <c r="M1816" t="s">
        <v>3962</v>
      </c>
    </row>
    <row r="1817" spans="1:13">
      <c r="A1817" s="6" t="s">
        <v>3963</v>
      </c>
      <c r="B1817" s="8">
        <v>45276</v>
      </c>
      <c r="C1817" s="7" t="s">
        <v>3964</v>
      </c>
      <c r="D1817" s="10" t="s">
        <v>21</v>
      </c>
      <c r="E1817">
        <v>0</v>
      </c>
      <c r="F1817">
        <v>0</v>
      </c>
      <c r="G1817">
        <v>1</v>
      </c>
      <c r="H1817">
        <v>1</v>
      </c>
      <c r="I1817">
        <v>0</v>
      </c>
      <c r="L1817" t="s">
        <v>3965</v>
      </c>
      <c r="M1817" t="s">
        <v>3966</v>
      </c>
    </row>
    <row r="1818" spans="1:13">
      <c r="A1818" s="6" t="s">
        <v>3967</v>
      </c>
      <c r="B1818" s="8">
        <v>45277</v>
      </c>
      <c r="C1818" s="7" t="s">
        <v>3968</v>
      </c>
      <c r="D1818" s="10" t="s">
        <v>21</v>
      </c>
      <c r="E1818">
        <v>0</v>
      </c>
      <c r="F1818">
        <v>0</v>
      </c>
      <c r="G1818">
        <v>1</v>
      </c>
      <c r="H1818">
        <v>1</v>
      </c>
      <c r="I1818">
        <v>0</v>
      </c>
      <c r="L1818" t="s">
        <v>38</v>
      </c>
      <c r="M1818" t="s">
        <v>3969</v>
      </c>
    </row>
    <row r="1819" spans="1:13">
      <c r="A1819" s="6" t="s">
        <v>3970</v>
      </c>
      <c r="B1819" s="8">
        <v>45277</v>
      </c>
      <c r="C1819" s="7" t="s">
        <v>3971</v>
      </c>
      <c r="D1819" s="10" t="s">
        <v>21</v>
      </c>
      <c r="E1819">
        <v>0</v>
      </c>
      <c r="F1819">
        <v>0</v>
      </c>
      <c r="G1819">
        <v>0</v>
      </c>
      <c r="H1819">
        <v>1</v>
      </c>
      <c r="I1819">
        <v>0</v>
      </c>
      <c r="M1819" t="s">
        <v>3972</v>
      </c>
    </row>
    <row r="1820" spans="1:13">
      <c r="A1820" s="6" t="s">
        <v>3973</v>
      </c>
      <c r="B1820" s="8">
        <v>45278</v>
      </c>
      <c r="C1820" s="7" t="s">
        <v>3974</v>
      </c>
      <c r="D1820" s="9" t="s">
        <v>48</v>
      </c>
      <c r="E1820">
        <v>0</v>
      </c>
      <c r="F1820">
        <v>0</v>
      </c>
      <c r="G1820">
        <v>0</v>
      </c>
      <c r="H1820">
        <v>0</v>
      </c>
      <c r="I1820">
        <v>1</v>
      </c>
      <c r="M1820" t="s">
        <v>3975</v>
      </c>
    </row>
    <row r="1821" spans="1:13">
      <c r="A1821" s="6" t="s">
        <v>3976</v>
      </c>
      <c r="B1821" s="8">
        <v>45278</v>
      </c>
      <c r="C1821" s="7" t="s">
        <v>3977</v>
      </c>
      <c r="D1821" s="9" t="s">
        <v>17</v>
      </c>
      <c r="E1821">
        <v>0</v>
      </c>
      <c r="F1821">
        <v>1</v>
      </c>
      <c r="G1821">
        <v>1</v>
      </c>
      <c r="H1821">
        <v>0</v>
      </c>
      <c r="I1821">
        <v>0</v>
      </c>
      <c r="L1821" t="s">
        <v>43</v>
      </c>
      <c r="M1821" t="s">
        <v>3978</v>
      </c>
    </row>
    <row r="1822" spans="1:13">
      <c r="A1822" s="6" t="s">
        <v>3979</v>
      </c>
      <c r="B1822" s="8">
        <v>45278</v>
      </c>
      <c r="C1822" s="7" t="s">
        <v>3980</v>
      </c>
      <c r="D1822" s="9" t="s">
        <v>17</v>
      </c>
      <c r="E1822">
        <v>0</v>
      </c>
      <c r="F1822">
        <v>0</v>
      </c>
      <c r="G1822">
        <v>0</v>
      </c>
      <c r="H1822">
        <v>0</v>
      </c>
      <c r="I1822">
        <v>1</v>
      </c>
      <c r="M1822" t="s">
        <v>3955</v>
      </c>
    </row>
    <row r="1823" spans="1:13">
      <c r="A1823" s="6" t="s">
        <v>3981</v>
      </c>
      <c r="B1823" s="8">
        <v>45278</v>
      </c>
      <c r="C1823" s="7" t="s">
        <v>3982</v>
      </c>
      <c r="D1823" s="9" t="s">
        <v>48</v>
      </c>
      <c r="E1823">
        <v>0</v>
      </c>
      <c r="F1823">
        <v>0</v>
      </c>
      <c r="G1823">
        <v>0</v>
      </c>
      <c r="H1823">
        <v>0</v>
      </c>
      <c r="I1823">
        <v>1</v>
      </c>
      <c r="M1823" t="s">
        <v>3983</v>
      </c>
    </row>
    <row r="1824" spans="1:13">
      <c r="A1824" s="6" t="s">
        <v>3984</v>
      </c>
      <c r="B1824" s="8">
        <v>45278</v>
      </c>
      <c r="C1824" s="7" t="s">
        <v>3985</v>
      </c>
      <c r="D1824" s="11" t="s">
        <v>290</v>
      </c>
      <c r="E1824">
        <v>0</v>
      </c>
      <c r="F1824">
        <v>0</v>
      </c>
      <c r="G1824">
        <v>1</v>
      </c>
      <c r="H1824">
        <v>0</v>
      </c>
      <c r="I1824">
        <v>0</v>
      </c>
      <c r="M1824" t="s">
        <v>3955</v>
      </c>
    </row>
    <row r="1825" spans="1:13">
      <c r="A1825" s="6" t="s">
        <v>3986</v>
      </c>
      <c r="B1825" s="8">
        <v>45279</v>
      </c>
      <c r="C1825" s="7" t="s">
        <v>3987</v>
      </c>
      <c r="D1825" s="9" t="s">
        <v>17</v>
      </c>
      <c r="E1825">
        <v>0</v>
      </c>
      <c r="F1825">
        <v>0</v>
      </c>
      <c r="G1825">
        <v>0</v>
      </c>
      <c r="H1825">
        <v>0</v>
      </c>
      <c r="I1825">
        <v>1</v>
      </c>
      <c r="M1825" t="s">
        <v>3988</v>
      </c>
    </row>
    <row r="1826" spans="1:13">
      <c r="A1826" s="6" t="s">
        <v>3989</v>
      </c>
      <c r="B1826" s="8">
        <v>45279</v>
      </c>
      <c r="C1826" s="7" t="s">
        <v>3990</v>
      </c>
      <c r="D1826" s="9" t="s">
        <v>48</v>
      </c>
      <c r="E1826">
        <v>0</v>
      </c>
      <c r="F1826">
        <v>0</v>
      </c>
      <c r="G1826">
        <v>0</v>
      </c>
      <c r="H1826">
        <v>0</v>
      </c>
      <c r="I1826">
        <v>1</v>
      </c>
      <c r="M1826" t="s">
        <v>3991</v>
      </c>
    </row>
    <row r="1827" spans="1:13">
      <c r="A1827" s="6" t="s">
        <v>3992</v>
      </c>
      <c r="B1827" s="8">
        <v>45279</v>
      </c>
      <c r="C1827" s="7" t="s">
        <v>3993</v>
      </c>
      <c r="D1827" s="10" t="s">
        <v>21</v>
      </c>
      <c r="E1827">
        <v>0</v>
      </c>
      <c r="F1827">
        <v>0</v>
      </c>
      <c r="G1827">
        <v>0</v>
      </c>
      <c r="H1827">
        <v>0</v>
      </c>
      <c r="I1827">
        <v>1</v>
      </c>
      <c r="M1827" t="s">
        <v>3994</v>
      </c>
    </row>
    <row r="1828" spans="1:13">
      <c r="A1828" s="6" t="s">
        <v>3995</v>
      </c>
      <c r="B1828" s="8">
        <v>45279</v>
      </c>
      <c r="C1828" s="7" t="s">
        <v>3996</v>
      </c>
      <c r="D1828" s="9" t="s">
        <v>48</v>
      </c>
      <c r="E1828">
        <v>0</v>
      </c>
      <c r="F1828">
        <v>0</v>
      </c>
      <c r="G1828">
        <v>0</v>
      </c>
      <c r="H1828">
        <v>0</v>
      </c>
      <c r="I1828">
        <v>1</v>
      </c>
      <c r="M1828" t="s">
        <v>3997</v>
      </c>
    </row>
    <row r="1829" spans="1:13">
      <c r="A1829" s="6" t="s">
        <v>3998</v>
      </c>
      <c r="B1829" s="8">
        <v>45279</v>
      </c>
      <c r="C1829" s="7" t="s">
        <v>3999</v>
      </c>
      <c r="D1829" s="9" t="s">
        <v>48</v>
      </c>
      <c r="E1829">
        <v>0</v>
      </c>
      <c r="F1829">
        <v>0</v>
      </c>
      <c r="G1829">
        <v>0</v>
      </c>
      <c r="H1829">
        <v>0</v>
      </c>
      <c r="I1829">
        <v>1</v>
      </c>
      <c r="M1829" t="s">
        <v>4000</v>
      </c>
    </row>
    <row r="1830" spans="1:13">
      <c r="A1830" s="6" t="s">
        <v>4001</v>
      </c>
      <c r="B1830" s="8">
        <v>45279</v>
      </c>
      <c r="C1830" s="7" t="s">
        <v>4002</v>
      </c>
      <c r="D1830" s="10" t="s">
        <v>21</v>
      </c>
      <c r="E1830">
        <v>0</v>
      </c>
      <c r="F1830">
        <v>0</v>
      </c>
      <c r="G1830">
        <v>0</v>
      </c>
      <c r="H1830">
        <v>0</v>
      </c>
      <c r="I1830">
        <v>1</v>
      </c>
      <c r="M1830" t="s">
        <v>4003</v>
      </c>
    </row>
    <row r="1831" spans="1:13">
      <c r="A1831" s="6" t="s">
        <v>4004</v>
      </c>
      <c r="B1831" s="8">
        <v>45279</v>
      </c>
      <c r="C1831" s="7" t="s">
        <v>4005</v>
      </c>
      <c r="D1831" s="9" t="s">
        <v>48</v>
      </c>
      <c r="E1831">
        <v>0</v>
      </c>
      <c r="F1831">
        <v>0</v>
      </c>
      <c r="G1831">
        <v>0</v>
      </c>
      <c r="H1831">
        <v>0</v>
      </c>
      <c r="I1831">
        <v>1</v>
      </c>
      <c r="M1831" t="s">
        <v>4006</v>
      </c>
    </row>
    <row r="1832" spans="1:13">
      <c r="A1832" s="6" t="s">
        <v>4007</v>
      </c>
      <c r="B1832" s="8">
        <v>45280</v>
      </c>
      <c r="C1832" s="7" t="s">
        <v>4008</v>
      </c>
      <c r="D1832" s="11" t="s">
        <v>992</v>
      </c>
      <c r="E1832">
        <v>0</v>
      </c>
      <c r="F1832">
        <v>0</v>
      </c>
      <c r="G1832">
        <v>0</v>
      </c>
      <c r="H1832">
        <v>0</v>
      </c>
      <c r="I1832">
        <v>1</v>
      </c>
      <c r="M1832" t="s">
        <v>4009</v>
      </c>
    </row>
    <row r="1833" spans="1:13">
      <c r="A1833" s="6" t="s">
        <v>4010</v>
      </c>
      <c r="B1833" s="8">
        <v>45280</v>
      </c>
      <c r="C1833" s="7" t="s">
        <v>4011</v>
      </c>
      <c r="D1833" s="11" t="s">
        <v>992</v>
      </c>
      <c r="E1833">
        <v>0</v>
      </c>
      <c r="F1833">
        <v>0</v>
      </c>
      <c r="G1833">
        <v>0</v>
      </c>
      <c r="H1833">
        <v>0</v>
      </c>
      <c r="I1833">
        <v>1</v>
      </c>
      <c r="M1833" t="s">
        <v>4012</v>
      </c>
    </row>
    <row r="1834" spans="1:13">
      <c r="A1834" s="6" t="s">
        <v>4013</v>
      </c>
      <c r="B1834" s="8">
        <v>45280</v>
      </c>
      <c r="C1834" s="7" t="s">
        <v>4014</v>
      </c>
      <c r="D1834" s="9" t="s">
        <v>84</v>
      </c>
      <c r="E1834">
        <v>0</v>
      </c>
      <c r="F1834">
        <v>0</v>
      </c>
      <c r="G1834">
        <v>1</v>
      </c>
      <c r="H1834">
        <v>0</v>
      </c>
      <c r="I1834">
        <v>0</v>
      </c>
      <c r="M1834" t="s">
        <v>3955</v>
      </c>
    </row>
    <row r="1835" spans="1:13">
      <c r="A1835" s="6" t="s">
        <v>4015</v>
      </c>
      <c r="B1835" s="8">
        <v>45280</v>
      </c>
      <c r="C1835" s="7" t="s">
        <v>4016</v>
      </c>
      <c r="D1835" s="10" t="s">
        <v>21</v>
      </c>
      <c r="E1835">
        <v>0</v>
      </c>
      <c r="F1835">
        <v>0</v>
      </c>
      <c r="G1835">
        <v>0</v>
      </c>
      <c r="H1835">
        <v>0</v>
      </c>
      <c r="I1835">
        <v>1</v>
      </c>
      <c r="M1835" t="s">
        <v>4017</v>
      </c>
    </row>
    <row r="1836" spans="1:13">
      <c r="A1836" s="6" t="s">
        <v>4018</v>
      </c>
      <c r="B1836" s="8">
        <v>45280</v>
      </c>
      <c r="C1836" s="7" t="s">
        <v>4019</v>
      </c>
      <c r="D1836" s="9" t="s">
        <v>48</v>
      </c>
      <c r="E1836">
        <v>0</v>
      </c>
      <c r="F1836">
        <v>0</v>
      </c>
      <c r="G1836">
        <v>0</v>
      </c>
      <c r="H1836">
        <v>0</v>
      </c>
      <c r="I1836">
        <v>1</v>
      </c>
      <c r="M1836" t="s">
        <v>4020</v>
      </c>
    </row>
    <row r="1837" spans="1:13">
      <c r="A1837" s="6" t="s">
        <v>4021</v>
      </c>
      <c r="B1837" s="8">
        <v>45280</v>
      </c>
      <c r="C1837" s="7" t="s">
        <v>4022</v>
      </c>
      <c r="D1837" s="9" t="s">
        <v>593</v>
      </c>
      <c r="E1837">
        <v>0</v>
      </c>
      <c r="F1837">
        <v>0</v>
      </c>
      <c r="G1837">
        <v>1</v>
      </c>
      <c r="H1837">
        <v>0</v>
      </c>
      <c r="I1837">
        <v>0</v>
      </c>
      <c r="M1837" t="s">
        <v>3955</v>
      </c>
    </row>
    <row r="1838" spans="1:13">
      <c r="A1838" s="6" t="s">
        <v>4023</v>
      </c>
      <c r="B1838" s="8">
        <v>45280</v>
      </c>
      <c r="C1838" s="7" t="s">
        <v>4024</v>
      </c>
      <c r="D1838" s="9" t="s">
        <v>48</v>
      </c>
      <c r="E1838">
        <v>0</v>
      </c>
      <c r="F1838">
        <v>0</v>
      </c>
      <c r="G1838">
        <v>1</v>
      </c>
      <c r="H1838">
        <v>0</v>
      </c>
      <c r="I1838">
        <v>0</v>
      </c>
      <c r="M1838" t="s">
        <v>3955</v>
      </c>
    </row>
    <row r="1839" spans="1:13">
      <c r="A1839" s="6" t="s">
        <v>4025</v>
      </c>
      <c r="B1839" s="8">
        <v>45280</v>
      </c>
      <c r="C1839" s="7" t="s">
        <v>4026</v>
      </c>
      <c r="D1839" s="11" t="s">
        <v>992</v>
      </c>
      <c r="E1839">
        <v>0</v>
      </c>
      <c r="F1839">
        <v>0</v>
      </c>
      <c r="G1839">
        <v>0</v>
      </c>
      <c r="H1839">
        <v>0</v>
      </c>
      <c r="I1839">
        <v>1</v>
      </c>
      <c r="M1839" t="s">
        <v>4027</v>
      </c>
    </row>
    <row r="1840" spans="1:13">
      <c r="A1840" s="6" t="s">
        <v>4028</v>
      </c>
      <c r="B1840" s="8">
        <v>45280</v>
      </c>
      <c r="C1840" s="7" t="s">
        <v>4029</v>
      </c>
      <c r="D1840" s="9" t="s">
        <v>593</v>
      </c>
      <c r="E1840">
        <v>0</v>
      </c>
      <c r="F1840">
        <v>0</v>
      </c>
      <c r="G1840">
        <v>0</v>
      </c>
      <c r="H1840">
        <v>0</v>
      </c>
      <c r="I1840">
        <v>1</v>
      </c>
      <c r="M1840" t="s">
        <v>4030</v>
      </c>
    </row>
    <row r="1841" spans="1:13">
      <c r="A1841" s="6" t="s">
        <v>4031</v>
      </c>
      <c r="B1841" s="8">
        <v>45280</v>
      </c>
      <c r="C1841" s="7" t="s">
        <v>4032</v>
      </c>
      <c r="D1841" s="9" t="s">
        <v>593</v>
      </c>
      <c r="E1841">
        <v>0</v>
      </c>
      <c r="F1841">
        <v>0</v>
      </c>
      <c r="G1841">
        <v>0</v>
      </c>
      <c r="H1841">
        <v>0</v>
      </c>
      <c r="I1841">
        <v>1</v>
      </c>
      <c r="M1841" t="s">
        <v>4033</v>
      </c>
    </row>
    <row r="1842" spans="1:13">
      <c r="A1842" s="6" t="s">
        <v>4034</v>
      </c>
      <c r="B1842" s="8">
        <v>45280</v>
      </c>
      <c r="C1842" s="7" t="s">
        <v>4035</v>
      </c>
      <c r="D1842" s="10" t="s">
        <v>21</v>
      </c>
      <c r="E1842">
        <v>0</v>
      </c>
      <c r="F1842">
        <v>0</v>
      </c>
      <c r="G1842">
        <v>0</v>
      </c>
      <c r="H1842">
        <v>0</v>
      </c>
      <c r="I1842">
        <v>1</v>
      </c>
      <c r="M1842" t="s">
        <v>4036</v>
      </c>
    </row>
    <row r="1843" spans="1:13">
      <c r="A1843" s="6" t="s">
        <v>4037</v>
      </c>
      <c r="B1843" s="8">
        <v>45280</v>
      </c>
      <c r="C1843" s="7" t="s">
        <v>4038</v>
      </c>
      <c r="D1843" s="10" t="s">
        <v>21</v>
      </c>
      <c r="E1843">
        <v>0</v>
      </c>
      <c r="F1843">
        <v>0</v>
      </c>
      <c r="G1843">
        <v>1</v>
      </c>
      <c r="H1843">
        <v>0</v>
      </c>
      <c r="I1843">
        <v>0</v>
      </c>
      <c r="M1843" t="s">
        <v>3955</v>
      </c>
    </row>
    <row r="1844" spans="1:13">
      <c r="A1844" s="6" t="s">
        <v>4039</v>
      </c>
      <c r="B1844" s="8">
        <v>45280</v>
      </c>
      <c r="C1844" s="7" t="s">
        <v>4040</v>
      </c>
      <c r="D1844" s="9" t="s">
        <v>593</v>
      </c>
      <c r="E1844">
        <v>0</v>
      </c>
      <c r="F1844">
        <v>0</v>
      </c>
      <c r="G1844">
        <v>0</v>
      </c>
      <c r="H1844">
        <v>0</v>
      </c>
      <c r="I1844">
        <v>1</v>
      </c>
      <c r="M1844" t="s">
        <v>4041</v>
      </c>
    </row>
    <row r="1845" spans="1:13">
      <c r="A1845" s="6" t="s">
        <v>4042</v>
      </c>
      <c r="B1845" s="8">
        <v>45280</v>
      </c>
      <c r="C1845" s="7" t="s">
        <v>4043</v>
      </c>
      <c r="D1845" s="10" t="s">
        <v>21</v>
      </c>
      <c r="E1845">
        <v>0</v>
      </c>
      <c r="F1845">
        <v>0</v>
      </c>
      <c r="G1845">
        <v>1</v>
      </c>
      <c r="H1845">
        <v>0</v>
      </c>
      <c r="I1845">
        <v>0</v>
      </c>
      <c r="L1845" t="s">
        <v>38</v>
      </c>
      <c r="M1845" t="s">
        <v>4044</v>
      </c>
    </row>
    <row r="1846" spans="1:13">
      <c r="A1846" s="6" t="s">
        <v>4045</v>
      </c>
      <c r="B1846" s="8">
        <v>45280</v>
      </c>
      <c r="C1846" s="7" t="s">
        <v>4046</v>
      </c>
      <c r="D1846" s="10" t="s">
        <v>21</v>
      </c>
      <c r="E1846">
        <v>0</v>
      </c>
      <c r="F1846">
        <v>0</v>
      </c>
      <c r="G1846">
        <v>1</v>
      </c>
      <c r="H1846">
        <v>0</v>
      </c>
      <c r="I1846">
        <v>0</v>
      </c>
      <c r="L1846" t="s">
        <v>4047</v>
      </c>
      <c r="M1846" t="s">
        <v>4048</v>
      </c>
    </row>
    <row r="1847" spans="1:13">
      <c r="A1847" s="6" t="s">
        <v>4049</v>
      </c>
      <c r="B1847" s="8">
        <v>45280</v>
      </c>
      <c r="C1847" s="7" t="s">
        <v>4050</v>
      </c>
      <c r="D1847" s="10" t="s">
        <v>21</v>
      </c>
      <c r="E1847">
        <v>0</v>
      </c>
      <c r="F1847">
        <v>0</v>
      </c>
      <c r="G1847">
        <v>1</v>
      </c>
      <c r="H1847">
        <v>0</v>
      </c>
      <c r="I1847">
        <v>0</v>
      </c>
      <c r="L1847" t="s">
        <v>4047</v>
      </c>
      <c r="M1847" t="s">
        <v>4048</v>
      </c>
    </row>
    <row r="1848" spans="1:13">
      <c r="A1848" s="6" t="s">
        <v>4051</v>
      </c>
      <c r="B1848" s="8">
        <v>45280</v>
      </c>
      <c r="C1848" s="7" t="s">
        <v>4052</v>
      </c>
      <c r="D1848" s="9" t="s">
        <v>593</v>
      </c>
      <c r="E1848">
        <v>0</v>
      </c>
      <c r="F1848">
        <v>0</v>
      </c>
      <c r="G1848">
        <v>0</v>
      </c>
      <c r="H1848">
        <v>0</v>
      </c>
      <c r="I1848">
        <v>1</v>
      </c>
      <c r="M1848" t="s">
        <v>4053</v>
      </c>
    </row>
    <row r="1849" spans="1:13">
      <c r="A1849" s="6" t="s">
        <v>4054</v>
      </c>
      <c r="B1849" s="8">
        <v>45280</v>
      </c>
      <c r="C1849" s="7" t="s">
        <v>4055</v>
      </c>
      <c r="D1849" s="9" t="s">
        <v>593</v>
      </c>
      <c r="E1849">
        <v>0</v>
      </c>
      <c r="F1849">
        <v>0</v>
      </c>
      <c r="G1849">
        <v>0</v>
      </c>
      <c r="H1849">
        <v>0</v>
      </c>
      <c r="I1849">
        <v>1</v>
      </c>
      <c r="M1849" t="s">
        <v>4056</v>
      </c>
    </row>
    <row r="1850" spans="1:13">
      <c r="A1850" s="6" t="s">
        <v>4057</v>
      </c>
      <c r="B1850" s="8">
        <v>45280</v>
      </c>
      <c r="C1850" s="7" t="s">
        <v>4058</v>
      </c>
      <c r="D1850" s="11" t="s">
        <v>290</v>
      </c>
      <c r="E1850">
        <v>0</v>
      </c>
      <c r="F1850">
        <v>0</v>
      </c>
      <c r="G1850">
        <v>0</v>
      </c>
      <c r="H1850">
        <v>0</v>
      </c>
      <c r="I1850">
        <v>1</v>
      </c>
      <c r="M1850" t="s">
        <v>4059</v>
      </c>
    </row>
    <row r="1851" spans="1:13">
      <c r="A1851" s="6" t="s">
        <v>4060</v>
      </c>
      <c r="B1851" s="8">
        <v>45280</v>
      </c>
      <c r="C1851" s="7" t="s">
        <v>4061</v>
      </c>
      <c r="D1851" s="9" t="s">
        <v>593</v>
      </c>
      <c r="E1851">
        <v>0</v>
      </c>
      <c r="F1851">
        <v>0</v>
      </c>
      <c r="G1851">
        <v>0</v>
      </c>
      <c r="H1851">
        <v>0</v>
      </c>
      <c r="I1851">
        <v>1</v>
      </c>
      <c r="M1851" t="s">
        <v>4062</v>
      </c>
    </row>
    <row r="1852" spans="1:13">
      <c r="A1852" s="6" t="s">
        <v>4063</v>
      </c>
      <c r="B1852" s="8">
        <v>45280</v>
      </c>
      <c r="C1852" s="7" t="s">
        <v>4064</v>
      </c>
      <c r="D1852" s="9" t="s">
        <v>48</v>
      </c>
      <c r="E1852">
        <v>0</v>
      </c>
      <c r="F1852">
        <v>0</v>
      </c>
      <c r="G1852">
        <v>0</v>
      </c>
      <c r="H1852">
        <v>0</v>
      </c>
      <c r="I1852">
        <v>1</v>
      </c>
      <c r="M1852" t="s">
        <v>4065</v>
      </c>
    </row>
    <row r="1853" spans="1:13">
      <c r="A1853" s="6" t="s">
        <v>4066</v>
      </c>
      <c r="B1853" s="8">
        <v>45280</v>
      </c>
      <c r="C1853" s="7" t="s">
        <v>4067</v>
      </c>
      <c r="D1853" s="9" t="s">
        <v>17</v>
      </c>
      <c r="E1853">
        <v>0</v>
      </c>
      <c r="F1853">
        <v>0</v>
      </c>
      <c r="G1853">
        <v>0</v>
      </c>
      <c r="H1853">
        <v>0</v>
      </c>
      <c r="I1853">
        <v>1</v>
      </c>
      <c r="M1853" t="s">
        <v>4068</v>
      </c>
    </row>
    <row r="1854" spans="1:13">
      <c r="A1854" s="6" t="s">
        <v>4069</v>
      </c>
      <c r="B1854" s="8">
        <v>45280</v>
      </c>
      <c r="C1854" s="7" t="s">
        <v>4070</v>
      </c>
      <c r="D1854" s="9" t="s">
        <v>17</v>
      </c>
      <c r="E1854">
        <v>0</v>
      </c>
      <c r="F1854">
        <v>0</v>
      </c>
      <c r="G1854">
        <v>0</v>
      </c>
      <c r="H1854">
        <v>0</v>
      </c>
      <c r="I1854">
        <v>1</v>
      </c>
      <c r="M1854" t="s">
        <v>4071</v>
      </c>
    </row>
    <row r="1855" spans="1:13">
      <c r="A1855" s="6" t="s">
        <v>4072</v>
      </c>
      <c r="B1855" s="8">
        <v>45280</v>
      </c>
      <c r="C1855" s="7" t="s">
        <v>4073</v>
      </c>
      <c r="D1855" s="10" t="s">
        <v>21</v>
      </c>
      <c r="E1855">
        <v>0</v>
      </c>
      <c r="F1855">
        <v>0</v>
      </c>
      <c r="G1855">
        <v>0</v>
      </c>
      <c r="H1855">
        <v>0</v>
      </c>
      <c r="I1855">
        <v>1</v>
      </c>
      <c r="M1855" t="s">
        <v>3955</v>
      </c>
    </row>
    <row r="1856" spans="1:13">
      <c r="A1856" s="6" t="s">
        <v>4074</v>
      </c>
      <c r="B1856" s="8">
        <v>45280</v>
      </c>
      <c r="C1856" s="7" t="s">
        <v>4075</v>
      </c>
      <c r="D1856" s="10" t="s">
        <v>563</v>
      </c>
      <c r="E1856">
        <v>0</v>
      </c>
      <c r="F1856">
        <v>0</v>
      </c>
      <c r="G1856">
        <v>1</v>
      </c>
      <c r="H1856">
        <v>0</v>
      </c>
      <c r="I1856">
        <v>0</v>
      </c>
      <c r="M1856" t="s">
        <v>3955</v>
      </c>
    </row>
    <row r="1857" spans="1:13">
      <c r="A1857" s="6" t="s">
        <v>4076</v>
      </c>
      <c r="B1857" s="8">
        <v>45280</v>
      </c>
      <c r="C1857" s="7" t="s">
        <v>4077</v>
      </c>
      <c r="D1857" s="10" t="s">
        <v>563</v>
      </c>
      <c r="E1857">
        <v>0</v>
      </c>
      <c r="F1857">
        <v>0</v>
      </c>
      <c r="G1857">
        <v>0</v>
      </c>
      <c r="H1857">
        <v>0</v>
      </c>
      <c r="I1857">
        <v>1</v>
      </c>
      <c r="M1857" t="s">
        <v>4078</v>
      </c>
    </row>
    <row r="1858" spans="1:13">
      <c r="A1858" s="6" t="s">
        <v>4079</v>
      </c>
      <c r="B1858" s="8">
        <v>45280</v>
      </c>
      <c r="C1858" s="7" t="s">
        <v>4080</v>
      </c>
      <c r="D1858" s="10" t="s">
        <v>21</v>
      </c>
      <c r="E1858">
        <v>0</v>
      </c>
      <c r="F1858">
        <v>0</v>
      </c>
      <c r="G1858">
        <v>0</v>
      </c>
      <c r="H1858">
        <v>0</v>
      </c>
      <c r="I1858">
        <v>1</v>
      </c>
      <c r="M1858" t="s">
        <v>4081</v>
      </c>
    </row>
    <row r="1859" spans="1:13">
      <c r="A1859" s="6" t="s">
        <v>4082</v>
      </c>
      <c r="B1859" s="8">
        <v>45280</v>
      </c>
      <c r="C1859" s="7" t="s">
        <v>4083</v>
      </c>
      <c r="D1859" s="10" t="s">
        <v>21</v>
      </c>
      <c r="E1859">
        <v>1</v>
      </c>
      <c r="F1859">
        <v>1</v>
      </c>
      <c r="G1859">
        <v>1</v>
      </c>
      <c r="H1859">
        <v>1</v>
      </c>
      <c r="I1859">
        <v>0</v>
      </c>
      <c r="L1859" t="s">
        <v>1388</v>
      </c>
    </row>
    <row r="1860" spans="1:13">
      <c r="A1860" s="6" t="s">
        <v>4084</v>
      </c>
      <c r="B1860" s="8">
        <v>45280</v>
      </c>
      <c r="C1860" s="7" t="s">
        <v>4085</v>
      </c>
      <c r="D1860" s="10" t="s">
        <v>21</v>
      </c>
      <c r="E1860">
        <v>0</v>
      </c>
      <c r="F1860">
        <v>0</v>
      </c>
      <c r="G1860">
        <v>1</v>
      </c>
      <c r="H1860">
        <v>1</v>
      </c>
      <c r="I1860">
        <v>0</v>
      </c>
      <c r="L1860" t="s">
        <v>38</v>
      </c>
      <c r="M1860" t="s">
        <v>4086</v>
      </c>
    </row>
    <row r="1861" spans="1:13">
      <c r="A1861" s="6" t="s">
        <v>4087</v>
      </c>
      <c r="B1861" s="8">
        <v>45280</v>
      </c>
      <c r="C1861" s="7" t="s">
        <v>4088</v>
      </c>
      <c r="D1861" s="10" t="s">
        <v>21</v>
      </c>
      <c r="E1861">
        <v>0</v>
      </c>
      <c r="F1861">
        <v>0</v>
      </c>
      <c r="G1861">
        <v>1</v>
      </c>
      <c r="H1861">
        <v>1</v>
      </c>
      <c r="I1861">
        <v>0</v>
      </c>
      <c r="L1861" t="s">
        <v>38</v>
      </c>
      <c r="M1861" t="s">
        <v>4089</v>
      </c>
    </row>
    <row r="1862" spans="1:13">
      <c r="A1862" s="6" t="s">
        <v>4090</v>
      </c>
      <c r="B1862" s="8">
        <v>45280</v>
      </c>
      <c r="C1862" s="7" t="s">
        <v>4091</v>
      </c>
      <c r="D1862" s="10" t="s">
        <v>21</v>
      </c>
      <c r="E1862">
        <v>0</v>
      </c>
      <c r="F1862">
        <v>0</v>
      </c>
      <c r="G1862">
        <v>1</v>
      </c>
      <c r="H1862">
        <v>1</v>
      </c>
      <c r="I1862">
        <v>0</v>
      </c>
      <c r="L1862" t="s">
        <v>38</v>
      </c>
      <c r="M1862" t="s">
        <v>4092</v>
      </c>
    </row>
    <row r="1863" spans="1:13">
      <c r="A1863" s="6" t="s">
        <v>4093</v>
      </c>
      <c r="B1863" s="8">
        <v>45280</v>
      </c>
      <c r="C1863" s="7" t="s">
        <v>4094</v>
      </c>
      <c r="D1863" s="10" t="s">
        <v>21</v>
      </c>
      <c r="E1863">
        <v>0</v>
      </c>
      <c r="F1863">
        <v>0</v>
      </c>
      <c r="G1863">
        <v>1</v>
      </c>
      <c r="H1863">
        <v>1</v>
      </c>
      <c r="I1863">
        <v>0</v>
      </c>
      <c r="L1863" t="s">
        <v>3965</v>
      </c>
      <c r="M1863" t="s">
        <v>4095</v>
      </c>
    </row>
    <row r="1864" spans="1:13">
      <c r="A1864" s="6" t="s">
        <v>4096</v>
      </c>
      <c r="B1864" s="8">
        <v>45280</v>
      </c>
      <c r="C1864" s="7" t="s">
        <v>4097</v>
      </c>
      <c r="D1864" s="10" t="s">
        <v>21</v>
      </c>
      <c r="E1864">
        <v>0</v>
      </c>
      <c r="F1864">
        <v>0</v>
      </c>
      <c r="G1864">
        <v>1</v>
      </c>
      <c r="H1864">
        <v>1</v>
      </c>
      <c r="I1864">
        <v>0</v>
      </c>
      <c r="L1864" t="s">
        <v>3965</v>
      </c>
      <c r="M1864" t="s">
        <v>4098</v>
      </c>
    </row>
    <row r="1865" spans="1:13">
      <c r="A1865" s="6" t="s">
        <v>4099</v>
      </c>
      <c r="B1865" s="8">
        <v>45280</v>
      </c>
      <c r="C1865" s="7" t="s">
        <v>4100</v>
      </c>
      <c r="D1865" s="10" t="s">
        <v>21</v>
      </c>
      <c r="E1865">
        <v>0</v>
      </c>
      <c r="F1865">
        <v>0</v>
      </c>
      <c r="G1865">
        <v>1</v>
      </c>
      <c r="H1865">
        <v>1</v>
      </c>
      <c r="I1865">
        <v>0</v>
      </c>
      <c r="L1865" t="s">
        <v>3965</v>
      </c>
      <c r="M1865" t="s">
        <v>4095</v>
      </c>
    </row>
    <row r="1866" spans="1:13">
      <c r="A1866" s="6" t="s">
        <v>4101</v>
      </c>
      <c r="B1866" s="8">
        <v>45281</v>
      </c>
      <c r="C1866" s="7" t="s">
        <v>4102</v>
      </c>
      <c r="D1866" s="10" t="s">
        <v>21</v>
      </c>
      <c r="E1866">
        <v>0</v>
      </c>
      <c r="F1866">
        <v>0</v>
      </c>
      <c r="G1866">
        <v>0</v>
      </c>
      <c r="H1866">
        <v>0</v>
      </c>
      <c r="I1866">
        <v>1</v>
      </c>
      <c r="M1866" t="s">
        <v>4103</v>
      </c>
    </row>
    <row r="1867" spans="1:13">
      <c r="A1867" s="6" t="s">
        <v>4104</v>
      </c>
      <c r="B1867" s="8">
        <v>45281</v>
      </c>
      <c r="C1867" s="7" t="s">
        <v>4105</v>
      </c>
      <c r="D1867" s="9" t="s">
        <v>17</v>
      </c>
      <c r="E1867">
        <v>0</v>
      </c>
      <c r="F1867">
        <v>0</v>
      </c>
      <c r="G1867">
        <v>1</v>
      </c>
      <c r="H1867">
        <v>1</v>
      </c>
      <c r="I1867">
        <v>0</v>
      </c>
      <c r="L1867" t="s">
        <v>4106</v>
      </c>
      <c r="M1867" t="s">
        <v>4107</v>
      </c>
    </row>
    <row r="1868" spans="1:13">
      <c r="A1868" s="6" t="s">
        <v>4108</v>
      </c>
      <c r="B1868" s="8">
        <v>45281</v>
      </c>
      <c r="C1868" s="7" t="s">
        <v>4109</v>
      </c>
      <c r="D1868" s="9" t="s">
        <v>17</v>
      </c>
      <c r="E1868">
        <v>0</v>
      </c>
      <c r="F1868">
        <v>0</v>
      </c>
      <c r="G1868">
        <v>1</v>
      </c>
      <c r="H1868">
        <v>1</v>
      </c>
      <c r="I1868">
        <v>0</v>
      </c>
      <c r="L1868" t="s">
        <v>38</v>
      </c>
      <c r="M1868" t="s">
        <v>4110</v>
      </c>
    </row>
    <row r="1869" spans="1:13">
      <c r="A1869" s="6" t="s">
        <v>4111</v>
      </c>
      <c r="B1869" s="8">
        <v>45281</v>
      </c>
      <c r="C1869" s="7" t="s">
        <v>4112</v>
      </c>
      <c r="D1869" s="9" t="s">
        <v>17</v>
      </c>
      <c r="E1869">
        <v>0</v>
      </c>
      <c r="F1869">
        <v>0</v>
      </c>
      <c r="G1869">
        <v>1</v>
      </c>
      <c r="H1869">
        <v>1</v>
      </c>
      <c r="I1869">
        <v>0</v>
      </c>
      <c r="L1869" t="s">
        <v>38</v>
      </c>
      <c r="M1869" t="s">
        <v>4113</v>
      </c>
    </row>
    <row r="1870" spans="1:13">
      <c r="A1870" s="6" t="s">
        <v>4114</v>
      </c>
      <c r="B1870" s="8">
        <v>45281</v>
      </c>
      <c r="C1870" s="7" t="s">
        <v>4115</v>
      </c>
      <c r="D1870" s="9" t="s">
        <v>17</v>
      </c>
      <c r="E1870">
        <v>0</v>
      </c>
      <c r="F1870">
        <v>0</v>
      </c>
      <c r="G1870">
        <v>1</v>
      </c>
      <c r="H1870">
        <v>1</v>
      </c>
      <c r="I1870">
        <v>0</v>
      </c>
      <c r="L1870" t="s">
        <v>38</v>
      </c>
      <c r="M1870" t="s">
        <v>4116</v>
      </c>
    </row>
    <row r="1871" spans="1:13">
      <c r="A1871" s="6" t="s">
        <v>4117</v>
      </c>
      <c r="B1871" s="8">
        <v>45281</v>
      </c>
      <c r="C1871" s="7" t="s">
        <v>4118</v>
      </c>
      <c r="D1871" s="9" t="s">
        <v>17</v>
      </c>
      <c r="E1871">
        <v>0</v>
      </c>
      <c r="F1871">
        <v>0</v>
      </c>
      <c r="G1871">
        <v>1</v>
      </c>
      <c r="H1871">
        <v>1</v>
      </c>
      <c r="I1871">
        <v>0</v>
      </c>
      <c r="L1871" t="s">
        <v>38</v>
      </c>
      <c r="M1871" t="s">
        <v>4119</v>
      </c>
    </row>
    <row r="1872" spans="1:13">
      <c r="A1872" s="6" t="s">
        <v>4120</v>
      </c>
      <c r="B1872" s="8">
        <v>45281</v>
      </c>
      <c r="C1872" s="7" t="s">
        <v>4121</v>
      </c>
      <c r="D1872" s="10" t="s">
        <v>21</v>
      </c>
      <c r="E1872">
        <v>0</v>
      </c>
      <c r="F1872">
        <v>0</v>
      </c>
      <c r="G1872">
        <v>1</v>
      </c>
      <c r="H1872">
        <v>1</v>
      </c>
      <c r="I1872">
        <v>0</v>
      </c>
      <c r="L1872" t="s">
        <v>4106</v>
      </c>
      <c r="M1872" t="s">
        <v>4122</v>
      </c>
    </row>
    <row r="1873" spans="1:13">
      <c r="A1873" s="6" t="s">
        <v>4123</v>
      </c>
      <c r="B1873" s="8">
        <v>45281</v>
      </c>
      <c r="C1873" s="7" t="s">
        <v>4124</v>
      </c>
      <c r="D1873" s="10" t="s">
        <v>21</v>
      </c>
      <c r="E1873">
        <v>0</v>
      </c>
      <c r="F1873">
        <v>0</v>
      </c>
      <c r="G1873">
        <v>1</v>
      </c>
      <c r="H1873">
        <v>1</v>
      </c>
      <c r="I1873">
        <v>0</v>
      </c>
      <c r="L1873" t="s">
        <v>4106</v>
      </c>
    </row>
    <row r="1874" spans="1:13">
      <c r="A1874" s="6" t="s">
        <v>4125</v>
      </c>
      <c r="B1874" s="8">
        <v>45281</v>
      </c>
      <c r="C1874" s="7" t="s">
        <v>4126</v>
      </c>
      <c r="D1874" s="10" t="s">
        <v>21</v>
      </c>
      <c r="E1874">
        <v>0</v>
      </c>
      <c r="F1874">
        <v>0</v>
      </c>
      <c r="G1874">
        <v>1</v>
      </c>
      <c r="H1874">
        <v>1</v>
      </c>
      <c r="I1874">
        <v>0</v>
      </c>
      <c r="L1874" t="s">
        <v>4106</v>
      </c>
    </row>
    <row r="1875" spans="1:13">
      <c r="A1875" s="6" t="s">
        <v>4127</v>
      </c>
      <c r="B1875" s="8">
        <v>45281</v>
      </c>
      <c r="C1875" s="7" t="s">
        <v>4128</v>
      </c>
      <c r="D1875" s="10" t="s">
        <v>21</v>
      </c>
      <c r="E1875">
        <v>0</v>
      </c>
      <c r="F1875">
        <v>0</v>
      </c>
      <c r="G1875">
        <v>1</v>
      </c>
      <c r="H1875">
        <v>1</v>
      </c>
      <c r="I1875">
        <v>0</v>
      </c>
      <c r="L1875" t="s">
        <v>4106</v>
      </c>
    </row>
    <row r="1876" spans="1:13">
      <c r="A1876" s="6" t="s">
        <v>4129</v>
      </c>
      <c r="B1876" s="8">
        <v>45281</v>
      </c>
      <c r="C1876" s="7" t="s">
        <v>4130</v>
      </c>
      <c r="D1876" s="10" t="s">
        <v>21</v>
      </c>
      <c r="E1876">
        <v>0</v>
      </c>
      <c r="F1876">
        <v>0</v>
      </c>
      <c r="G1876">
        <v>1</v>
      </c>
      <c r="H1876">
        <v>1</v>
      </c>
      <c r="I1876">
        <v>0</v>
      </c>
      <c r="L1876" t="s">
        <v>4106</v>
      </c>
    </row>
    <row r="1877" spans="1:13">
      <c r="A1877" s="6" t="s">
        <v>4131</v>
      </c>
      <c r="B1877" s="8">
        <v>45281</v>
      </c>
      <c r="C1877" s="7" t="s">
        <v>4132</v>
      </c>
      <c r="D1877" s="9" t="s">
        <v>17</v>
      </c>
      <c r="E1877">
        <v>0</v>
      </c>
      <c r="F1877">
        <v>0</v>
      </c>
      <c r="G1877">
        <v>1</v>
      </c>
      <c r="H1877">
        <v>1</v>
      </c>
      <c r="I1877">
        <v>0</v>
      </c>
      <c r="L1877" t="s">
        <v>38</v>
      </c>
      <c r="M1877" t="s">
        <v>4133</v>
      </c>
    </row>
    <row r="1878" spans="1:13">
      <c r="A1878" s="6" t="s">
        <v>4134</v>
      </c>
      <c r="B1878" s="8">
        <v>45281</v>
      </c>
      <c r="C1878" s="7" t="s">
        <v>4135</v>
      </c>
      <c r="D1878" s="9" t="s">
        <v>17</v>
      </c>
      <c r="E1878">
        <v>0</v>
      </c>
      <c r="F1878">
        <v>0</v>
      </c>
      <c r="G1878">
        <v>1</v>
      </c>
      <c r="H1878">
        <v>1</v>
      </c>
      <c r="I1878">
        <v>0</v>
      </c>
      <c r="L1878" t="s">
        <v>4106</v>
      </c>
      <c r="M1878" t="s">
        <v>4136</v>
      </c>
    </row>
    <row r="1879" spans="1:13">
      <c r="A1879" s="6" t="s">
        <v>4137</v>
      </c>
      <c r="B1879" s="8">
        <v>45281</v>
      </c>
      <c r="C1879" s="7" t="s">
        <v>4138</v>
      </c>
      <c r="D1879" s="9" t="s">
        <v>17</v>
      </c>
      <c r="E1879">
        <v>0</v>
      </c>
      <c r="F1879">
        <v>0</v>
      </c>
      <c r="G1879">
        <v>1</v>
      </c>
      <c r="H1879">
        <v>1</v>
      </c>
      <c r="I1879">
        <v>0</v>
      </c>
      <c r="L1879" t="s">
        <v>4047</v>
      </c>
      <c r="M1879" t="s">
        <v>4139</v>
      </c>
    </row>
    <row r="1880" spans="1:13">
      <c r="A1880" s="6" t="s">
        <v>4140</v>
      </c>
      <c r="B1880" s="8">
        <v>45281</v>
      </c>
      <c r="C1880" s="7" t="s">
        <v>4141</v>
      </c>
      <c r="D1880" s="9" t="s">
        <v>17</v>
      </c>
      <c r="E1880">
        <v>0</v>
      </c>
      <c r="F1880">
        <v>0</v>
      </c>
      <c r="G1880">
        <v>1</v>
      </c>
      <c r="H1880">
        <v>1</v>
      </c>
      <c r="I1880">
        <v>0</v>
      </c>
      <c r="L1880" t="s">
        <v>4047</v>
      </c>
      <c r="M1880" t="s">
        <v>4142</v>
      </c>
    </row>
    <row r="1881" spans="1:13">
      <c r="A1881" s="6" t="s">
        <v>4143</v>
      </c>
      <c r="B1881" s="8">
        <v>45281</v>
      </c>
      <c r="C1881" s="7" t="s">
        <v>4144</v>
      </c>
      <c r="D1881" s="10" t="s">
        <v>21</v>
      </c>
      <c r="E1881">
        <v>0</v>
      </c>
      <c r="F1881">
        <v>0</v>
      </c>
      <c r="G1881">
        <v>1</v>
      </c>
      <c r="H1881">
        <v>1</v>
      </c>
      <c r="I1881">
        <v>0</v>
      </c>
      <c r="L1881" t="s">
        <v>38</v>
      </c>
      <c r="M1881" t="s">
        <v>4145</v>
      </c>
    </row>
    <row r="1882" spans="1:13">
      <c r="A1882" s="6" t="s">
        <v>4146</v>
      </c>
      <c r="B1882" s="8">
        <v>45281</v>
      </c>
      <c r="C1882" s="7" t="s">
        <v>4147</v>
      </c>
      <c r="D1882" s="10" t="s">
        <v>21</v>
      </c>
      <c r="E1882">
        <v>0</v>
      </c>
      <c r="F1882">
        <v>0</v>
      </c>
      <c r="G1882">
        <v>1</v>
      </c>
      <c r="H1882">
        <v>1</v>
      </c>
      <c r="I1882">
        <v>0</v>
      </c>
      <c r="L1882" t="s">
        <v>38</v>
      </c>
      <c r="M1882" t="s">
        <v>4148</v>
      </c>
    </row>
    <row r="1883" spans="1:13">
      <c r="A1883" s="6" t="s">
        <v>4149</v>
      </c>
      <c r="B1883" s="8">
        <v>45281</v>
      </c>
      <c r="C1883" s="7" t="s">
        <v>4150</v>
      </c>
      <c r="D1883" s="10" t="s">
        <v>21</v>
      </c>
      <c r="E1883">
        <v>0</v>
      </c>
      <c r="F1883">
        <v>0</v>
      </c>
      <c r="G1883">
        <v>1</v>
      </c>
      <c r="H1883">
        <v>1</v>
      </c>
      <c r="I1883">
        <v>0</v>
      </c>
      <c r="L1883" t="s">
        <v>38</v>
      </c>
      <c r="M1883" t="s">
        <v>4151</v>
      </c>
    </row>
    <row r="1884" spans="1:13">
      <c r="A1884" s="6" t="s">
        <v>4152</v>
      </c>
      <c r="B1884" s="8">
        <v>45281</v>
      </c>
      <c r="C1884" s="7" t="s">
        <v>4153</v>
      </c>
      <c r="D1884" s="10" t="s">
        <v>21</v>
      </c>
      <c r="E1884">
        <v>0</v>
      </c>
      <c r="F1884">
        <v>0</v>
      </c>
      <c r="G1884">
        <v>1</v>
      </c>
      <c r="H1884">
        <v>1</v>
      </c>
      <c r="I1884">
        <v>0</v>
      </c>
      <c r="L1884" t="s">
        <v>4106</v>
      </c>
      <c r="M1884" t="s">
        <v>4154</v>
      </c>
    </row>
    <row r="1885" spans="1:13">
      <c r="A1885" s="6" t="s">
        <v>4155</v>
      </c>
      <c r="B1885" s="8">
        <v>45281</v>
      </c>
      <c r="C1885" s="7" t="s">
        <v>4156</v>
      </c>
      <c r="D1885" s="10" t="s">
        <v>21</v>
      </c>
      <c r="E1885">
        <v>0</v>
      </c>
      <c r="F1885">
        <v>0</v>
      </c>
      <c r="G1885">
        <v>1</v>
      </c>
      <c r="H1885">
        <v>1</v>
      </c>
      <c r="I1885">
        <v>0</v>
      </c>
      <c r="L1885" t="s">
        <v>4106</v>
      </c>
      <c r="M1885" t="s">
        <v>4157</v>
      </c>
    </row>
    <row r="1886" spans="1:13">
      <c r="A1886" s="6" t="s">
        <v>4158</v>
      </c>
      <c r="B1886" s="8">
        <v>45281</v>
      </c>
      <c r="C1886" s="7" t="s">
        <v>4159</v>
      </c>
      <c r="D1886" s="10" t="s">
        <v>21</v>
      </c>
      <c r="E1886">
        <v>0</v>
      </c>
      <c r="F1886">
        <v>0</v>
      </c>
      <c r="G1886">
        <v>1</v>
      </c>
      <c r="H1886">
        <v>1</v>
      </c>
      <c r="I1886">
        <v>0</v>
      </c>
      <c r="L1886" t="s">
        <v>38</v>
      </c>
      <c r="M1886" t="s">
        <v>4160</v>
      </c>
    </row>
    <row r="1887" spans="1:13">
      <c r="A1887" s="6" t="s">
        <v>4161</v>
      </c>
      <c r="B1887" s="8">
        <v>45281</v>
      </c>
      <c r="C1887" s="7" t="s">
        <v>4162</v>
      </c>
      <c r="D1887" s="10" t="s">
        <v>21</v>
      </c>
      <c r="E1887">
        <v>0</v>
      </c>
      <c r="F1887">
        <v>0</v>
      </c>
      <c r="G1887">
        <v>1</v>
      </c>
      <c r="H1887">
        <v>1</v>
      </c>
      <c r="I1887">
        <v>0</v>
      </c>
      <c r="L1887" t="s">
        <v>38</v>
      </c>
      <c r="M1887" t="s">
        <v>4163</v>
      </c>
    </row>
    <row r="1888" spans="1:13">
      <c r="A1888" s="6" t="s">
        <v>4164</v>
      </c>
      <c r="B1888" s="8">
        <v>45281</v>
      </c>
      <c r="C1888" s="7" t="s">
        <v>4165</v>
      </c>
      <c r="D1888" s="10" t="s">
        <v>21</v>
      </c>
      <c r="E1888">
        <v>0</v>
      </c>
      <c r="F1888">
        <v>0</v>
      </c>
      <c r="G1888">
        <v>1</v>
      </c>
      <c r="H1888">
        <v>1</v>
      </c>
      <c r="I1888">
        <v>0</v>
      </c>
      <c r="L1888" t="s">
        <v>4106</v>
      </c>
      <c r="M1888" t="s">
        <v>4166</v>
      </c>
    </row>
    <row r="1889" spans="1:13">
      <c r="A1889" s="6" t="s">
        <v>4167</v>
      </c>
      <c r="B1889" s="8">
        <v>45281</v>
      </c>
      <c r="C1889" s="7" t="s">
        <v>4168</v>
      </c>
      <c r="D1889" s="10" t="s">
        <v>21</v>
      </c>
      <c r="E1889">
        <v>0</v>
      </c>
      <c r="F1889">
        <v>0</v>
      </c>
      <c r="G1889">
        <v>1</v>
      </c>
      <c r="H1889">
        <v>1</v>
      </c>
      <c r="I1889">
        <v>0</v>
      </c>
      <c r="L1889" t="s">
        <v>4106</v>
      </c>
      <c r="M1889" t="s">
        <v>4169</v>
      </c>
    </row>
    <row r="1890" spans="1:13">
      <c r="A1890" s="6" t="s">
        <v>4170</v>
      </c>
      <c r="B1890" s="8">
        <v>45281</v>
      </c>
      <c r="C1890" s="7" t="s">
        <v>4171</v>
      </c>
      <c r="D1890" s="10" t="s">
        <v>21</v>
      </c>
      <c r="E1890">
        <v>0</v>
      </c>
      <c r="F1890">
        <v>0</v>
      </c>
      <c r="G1890">
        <v>1</v>
      </c>
      <c r="H1890">
        <v>1</v>
      </c>
      <c r="I1890">
        <v>0</v>
      </c>
      <c r="L1890" t="s">
        <v>38</v>
      </c>
      <c r="M1890" t="s">
        <v>4172</v>
      </c>
    </row>
    <row r="1891" spans="1:13">
      <c r="A1891" s="6" t="s">
        <v>4173</v>
      </c>
      <c r="B1891" s="8">
        <v>45281</v>
      </c>
      <c r="C1891" s="7" t="s">
        <v>4174</v>
      </c>
      <c r="D1891" s="10" t="s">
        <v>21</v>
      </c>
      <c r="E1891">
        <v>0</v>
      </c>
      <c r="F1891">
        <v>0</v>
      </c>
      <c r="G1891">
        <v>1</v>
      </c>
      <c r="H1891">
        <v>1</v>
      </c>
      <c r="I1891">
        <v>0</v>
      </c>
      <c r="L1891" t="s">
        <v>38</v>
      </c>
      <c r="M1891" t="s">
        <v>4175</v>
      </c>
    </row>
    <row r="1892" spans="1:13">
      <c r="A1892" s="6" t="s">
        <v>4176</v>
      </c>
      <c r="B1892" s="8">
        <v>45281</v>
      </c>
      <c r="C1892" s="7" t="s">
        <v>4177</v>
      </c>
      <c r="D1892" s="10" t="s">
        <v>21</v>
      </c>
      <c r="E1892">
        <v>0</v>
      </c>
      <c r="F1892">
        <v>1</v>
      </c>
      <c r="G1892">
        <v>0</v>
      </c>
      <c r="H1892">
        <v>1</v>
      </c>
      <c r="I1892">
        <v>0</v>
      </c>
      <c r="L1892" t="s">
        <v>43</v>
      </c>
      <c r="M1892" t="s">
        <v>4178</v>
      </c>
    </row>
    <row r="1893" spans="1:13">
      <c r="A1893" s="6" t="s">
        <v>4179</v>
      </c>
      <c r="B1893" s="8">
        <v>45282</v>
      </c>
      <c r="C1893" s="7" t="s">
        <v>4180</v>
      </c>
      <c r="D1893" s="9" t="s">
        <v>17</v>
      </c>
      <c r="E1893">
        <v>0</v>
      </c>
      <c r="F1893">
        <v>0</v>
      </c>
      <c r="G1893">
        <v>1</v>
      </c>
      <c r="H1893">
        <v>1</v>
      </c>
      <c r="I1893">
        <v>0</v>
      </c>
      <c r="L1893" t="s">
        <v>65</v>
      </c>
      <c r="M1893" t="s">
        <v>4181</v>
      </c>
    </row>
    <row r="1894" spans="1:13">
      <c r="A1894" s="6" t="s">
        <v>4182</v>
      </c>
      <c r="B1894" s="8">
        <v>45282</v>
      </c>
      <c r="C1894" s="7" t="s">
        <v>4183</v>
      </c>
      <c r="D1894" s="9" t="s">
        <v>17</v>
      </c>
      <c r="E1894">
        <v>0</v>
      </c>
      <c r="F1894">
        <v>0</v>
      </c>
      <c r="G1894">
        <v>1</v>
      </c>
      <c r="H1894">
        <v>1</v>
      </c>
      <c r="I1894">
        <v>0</v>
      </c>
      <c r="L1894" t="s">
        <v>38</v>
      </c>
      <c r="M1894" t="s">
        <v>4184</v>
      </c>
    </row>
    <row r="1895" spans="1:13">
      <c r="A1895" s="6" t="s">
        <v>4185</v>
      </c>
      <c r="B1895" s="8">
        <v>45284</v>
      </c>
      <c r="C1895" s="7" t="s">
        <v>4186</v>
      </c>
      <c r="D1895" s="10" t="s">
        <v>21</v>
      </c>
      <c r="E1895">
        <v>1</v>
      </c>
      <c r="F1895">
        <v>1</v>
      </c>
      <c r="G1895">
        <v>1</v>
      </c>
      <c r="H1895">
        <v>1</v>
      </c>
      <c r="I1895">
        <v>0</v>
      </c>
      <c r="L1895" t="s">
        <v>4187</v>
      </c>
      <c r="M1895" t="s">
        <v>4188</v>
      </c>
    </row>
    <row r="1896" spans="1:13">
      <c r="A1896" s="6" t="s">
        <v>4189</v>
      </c>
      <c r="B1896" s="8">
        <v>45284</v>
      </c>
      <c r="C1896" s="7" t="s">
        <v>4190</v>
      </c>
      <c r="D1896" s="10" t="s">
        <v>21</v>
      </c>
      <c r="E1896">
        <v>0</v>
      </c>
      <c r="F1896">
        <v>0</v>
      </c>
      <c r="G1896">
        <v>1</v>
      </c>
      <c r="H1896">
        <v>1</v>
      </c>
      <c r="I1896">
        <v>0</v>
      </c>
      <c r="L1896" t="s">
        <v>4106</v>
      </c>
      <c r="M1896" t="s">
        <v>4191</v>
      </c>
    </row>
    <row r="1897" spans="1:13">
      <c r="A1897" s="6" t="s">
        <v>4192</v>
      </c>
      <c r="B1897" s="8">
        <v>45284</v>
      </c>
      <c r="C1897" s="7" t="s">
        <v>4193</v>
      </c>
      <c r="D1897" s="10" t="s">
        <v>21</v>
      </c>
      <c r="E1897">
        <v>0</v>
      </c>
      <c r="F1897">
        <v>0</v>
      </c>
      <c r="G1897">
        <v>1</v>
      </c>
      <c r="H1897">
        <v>0</v>
      </c>
      <c r="I1897">
        <v>0</v>
      </c>
      <c r="L1897" t="s">
        <v>3814</v>
      </c>
      <c r="M1897" t="s">
        <v>4194</v>
      </c>
    </row>
    <row r="1898" spans="1:13">
      <c r="A1898" s="6" t="s">
        <v>4195</v>
      </c>
      <c r="B1898" s="8">
        <v>45284</v>
      </c>
      <c r="C1898" s="7" t="s">
        <v>4196</v>
      </c>
      <c r="D1898" s="10" t="s">
        <v>21</v>
      </c>
      <c r="E1898">
        <v>0</v>
      </c>
      <c r="F1898">
        <v>0</v>
      </c>
      <c r="G1898">
        <v>1</v>
      </c>
      <c r="H1898">
        <v>1</v>
      </c>
      <c r="I1898">
        <v>0</v>
      </c>
      <c r="L1898" t="s">
        <v>3814</v>
      </c>
      <c r="M1898" t="s">
        <v>4197</v>
      </c>
    </row>
    <row r="1899" spans="1:13">
      <c r="A1899" s="6" t="s">
        <v>4198</v>
      </c>
      <c r="B1899" s="8">
        <v>45285</v>
      </c>
      <c r="C1899" s="7" t="s">
        <v>4199</v>
      </c>
      <c r="D1899" s="9" t="s">
        <v>17</v>
      </c>
      <c r="E1899">
        <v>0</v>
      </c>
      <c r="F1899">
        <v>0</v>
      </c>
      <c r="G1899">
        <v>0</v>
      </c>
      <c r="H1899">
        <v>1</v>
      </c>
      <c r="I1899">
        <v>0</v>
      </c>
      <c r="M1899" t="s">
        <v>3972</v>
      </c>
    </row>
    <row r="1900" spans="1:13">
      <c r="A1900" s="6" t="s">
        <v>4200</v>
      </c>
      <c r="B1900" s="8">
        <v>45285</v>
      </c>
      <c r="C1900" s="7" t="s">
        <v>4201</v>
      </c>
      <c r="D1900" s="10" t="s">
        <v>21</v>
      </c>
      <c r="E1900">
        <v>0</v>
      </c>
      <c r="F1900">
        <v>0</v>
      </c>
      <c r="G1900">
        <v>0</v>
      </c>
      <c r="H1900">
        <v>1</v>
      </c>
      <c r="I1900">
        <v>0</v>
      </c>
      <c r="L1900" t="s">
        <v>4202</v>
      </c>
      <c r="M1900" t="s">
        <v>4203</v>
      </c>
    </row>
    <row r="1901" spans="1:13">
      <c r="A1901" s="6" t="s">
        <v>4204</v>
      </c>
      <c r="B1901" s="8">
        <v>45285</v>
      </c>
      <c r="C1901" s="7" t="s">
        <v>4205</v>
      </c>
      <c r="D1901" s="10" t="s">
        <v>21</v>
      </c>
      <c r="E1901">
        <v>0</v>
      </c>
      <c r="F1901">
        <v>0</v>
      </c>
      <c r="G1901">
        <v>1</v>
      </c>
      <c r="H1901">
        <v>1</v>
      </c>
      <c r="I1901">
        <v>0</v>
      </c>
      <c r="L1901" t="s">
        <v>38</v>
      </c>
      <c r="M1901" t="s">
        <v>4206</v>
      </c>
    </row>
    <row r="1902" spans="1:13">
      <c r="A1902" s="6" t="s">
        <v>4207</v>
      </c>
      <c r="B1902" s="8">
        <v>45286</v>
      </c>
      <c r="C1902" s="7" t="s">
        <v>4208</v>
      </c>
      <c r="D1902" s="9" t="s">
        <v>84</v>
      </c>
      <c r="E1902">
        <v>0</v>
      </c>
      <c r="F1902">
        <v>0</v>
      </c>
      <c r="G1902">
        <v>0</v>
      </c>
      <c r="H1902">
        <v>0</v>
      </c>
      <c r="I1902">
        <v>1</v>
      </c>
      <c r="M1902" t="s">
        <v>4209</v>
      </c>
    </row>
    <row r="1903" spans="1:13">
      <c r="A1903" s="6" t="s">
        <v>4210</v>
      </c>
      <c r="B1903" s="8">
        <v>45286</v>
      </c>
      <c r="C1903" s="7" t="s">
        <v>4211</v>
      </c>
      <c r="D1903" s="9" t="s">
        <v>17</v>
      </c>
      <c r="E1903">
        <v>0</v>
      </c>
      <c r="F1903">
        <v>0</v>
      </c>
      <c r="G1903">
        <v>0</v>
      </c>
      <c r="H1903">
        <v>1</v>
      </c>
      <c r="I1903">
        <v>0</v>
      </c>
      <c r="M1903" t="s">
        <v>4212</v>
      </c>
    </row>
    <row r="1904" spans="1:13">
      <c r="A1904" s="6" t="s">
        <v>4213</v>
      </c>
      <c r="B1904" s="8">
        <v>45286</v>
      </c>
      <c r="C1904" s="7" t="s">
        <v>4211</v>
      </c>
      <c r="D1904" s="9" t="s">
        <v>17</v>
      </c>
      <c r="E1904">
        <v>0</v>
      </c>
      <c r="F1904">
        <v>0</v>
      </c>
      <c r="G1904">
        <v>0</v>
      </c>
      <c r="H1904">
        <v>1</v>
      </c>
      <c r="I1904">
        <v>0</v>
      </c>
      <c r="M1904" t="s">
        <v>4212</v>
      </c>
    </row>
    <row r="1905" spans="1:13">
      <c r="A1905" s="6" t="s">
        <v>4214</v>
      </c>
      <c r="B1905" s="8">
        <v>45286</v>
      </c>
      <c r="C1905" s="7" t="s">
        <v>4215</v>
      </c>
      <c r="D1905" s="9" t="s">
        <v>84</v>
      </c>
      <c r="E1905">
        <v>0</v>
      </c>
      <c r="F1905">
        <v>0</v>
      </c>
      <c r="G1905">
        <v>0</v>
      </c>
      <c r="H1905">
        <v>1</v>
      </c>
      <c r="I1905">
        <v>0</v>
      </c>
      <c r="M1905" t="s">
        <v>4216</v>
      </c>
    </row>
    <row r="1906" spans="1:13">
      <c r="A1906" s="6" t="s">
        <v>4217</v>
      </c>
      <c r="B1906" s="8">
        <v>45287</v>
      </c>
      <c r="C1906" s="7" t="s">
        <v>4218</v>
      </c>
      <c r="D1906" s="10" t="s">
        <v>21</v>
      </c>
      <c r="E1906">
        <v>1</v>
      </c>
      <c r="F1906">
        <v>1</v>
      </c>
      <c r="G1906">
        <v>1</v>
      </c>
      <c r="H1906">
        <v>1</v>
      </c>
      <c r="I1906">
        <v>0</v>
      </c>
      <c r="L1906" t="s">
        <v>4219</v>
      </c>
      <c r="M1906" t="s">
        <v>4220</v>
      </c>
    </row>
    <row r="1907" spans="1:13">
      <c r="A1907" s="6" t="s">
        <v>4221</v>
      </c>
      <c r="B1907" s="8">
        <v>45288</v>
      </c>
      <c r="C1907" s="7" t="s">
        <v>4222</v>
      </c>
      <c r="D1907" s="9" t="s">
        <v>277</v>
      </c>
      <c r="E1907">
        <v>0</v>
      </c>
      <c r="F1907">
        <v>0</v>
      </c>
      <c r="G1907">
        <v>0</v>
      </c>
      <c r="H1907">
        <v>0</v>
      </c>
      <c r="I1907">
        <v>1</v>
      </c>
      <c r="M1907" t="s">
        <v>4223</v>
      </c>
    </row>
    <row r="1908" spans="1:13">
      <c r="A1908" s="6" t="s">
        <v>4224</v>
      </c>
      <c r="B1908" s="8">
        <v>45288</v>
      </c>
      <c r="C1908" s="7" t="s">
        <v>4225</v>
      </c>
      <c r="D1908" s="10" t="s">
        <v>21</v>
      </c>
      <c r="E1908">
        <v>0</v>
      </c>
      <c r="F1908">
        <v>0</v>
      </c>
      <c r="G1908">
        <v>0</v>
      </c>
      <c r="H1908">
        <v>0</v>
      </c>
      <c r="I1908">
        <v>1</v>
      </c>
      <c r="M1908" t="s">
        <v>4226</v>
      </c>
    </row>
    <row r="1909" spans="1:13">
      <c r="A1909" s="6" t="s">
        <v>4227</v>
      </c>
      <c r="B1909" s="8">
        <v>45288</v>
      </c>
      <c r="C1909" s="7" t="s">
        <v>4228</v>
      </c>
      <c r="D1909" s="9" t="s">
        <v>48</v>
      </c>
      <c r="E1909">
        <v>0</v>
      </c>
      <c r="F1909">
        <v>0</v>
      </c>
      <c r="G1909">
        <v>0</v>
      </c>
      <c r="H1909">
        <v>0</v>
      </c>
      <c r="I1909">
        <v>1</v>
      </c>
      <c r="M1909" t="s">
        <v>4229</v>
      </c>
    </row>
    <row r="1910" spans="1:13">
      <c r="A1910" s="6" t="s">
        <v>4230</v>
      </c>
      <c r="B1910" s="8">
        <v>45288</v>
      </c>
      <c r="C1910" s="7" t="s">
        <v>4231</v>
      </c>
      <c r="D1910" s="9" t="s">
        <v>48</v>
      </c>
      <c r="E1910">
        <v>0</v>
      </c>
      <c r="F1910">
        <v>0</v>
      </c>
      <c r="G1910">
        <v>0</v>
      </c>
      <c r="H1910">
        <v>0</v>
      </c>
      <c r="I1910">
        <v>1</v>
      </c>
      <c r="M1910" t="s">
        <v>4232</v>
      </c>
    </row>
    <row r="1911" spans="1:13">
      <c r="A1911" s="6" t="s">
        <v>4233</v>
      </c>
      <c r="B1911" s="8">
        <v>45288</v>
      </c>
      <c r="C1911" s="7" t="s">
        <v>4234</v>
      </c>
      <c r="D1911" s="9" t="s">
        <v>48</v>
      </c>
      <c r="E1911">
        <v>0</v>
      </c>
      <c r="F1911">
        <v>0</v>
      </c>
      <c r="G1911">
        <v>0</v>
      </c>
      <c r="H1911">
        <v>0</v>
      </c>
      <c r="I1911">
        <v>1</v>
      </c>
      <c r="M1911" t="s">
        <v>4235</v>
      </c>
    </row>
    <row r="1912" spans="1:13">
      <c r="A1912" s="6" t="s">
        <v>4236</v>
      </c>
      <c r="B1912" s="8">
        <v>45288</v>
      </c>
      <c r="C1912" s="7" t="s">
        <v>4237</v>
      </c>
      <c r="D1912" s="9" t="s">
        <v>48</v>
      </c>
      <c r="E1912">
        <v>0</v>
      </c>
      <c r="F1912">
        <v>0</v>
      </c>
      <c r="G1912">
        <v>0</v>
      </c>
      <c r="H1912">
        <v>0</v>
      </c>
      <c r="I1912">
        <v>1</v>
      </c>
      <c r="M1912" t="s">
        <v>4238</v>
      </c>
    </row>
    <row r="1913" spans="1:13">
      <c r="A1913" s="6" t="s">
        <v>4239</v>
      </c>
      <c r="B1913" s="8">
        <v>45288</v>
      </c>
      <c r="C1913" s="7" t="s">
        <v>4240</v>
      </c>
      <c r="D1913" s="9" t="s">
        <v>48</v>
      </c>
      <c r="E1913">
        <v>0</v>
      </c>
      <c r="F1913">
        <v>0</v>
      </c>
      <c r="G1913">
        <v>0</v>
      </c>
      <c r="H1913">
        <v>0</v>
      </c>
      <c r="I1913">
        <v>1</v>
      </c>
      <c r="M1913" t="s">
        <v>4241</v>
      </c>
    </row>
    <row r="1914" spans="1:13">
      <c r="A1914" s="6" t="s">
        <v>4242</v>
      </c>
      <c r="B1914" s="8">
        <v>45288</v>
      </c>
      <c r="C1914" s="7" t="s">
        <v>4243</v>
      </c>
      <c r="D1914" s="9" t="s">
        <v>48</v>
      </c>
      <c r="E1914">
        <v>0</v>
      </c>
      <c r="F1914">
        <v>0</v>
      </c>
      <c r="G1914">
        <v>0</v>
      </c>
      <c r="H1914">
        <v>0</v>
      </c>
      <c r="I1914">
        <v>1</v>
      </c>
      <c r="M1914" t="s">
        <v>4244</v>
      </c>
    </row>
    <row r="1915" spans="1:13">
      <c r="A1915" s="6" t="s">
        <v>4245</v>
      </c>
      <c r="B1915" s="8">
        <v>45288</v>
      </c>
      <c r="C1915" s="7" t="s">
        <v>4246</v>
      </c>
      <c r="D1915" s="9" t="s">
        <v>48</v>
      </c>
      <c r="E1915">
        <v>0</v>
      </c>
      <c r="F1915">
        <v>0</v>
      </c>
      <c r="G1915">
        <v>0</v>
      </c>
      <c r="H1915">
        <v>0</v>
      </c>
      <c r="I1915">
        <v>1</v>
      </c>
      <c r="M1915" t="s">
        <v>4247</v>
      </c>
    </row>
    <row r="1916" spans="1:13">
      <c r="A1916" s="6" t="s">
        <v>4248</v>
      </c>
      <c r="B1916" s="8">
        <v>45288</v>
      </c>
      <c r="C1916" s="7" t="s">
        <v>4249</v>
      </c>
      <c r="D1916" s="9" t="s">
        <v>48</v>
      </c>
      <c r="E1916">
        <v>0</v>
      </c>
      <c r="F1916">
        <v>0</v>
      </c>
      <c r="G1916">
        <v>1</v>
      </c>
      <c r="H1916">
        <v>0</v>
      </c>
      <c r="I1916">
        <v>0</v>
      </c>
      <c r="M1916" t="s">
        <v>3955</v>
      </c>
    </row>
    <row r="1917" spans="1:13">
      <c r="A1917" s="6" t="s">
        <v>4250</v>
      </c>
      <c r="B1917" s="8">
        <v>45288</v>
      </c>
      <c r="C1917" s="7" t="s">
        <v>4251</v>
      </c>
      <c r="D1917" s="9" t="s">
        <v>48</v>
      </c>
      <c r="E1917">
        <v>0</v>
      </c>
      <c r="F1917">
        <v>0</v>
      </c>
      <c r="G1917">
        <v>0</v>
      </c>
      <c r="H1917">
        <v>0</v>
      </c>
      <c r="I1917">
        <v>1</v>
      </c>
      <c r="M1917" t="s">
        <v>4252</v>
      </c>
    </row>
    <row r="1918" spans="1:13">
      <c r="A1918" s="6" t="s">
        <v>4253</v>
      </c>
      <c r="B1918" s="8">
        <v>45288</v>
      </c>
      <c r="C1918" s="7" t="s">
        <v>4254</v>
      </c>
      <c r="D1918" s="9" t="s">
        <v>17</v>
      </c>
      <c r="E1918">
        <v>0</v>
      </c>
      <c r="F1918">
        <v>0</v>
      </c>
      <c r="G1918">
        <v>1</v>
      </c>
      <c r="H1918">
        <v>1</v>
      </c>
      <c r="I1918">
        <v>0</v>
      </c>
      <c r="M1918" t="s">
        <v>3972</v>
      </c>
    </row>
    <row r="1919" spans="1:13">
      <c r="A1919" s="6" t="s">
        <v>4255</v>
      </c>
      <c r="B1919" s="8">
        <v>45288</v>
      </c>
      <c r="C1919" s="7" t="s">
        <v>4256</v>
      </c>
      <c r="D1919" s="10" t="s">
        <v>21</v>
      </c>
      <c r="E1919">
        <v>0</v>
      </c>
      <c r="F1919">
        <v>0</v>
      </c>
      <c r="G1919">
        <v>1</v>
      </c>
      <c r="H1919">
        <v>1</v>
      </c>
      <c r="I1919">
        <v>0</v>
      </c>
      <c r="M1919" t="s">
        <v>3972</v>
      </c>
    </row>
    <row r="1920" spans="1:13">
      <c r="A1920" s="6" t="s">
        <v>4257</v>
      </c>
      <c r="B1920" s="8">
        <v>45288</v>
      </c>
      <c r="C1920" s="7" t="s">
        <v>4258</v>
      </c>
      <c r="D1920" s="9" t="s">
        <v>17</v>
      </c>
      <c r="E1920">
        <v>0</v>
      </c>
      <c r="F1920">
        <v>0</v>
      </c>
      <c r="G1920">
        <v>1</v>
      </c>
      <c r="H1920">
        <v>1</v>
      </c>
      <c r="I1920">
        <v>0</v>
      </c>
      <c r="L1920" t="s">
        <v>38</v>
      </c>
      <c r="M1920" t="s">
        <v>4259</v>
      </c>
    </row>
    <row r="1921" spans="1:13">
      <c r="A1921" s="6" t="s">
        <v>4260</v>
      </c>
      <c r="B1921" s="8">
        <v>45288</v>
      </c>
      <c r="C1921" s="7" t="s">
        <v>4261</v>
      </c>
      <c r="D1921" s="10" t="s">
        <v>21</v>
      </c>
      <c r="E1921">
        <v>0</v>
      </c>
      <c r="F1921">
        <v>0</v>
      </c>
      <c r="G1921">
        <v>0</v>
      </c>
      <c r="H1921">
        <v>0</v>
      </c>
      <c r="I1921">
        <v>1</v>
      </c>
      <c r="M1921" t="s">
        <v>4262</v>
      </c>
    </row>
    <row r="1922" spans="1:13">
      <c r="A1922" s="6" t="s">
        <v>4263</v>
      </c>
      <c r="B1922" s="8">
        <v>45288</v>
      </c>
      <c r="C1922" s="7" t="s">
        <v>4264</v>
      </c>
      <c r="D1922" s="9" t="s">
        <v>17</v>
      </c>
      <c r="E1922">
        <v>0</v>
      </c>
      <c r="F1922">
        <v>0</v>
      </c>
      <c r="G1922">
        <v>1</v>
      </c>
      <c r="H1922">
        <v>1</v>
      </c>
      <c r="I1922">
        <v>0</v>
      </c>
      <c r="L1922" t="s">
        <v>38</v>
      </c>
      <c r="M1922" t="s">
        <v>4265</v>
      </c>
    </row>
    <row r="1923" spans="1:13">
      <c r="A1923" s="6" t="s">
        <v>4266</v>
      </c>
      <c r="B1923" s="8">
        <v>45288</v>
      </c>
      <c r="C1923" s="7" t="s">
        <v>4267</v>
      </c>
      <c r="D1923" s="10" t="s">
        <v>21</v>
      </c>
      <c r="E1923">
        <v>0</v>
      </c>
      <c r="F1923">
        <v>0</v>
      </c>
      <c r="G1923">
        <v>1</v>
      </c>
      <c r="H1923">
        <v>1</v>
      </c>
      <c r="I1923">
        <v>0</v>
      </c>
      <c r="L1923" t="s">
        <v>4106</v>
      </c>
      <c r="M1923" t="s">
        <v>4268</v>
      </c>
    </row>
    <row r="1924" spans="1:13">
      <c r="A1924" s="6" t="s">
        <v>4269</v>
      </c>
      <c r="B1924" s="8">
        <v>45288</v>
      </c>
      <c r="C1924" s="7" t="s">
        <v>4270</v>
      </c>
      <c r="D1924" s="9" t="s">
        <v>17</v>
      </c>
      <c r="E1924">
        <v>0</v>
      </c>
      <c r="F1924">
        <v>0</v>
      </c>
      <c r="G1924">
        <v>0</v>
      </c>
      <c r="H1924">
        <v>0</v>
      </c>
      <c r="I1924">
        <v>1</v>
      </c>
      <c r="M1924" t="s">
        <v>4271</v>
      </c>
    </row>
    <row r="1925" spans="1:13">
      <c r="A1925" s="6" t="s">
        <v>4272</v>
      </c>
      <c r="B1925" s="8">
        <v>45288</v>
      </c>
      <c r="C1925" s="7" t="s">
        <v>4273</v>
      </c>
      <c r="D1925" s="9" t="s">
        <v>17</v>
      </c>
      <c r="E1925">
        <v>0</v>
      </c>
      <c r="F1925">
        <v>0</v>
      </c>
      <c r="G1925">
        <v>0</v>
      </c>
      <c r="H1925">
        <v>0</v>
      </c>
      <c r="I1925">
        <v>1</v>
      </c>
      <c r="M1925" t="s">
        <v>4274</v>
      </c>
    </row>
    <row r="1926" spans="1:13">
      <c r="A1926" s="6" t="s">
        <v>4275</v>
      </c>
      <c r="B1926" s="8">
        <v>45288</v>
      </c>
      <c r="C1926" s="7" t="s">
        <v>4276</v>
      </c>
      <c r="D1926" s="9" t="s">
        <v>17</v>
      </c>
      <c r="E1926">
        <v>0</v>
      </c>
      <c r="F1926">
        <v>0</v>
      </c>
      <c r="G1926">
        <v>1</v>
      </c>
      <c r="H1926">
        <v>0</v>
      </c>
      <c r="I1926">
        <v>0</v>
      </c>
      <c r="M1926" t="s">
        <v>3955</v>
      </c>
    </row>
    <row r="1927" spans="1:13">
      <c r="A1927" s="6" t="s">
        <v>4277</v>
      </c>
      <c r="B1927" s="8">
        <v>45288</v>
      </c>
      <c r="C1927" s="7" t="s">
        <v>4278</v>
      </c>
      <c r="D1927" s="9" t="s">
        <v>48</v>
      </c>
      <c r="E1927">
        <v>0</v>
      </c>
      <c r="F1927">
        <v>0</v>
      </c>
      <c r="G1927">
        <v>1</v>
      </c>
      <c r="H1927">
        <v>0</v>
      </c>
      <c r="I1927">
        <v>0</v>
      </c>
      <c r="M1927" t="s">
        <v>3955</v>
      </c>
    </row>
    <row r="1928" spans="1:13">
      <c r="A1928" s="6" t="s">
        <v>4279</v>
      </c>
      <c r="B1928" s="8">
        <v>45288</v>
      </c>
      <c r="C1928" s="7" t="s">
        <v>4280</v>
      </c>
      <c r="D1928" s="9" t="s">
        <v>48</v>
      </c>
      <c r="E1928">
        <v>0</v>
      </c>
      <c r="F1928">
        <v>0</v>
      </c>
      <c r="G1928">
        <v>0</v>
      </c>
      <c r="H1928">
        <v>0</v>
      </c>
      <c r="I1928">
        <v>1</v>
      </c>
      <c r="M1928" t="s">
        <v>4281</v>
      </c>
    </row>
    <row r="1929" spans="1:13">
      <c r="A1929" s="6" t="s">
        <v>4282</v>
      </c>
      <c r="B1929" s="8">
        <v>45288</v>
      </c>
      <c r="C1929" s="7" t="s">
        <v>4283</v>
      </c>
      <c r="D1929" s="9" t="s">
        <v>48</v>
      </c>
      <c r="E1929">
        <v>0</v>
      </c>
      <c r="F1929">
        <v>0</v>
      </c>
      <c r="G1929">
        <v>0</v>
      </c>
      <c r="H1929">
        <v>0</v>
      </c>
      <c r="I1929">
        <v>1</v>
      </c>
      <c r="M1929" t="s">
        <v>4284</v>
      </c>
    </row>
    <row r="1930" spans="1:13">
      <c r="A1930" s="6" t="s">
        <v>4285</v>
      </c>
      <c r="B1930" s="8">
        <v>45288</v>
      </c>
      <c r="C1930" s="7" t="s">
        <v>4286</v>
      </c>
      <c r="D1930" s="9" t="s">
        <v>48</v>
      </c>
      <c r="E1930">
        <v>0</v>
      </c>
      <c r="F1930">
        <v>0</v>
      </c>
      <c r="G1930">
        <v>0</v>
      </c>
      <c r="H1930">
        <v>0</v>
      </c>
      <c r="I1930">
        <v>1</v>
      </c>
      <c r="M1930" t="s">
        <v>4287</v>
      </c>
    </row>
    <row r="1931" spans="1:13">
      <c r="A1931" s="6" t="s">
        <v>4288</v>
      </c>
      <c r="B1931" s="8">
        <v>45288</v>
      </c>
      <c r="C1931" s="7" t="s">
        <v>4289</v>
      </c>
      <c r="D1931" s="9" t="s">
        <v>48</v>
      </c>
      <c r="E1931">
        <v>0</v>
      </c>
      <c r="F1931">
        <v>0</v>
      </c>
      <c r="G1931">
        <v>0</v>
      </c>
      <c r="H1931">
        <v>0</v>
      </c>
      <c r="I1931">
        <v>1</v>
      </c>
      <c r="M1931" t="s">
        <v>4290</v>
      </c>
    </row>
    <row r="1932" spans="1:13">
      <c r="A1932" s="6" t="s">
        <v>4291</v>
      </c>
      <c r="B1932" s="8">
        <v>45288</v>
      </c>
      <c r="C1932" s="7" t="s">
        <v>4292</v>
      </c>
      <c r="D1932" s="9" t="s">
        <v>48</v>
      </c>
      <c r="E1932">
        <v>0</v>
      </c>
      <c r="F1932">
        <v>0</v>
      </c>
      <c r="G1932">
        <v>0</v>
      </c>
      <c r="H1932">
        <v>0</v>
      </c>
      <c r="I1932">
        <v>1</v>
      </c>
      <c r="M1932" t="s">
        <v>4293</v>
      </c>
    </row>
    <row r="1933" spans="1:13">
      <c r="A1933" s="6" t="s">
        <v>4294</v>
      </c>
      <c r="B1933" s="8">
        <v>45288</v>
      </c>
      <c r="C1933" s="7" t="s">
        <v>4295</v>
      </c>
      <c r="D1933" s="10" t="s">
        <v>21</v>
      </c>
      <c r="E1933">
        <v>0</v>
      </c>
      <c r="F1933">
        <v>0</v>
      </c>
      <c r="G1933">
        <v>0</v>
      </c>
      <c r="H1933">
        <v>0</v>
      </c>
      <c r="I1933">
        <v>1</v>
      </c>
      <c r="M1933" t="s">
        <v>4296</v>
      </c>
    </row>
    <row r="1934" spans="1:13">
      <c r="A1934" s="6" t="s">
        <v>4297</v>
      </c>
      <c r="B1934" s="8">
        <v>45288</v>
      </c>
      <c r="C1934" s="7" t="s">
        <v>4298</v>
      </c>
      <c r="D1934" s="9" t="s">
        <v>17</v>
      </c>
      <c r="E1934">
        <v>0</v>
      </c>
      <c r="F1934">
        <v>0</v>
      </c>
      <c r="G1934">
        <v>1</v>
      </c>
      <c r="H1934">
        <v>1</v>
      </c>
      <c r="I1934">
        <v>0</v>
      </c>
      <c r="L1934" t="s">
        <v>38</v>
      </c>
      <c r="M1934" t="s">
        <v>4299</v>
      </c>
    </row>
    <row r="1935" spans="1:13">
      <c r="A1935" s="6" t="s">
        <v>4300</v>
      </c>
      <c r="B1935" s="8">
        <v>45288</v>
      </c>
      <c r="C1935" s="7" t="s">
        <v>4301</v>
      </c>
      <c r="D1935" s="9" t="s">
        <v>17</v>
      </c>
      <c r="E1935">
        <v>0</v>
      </c>
      <c r="F1935">
        <v>0</v>
      </c>
      <c r="G1935">
        <v>1</v>
      </c>
      <c r="H1935">
        <v>1</v>
      </c>
      <c r="I1935">
        <v>0</v>
      </c>
      <c r="L1935" t="s">
        <v>38</v>
      </c>
      <c r="M1935" t="s">
        <v>4302</v>
      </c>
    </row>
    <row r="1936" spans="1:13">
      <c r="A1936" s="6" t="s">
        <v>4303</v>
      </c>
      <c r="B1936" s="8">
        <v>45288</v>
      </c>
      <c r="C1936" s="7" t="s">
        <v>4304</v>
      </c>
      <c r="D1936" s="10" t="s">
        <v>21</v>
      </c>
      <c r="E1936">
        <v>0</v>
      </c>
      <c r="F1936">
        <v>0</v>
      </c>
      <c r="G1936">
        <v>1</v>
      </c>
      <c r="H1936">
        <v>1</v>
      </c>
      <c r="I1936">
        <v>0</v>
      </c>
      <c r="L1936" t="s">
        <v>4106</v>
      </c>
      <c r="M1936" t="s">
        <v>4305</v>
      </c>
    </row>
    <row r="1937" spans="1:13">
      <c r="A1937" s="6" t="s">
        <v>4306</v>
      </c>
      <c r="B1937" s="8">
        <v>45288</v>
      </c>
      <c r="C1937" s="7" t="s">
        <v>4307</v>
      </c>
      <c r="D1937" s="10" t="s">
        <v>21</v>
      </c>
      <c r="E1937">
        <v>0</v>
      </c>
      <c r="F1937">
        <v>0</v>
      </c>
      <c r="G1937">
        <v>1</v>
      </c>
      <c r="H1937">
        <v>1</v>
      </c>
      <c r="I1937">
        <v>0</v>
      </c>
      <c r="L1937" t="s">
        <v>38</v>
      </c>
      <c r="M1937" t="s">
        <v>4308</v>
      </c>
    </row>
    <row r="1938" spans="1:13">
      <c r="A1938" s="6" t="s">
        <v>4309</v>
      </c>
      <c r="B1938" s="8">
        <v>45288</v>
      </c>
      <c r="C1938" s="7" t="s">
        <v>4310</v>
      </c>
      <c r="D1938" s="10" t="s">
        <v>21</v>
      </c>
      <c r="E1938">
        <v>0</v>
      </c>
      <c r="F1938">
        <v>0</v>
      </c>
      <c r="G1938">
        <v>1</v>
      </c>
      <c r="H1938">
        <v>1</v>
      </c>
      <c r="I1938">
        <v>0</v>
      </c>
      <c r="L1938" t="s">
        <v>38</v>
      </c>
      <c r="M1938" t="s">
        <v>4311</v>
      </c>
    </row>
    <row r="1939" spans="1:13">
      <c r="A1939" s="6" t="s">
        <v>4312</v>
      </c>
      <c r="B1939" s="8">
        <v>45288</v>
      </c>
      <c r="C1939" s="7" t="s">
        <v>4313</v>
      </c>
      <c r="D1939" s="10" t="s">
        <v>21</v>
      </c>
      <c r="E1939">
        <v>0</v>
      </c>
      <c r="F1939">
        <v>0</v>
      </c>
      <c r="G1939">
        <v>1</v>
      </c>
      <c r="H1939">
        <v>1</v>
      </c>
      <c r="I1939">
        <v>0</v>
      </c>
      <c r="L1939" t="s">
        <v>38</v>
      </c>
      <c r="M1939" t="s">
        <v>4314</v>
      </c>
    </row>
    <row r="1940" spans="1:13">
      <c r="A1940" s="6" t="s">
        <v>4315</v>
      </c>
      <c r="B1940" s="8">
        <v>45288</v>
      </c>
      <c r="C1940" s="7" t="s">
        <v>4316</v>
      </c>
      <c r="D1940" s="10" t="s">
        <v>21</v>
      </c>
      <c r="E1940">
        <v>0</v>
      </c>
      <c r="F1940">
        <v>0</v>
      </c>
      <c r="G1940">
        <v>1</v>
      </c>
      <c r="H1940">
        <v>0</v>
      </c>
      <c r="I1940">
        <v>0</v>
      </c>
      <c r="L1940" t="s">
        <v>4106</v>
      </c>
      <c r="M1940" t="s">
        <v>4317</v>
      </c>
    </row>
    <row r="1941" spans="1:13">
      <c r="A1941" s="6" t="s">
        <v>4318</v>
      </c>
      <c r="B1941" s="8">
        <v>45288</v>
      </c>
      <c r="C1941" s="7" t="s">
        <v>4319</v>
      </c>
      <c r="D1941" s="10" t="s">
        <v>21</v>
      </c>
      <c r="E1941">
        <v>0</v>
      </c>
      <c r="F1941">
        <v>0</v>
      </c>
      <c r="G1941">
        <v>1</v>
      </c>
      <c r="H1941">
        <v>0</v>
      </c>
      <c r="I1941">
        <v>0</v>
      </c>
      <c r="L1941" t="s">
        <v>38</v>
      </c>
      <c r="M1941" t="s">
        <v>4320</v>
      </c>
    </row>
    <row r="1942" spans="1:13">
      <c r="A1942" s="6" t="s">
        <v>4321</v>
      </c>
      <c r="B1942" s="8">
        <v>45288</v>
      </c>
      <c r="C1942" s="7" t="s">
        <v>4322</v>
      </c>
      <c r="D1942" s="10" t="s">
        <v>21</v>
      </c>
      <c r="E1942">
        <v>0</v>
      </c>
      <c r="F1942">
        <v>0</v>
      </c>
      <c r="G1942">
        <v>1</v>
      </c>
      <c r="H1942">
        <v>0</v>
      </c>
      <c r="I1942">
        <v>0</v>
      </c>
      <c r="L1942" t="s">
        <v>38</v>
      </c>
      <c r="M1942" t="s">
        <v>4323</v>
      </c>
    </row>
    <row r="1943" spans="1:13">
      <c r="A1943" s="6" t="s">
        <v>4324</v>
      </c>
      <c r="B1943" s="8">
        <v>45289</v>
      </c>
      <c r="C1943" s="7" t="s">
        <v>4325</v>
      </c>
      <c r="D1943" s="9" t="s">
        <v>17</v>
      </c>
      <c r="E1943">
        <v>0</v>
      </c>
      <c r="F1943">
        <v>0</v>
      </c>
      <c r="G1943">
        <v>1</v>
      </c>
      <c r="H1943">
        <v>1</v>
      </c>
      <c r="I1943">
        <v>0</v>
      </c>
      <c r="L1943" t="s">
        <v>38</v>
      </c>
      <c r="M1943" t="s">
        <v>4326</v>
      </c>
    </row>
    <row r="1944" spans="1:13">
      <c r="A1944" s="6" t="s">
        <v>4327</v>
      </c>
      <c r="B1944" s="8">
        <v>45289</v>
      </c>
      <c r="C1944" s="7" t="s">
        <v>4328</v>
      </c>
      <c r="D1944" s="10" t="s">
        <v>21</v>
      </c>
      <c r="E1944">
        <v>0</v>
      </c>
      <c r="F1944">
        <v>0</v>
      </c>
      <c r="G1944">
        <v>1</v>
      </c>
      <c r="H1944">
        <v>1</v>
      </c>
      <c r="I1944">
        <v>0</v>
      </c>
      <c r="L1944" t="s">
        <v>38</v>
      </c>
      <c r="M1944" t="s">
        <v>4329</v>
      </c>
    </row>
    <row r="1945" spans="1:13">
      <c r="A1945" s="6" t="s">
        <v>4330</v>
      </c>
      <c r="B1945" s="8">
        <v>45289</v>
      </c>
      <c r="C1945" s="7" t="s">
        <v>4331</v>
      </c>
      <c r="D1945" s="10" t="s">
        <v>21</v>
      </c>
      <c r="E1945">
        <v>1</v>
      </c>
      <c r="F1945">
        <v>1</v>
      </c>
      <c r="G1945">
        <v>1</v>
      </c>
      <c r="H1945">
        <v>1</v>
      </c>
      <c r="I1945">
        <v>0</v>
      </c>
      <c r="L1945" t="s">
        <v>43</v>
      </c>
      <c r="M1945" t="s">
        <v>4332</v>
      </c>
    </row>
    <row r="1946" spans="1:13">
      <c r="A1946" s="6" t="s">
        <v>4333</v>
      </c>
      <c r="B1946" s="8">
        <v>45289</v>
      </c>
      <c r="C1946" s="7" t="s">
        <v>4334</v>
      </c>
      <c r="D1946" s="10" t="s">
        <v>21</v>
      </c>
      <c r="E1946">
        <v>0</v>
      </c>
      <c r="F1946">
        <v>0</v>
      </c>
      <c r="G1946">
        <v>1</v>
      </c>
      <c r="H1946">
        <v>1</v>
      </c>
      <c r="I1946">
        <v>0</v>
      </c>
      <c r="M1946" t="s">
        <v>3972</v>
      </c>
    </row>
    <row r="1947" spans="1:13">
      <c r="A1947" s="6" t="s">
        <v>4335</v>
      </c>
      <c r="B1947" s="8">
        <v>45289</v>
      </c>
      <c r="C1947" s="7" t="s">
        <v>4336</v>
      </c>
      <c r="D1947" s="10" t="s">
        <v>21</v>
      </c>
      <c r="E1947">
        <v>0</v>
      </c>
      <c r="F1947">
        <v>0</v>
      </c>
      <c r="G1947">
        <v>0</v>
      </c>
      <c r="H1947">
        <v>1</v>
      </c>
      <c r="I1947">
        <v>0</v>
      </c>
      <c r="M1947" t="s">
        <v>3972</v>
      </c>
    </row>
    <row r="1948" spans="1:13">
      <c r="A1948" s="6" t="s">
        <v>4337</v>
      </c>
      <c r="B1948" s="8">
        <v>45289</v>
      </c>
      <c r="C1948" s="7" t="s">
        <v>4338</v>
      </c>
      <c r="D1948" s="9" t="s">
        <v>48</v>
      </c>
      <c r="E1948">
        <v>0</v>
      </c>
      <c r="F1948">
        <v>0</v>
      </c>
      <c r="G1948">
        <v>0</v>
      </c>
      <c r="H1948">
        <v>0</v>
      </c>
      <c r="I1948">
        <v>1</v>
      </c>
      <c r="M1948" t="s">
        <v>4339</v>
      </c>
    </row>
    <row r="1949" spans="1:13">
      <c r="A1949" s="6" t="s">
        <v>4340</v>
      </c>
      <c r="B1949" s="8">
        <v>45289</v>
      </c>
      <c r="C1949" s="7" t="s">
        <v>4341</v>
      </c>
      <c r="D1949" s="9" t="s">
        <v>17</v>
      </c>
      <c r="E1949">
        <v>0</v>
      </c>
      <c r="F1949">
        <v>0</v>
      </c>
      <c r="G1949">
        <v>1</v>
      </c>
      <c r="H1949">
        <v>0</v>
      </c>
      <c r="I1949">
        <v>0</v>
      </c>
    </row>
    <row r="1950" spans="1:13">
      <c r="A1950" s="6" t="s">
        <v>4342</v>
      </c>
      <c r="B1950" s="8">
        <v>45289</v>
      </c>
      <c r="C1950" s="7" t="s">
        <v>4343</v>
      </c>
      <c r="D1950" s="9" t="s">
        <v>48</v>
      </c>
      <c r="E1950">
        <v>0</v>
      </c>
      <c r="F1950">
        <v>0</v>
      </c>
      <c r="G1950">
        <v>0</v>
      </c>
      <c r="H1950">
        <v>0</v>
      </c>
      <c r="I1950">
        <v>1</v>
      </c>
      <c r="M1950" t="s">
        <v>4344</v>
      </c>
    </row>
    <row r="1951" spans="1:13">
      <c r="A1951" s="6" t="s">
        <v>4345</v>
      </c>
      <c r="B1951" s="8">
        <v>45289</v>
      </c>
      <c r="C1951" s="7" t="s">
        <v>4346</v>
      </c>
      <c r="D1951" s="10" t="s">
        <v>21</v>
      </c>
      <c r="E1951">
        <v>0</v>
      </c>
      <c r="F1951">
        <v>0</v>
      </c>
      <c r="G1951">
        <v>0</v>
      </c>
      <c r="H1951">
        <v>0</v>
      </c>
      <c r="I1951">
        <v>1</v>
      </c>
    </row>
    <row r="1952" spans="1:13">
      <c r="A1952" s="6" t="s">
        <v>4347</v>
      </c>
      <c r="B1952" s="8">
        <v>45289</v>
      </c>
      <c r="C1952" s="7" t="s">
        <v>4348</v>
      </c>
      <c r="D1952" s="10" t="s">
        <v>21</v>
      </c>
      <c r="E1952">
        <v>0</v>
      </c>
      <c r="F1952">
        <v>0</v>
      </c>
      <c r="G1952">
        <v>0</v>
      </c>
      <c r="H1952">
        <v>0</v>
      </c>
      <c r="I1952">
        <v>1</v>
      </c>
    </row>
    <row r="1953" spans="1:13">
      <c r="A1953" s="6" t="s">
        <v>4349</v>
      </c>
      <c r="B1953" s="8">
        <v>45289</v>
      </c>
      <c r="C1953" s="7" t="s">
        <v>4350</v>
      </c>
      <c r="D1953" s="10" t="s">
        <v>21</v>
      </c>
      <c r="E1953">
        <v>0</v>
      </c>
      <c r="F1953">
        <v>0</v>
      </c>
      <c r="G1953">
        <v>0</v>
      </c>
      <c r="H1953">
        <v>0</v>
      </c>
      <c r="I1953">
        <v>1</v>
      </c>
    </row>
    <row r="1954" spans="1:13">
      <c r="A1954" s="6" t="s">
        <v>4351</v>
      </c>
      <c r="B1954" s="8">
        <v>45289</v>
      </c>
      <c r="C1954" s="7" t="s">
        <v>4352</v>
      </c>
      <c r="D1954" s="10" t="s">
        <v>21</v>
      </c>
      <c r="E1954">
        <v>0</v>
      </c>
      <c r="F1954">
        <v>0</v>
      </c>
      <c r="G1954">
        <v>1</v>
      </c>
      <c r="H1954">
        <v>1</v>
      </c>
      <c r="I1954">
        <v>0</v>
      </c>
      <c r="L1954" t="s">
        <v>38</v>
      </c>
      <c r="M1954" t="s">
        <v>4353</v>
      </c>
    </row>
    <row r="1955" spans="1:13">
      <c r="A1955" s="6" t="s">
        <v>4354</v>
      </c>
      <c r="B1955" s="8">
        <v>45289</v>
      </c>
      <c r="C1955" s="7" t="s">
        <v>4355</v>
      </c>
      <c r="D1955" s="9" t="s">
        <v>17</v>
      </c>
      <c r="E1955">
        <v>1</v>
      </c>
      <c r="F1955">
        <v>1</v>
      </c>
      <c r="G1955">
        <v>1</v>
      </c>
      <c r="H1955">
        <v>1</v>
      </c>
      <c r="I1955">
        <v>0</v>
      </c>
      <c r="L1955" t="s">
        <v>4219</v>
      </c>
      <c r="M1955" t="s">
        <v>4356</v>
      </c>
    </row>
    <row r="1956" spans="1:13">
      <c r="A1956" s="6" t="s">
        <v>4357</v>
      </c>
      <c r="B1956" s="8">
        <v>45289</v>
      </c>
      <c r="C1956" s="7" t="s">
        <v>4358</v>
      </c>
      <c r="D1956" s="9" t="s">
        <v>17</v>
      </c>
      <c r="E1956">
        <v>1</v>
      </c>
      <c r="F1956">
        <v>1</v>
      </c>
      <c r="G1956">
        <v>1</v>
      </c>
      <c r="H1956">
        <v>1</v>
      </c>
      <c r="I1956">
        <v>0</v>
      </c>
      <c r="L1956" t="s">
        <v>4219</v>
      </c>
      <c r="M1956" t="s">
        <v>4359</v>
      </c>
    </row>
    <row r="1957" spans="1:13">
      <c r="A1957" s="6" t="s">
        <v>4360</v>
      </c>
      <c r="B1957" s="8">
        <v>45289</v>
      </c>
      <c r="C1957" s="7" t="s">
        <v>4361</v>
      </c>
      <c r="D1957" s="10" t="s">
        <v>21</v>
      </c>
      <c r="E1957">
        <v>0</v>
      </c>
      <c r="F1957">
        <v>0</v>
      </c>
      <c r="G1957">
        <v>0</v>
      </c>
      <c r="H1957">
        <v>1</v>
      </c>
      <c r="I1957">
        <v>0</v>
      </c>
    </row>
    <row r="1958" spans="1:13">
      <c r="A1958" s="6" t="s">
        <v>4362</v>
      </c>
      <c r="B1958" s="8">
        <v>45289</v>
      </c>
      <c r="C1958" s="7" t="s">
        <v>4363</v>
      </c>
      <c r="D1958" s="10" t="s">
        <v>21</v>
      </c>
      <c r="E1958">
        <v>0</v>
      </c>
      <c r="F1958">
        <v>0</v>
      </c>
      <c r="G1958">
        <v>0</v>
      </c>
      <c r="H1958">
        <v>1</v>
      </c>
      <c r="I1958">
        <v>0</v>
      </c>
    </row>
    <row r="1959" spans="1:13">
      <c r="A1959" s="6" t="s">
        <v>4364</v>
      </c>
      <c r="B1959" s="8">
        <v>45290</v>
      </c>
      <c r="C1959" s="7" t="s">
        <v>4365</v>
      </c>
      <c r="D1959" s="9" t="s">
        <v>48</v>
      </c>
      <c r="E1959">
        <v>0</v>
      </c>
      <c r="F1959">
        <v>0</v>
      </c>
      <c r="G1959">
        <v>1</v>
      </c>
      <c r="H1959">
        <v>1</v>
      </c>
      <c r="I1959">
        <v>0</v>
      </c>
      <c r="L1959" t="s">
        <v>38</v>
      </c>
      <c r="M1959" t="s">
        <v>4366</v>
      </c>
    </row>
    <row r="1960" spans="1:13">
      <c r="A1960" s="6" t="s">
        <v>4367</v>
      </c>
      <c r="B1960" s="8">
        <v>45290</v>
      </c>
      <c r="C1960" s="7" t="s">
        <v>4368</v>
      </c>
      <c r="D1960" s="10" t="s">
        <v>21</v>
      </c>
      <c r="E1960">
        <v>0</v>
      </c>
      <c r="F1960">
        <v>0</v>
      </c>
      <c r="G1960">
        <v>1</v>
      </c>
      <c r="H1960">
        <v>1</v>
      </c>
      <c r="I1960">
        <v>0</v>
      </c>
      <c r="L1960" t="s">
        <v>38</v>
      </c>
      <c r="M1960" t="s">
        <v>4369</v>
      </c>
    </row>
    <row r="1961" spans="1:13">
      <c r="A1961" s="6" t="s">
        <v>4370</v>
      </c>
      <c r="B1961" s="8">
        <v>45290</v>
      </c>
      <c r="C1961" s="7" t="s">
        <v>4371</v>
      </c>
      <c r="D1961" s="10" t="s">
        <v>21</v>
      </c>
      <c r="E1961">
        <v>0</v>
      </c>
      <c r="F1961">
        <v>0</v>
      </c>
      <c r="G1961">
        <v>0</v>
      </c>
      <c r="H1961">
        <v>1</v>
      </c>
      <c r="I1961">
        <v>0</v>
      </c>
    </row>
    <row r="1962" spans="1:13">
      <c r="A1962" s="6" t="s">
        <v>4372</v>
      </c>
      <c r="B1962" s="8">
        <v>45290</v>
      </c>
      <c r="C1962" s="7" t="s">
        <v>4373</v>
      </c>
      <c r="D1962" s="9" t="s">
        <v>17</v>
      </c>
      <c r="E1962">
        <v>0</v>
      </c>
      <c r="F1962">
        <v>0</v>
      </c>
      <c r="G1962">
        <v>1</v>
      </c>
      <c r="H1962">
        <v>1</v>
      </c>
      <c r="I1962">
        <v>0</v>
      </c>
      <c r="L1962" t="s">
        <v>38</v>
      </c>
      <c r="M1962" t="s">
        <v>4369</v>
      </c>
    </row>
    <row r="1963" spans="1:13">
      <c r="A1963" s="6" t="s">
        <v>4374</v>
      </c>
      <c r="B1963" s="8">
        <v>45290</v>
      </c>
      <c r="C1963" s="7" t="s">
        <v>4375</v>
      </c>
      <c r="D1963" s="9" t="s">
        <v>17</v>
      </c>
      <c r="E1963">
        <v>0</v>
      </c>
      <c r="F1963">
        <v>0</v>
      </c>
      <c r="G1963">
        <v>1</v>
      </c>
      <c r="H1963">
        <v>1</v>
      </c>
      <c r="I1963">
        <v>0</v>
      </c>
      <c r="L1963" t="s">
        <v>4106</v>
      </c>
      <c r="M1963" t="s">
        <v>4376</v>
      </c>
    </row>
    <row r="1964" spans="1:13">
      <c r="A1964" s="6" t="s">
        <v>4377</v>
      </c>
      <c r="B1964" s="8">
        <v>45290</v>
      </c>
      <c r="C1964" s="7" t="s">
        <v>4378</v>
      </c>
      <c r="D1964" s="10" t="s">
        <v>21</v>
      </c>
      <c r="E1964">
        <v>0</v>
      </c>
      <c r="F1964">
        <v>0</v>
      </c>
      <c r="G1964">
        <v>0</v>
      </c>
      <c r="H1964">
        <v>1</v>
      </c>
      <c r="I1964">
        <v>0</v>
      </c>
      <c r="M1964" t="s">
        <v>4379</v>
      </c>
    </row>
    <row r="1965" spans="1:13">
      <c r="A1965" s="6" t="s">
        <v>4380</v>
      </c>
      <c r="B1965" s="8">
        <v>45290</v>
      </c>
      <c r="C1965" s="7" t="s">
        <v>4381</v>
      </c>
      <c r="D1965" s="9" t="s">
        <v>48</v>
      </c>
      <c r="E1965">
        <v>0</v>
      </c>
      <c r="F1965">
        <v>0</v>
      </c>
      <c r="G1965">
        <v>1</v>
      </c>
      <c r="H1965">
        <v>1</v>
      </c>
      <c r="I1965">
        <v>0</v>
      </c>
      <c r="L1965" t="s">
        <v>38</v>
      </c>
      <c r="M1965" t="s">
        <v>4382</v>
      </c>
    </row>
    <row r="1966" spans="1:13">
      <c r="A1966" s="6" t="s">
        <v>4383</v>
      </c>
      <c r="B1966" s="8">
        <v>45290</v>
      </c>
      <c r="C1966" s="7" t="s">
        <v>4384</v>
      </c>
      <c r="D1966" s="9" t="s">
        <v>17</v>
      </c>
      <c r="E1966">
        <v>0</v>
      </c>
      <c r="F1966">
        <v>0</v>
      </c>
      <c r="G1966">
        <v>1</v>
      </c>
      <c r="H1966">
        <v>1</v>
      </c>
      <c r="I1966">
        <v>0</v>
      </c>
      <c r="L1966" t="s">
        <v>38</v>
      </c>
      <c r="M1966" t="s">
        <v>4385</v>
      </c>
    </row>
    <row r="1967" spans="1:13">
      <c r="A1967" s="6" t="s">
        <v>4386</v>
      </c>
      <c r="B1967" s="8">
        <v>45290</v>
      </c>
      <c r="C1967" s="7" t="s">
        <v>4387</v>
      </c>
      <c r="D1967" s="11" t="s">
        <v>483</v>
      </c>
      <c r="E1967">
        <v>0</v>
      </c>
      <c r="F1967">
        <v>0</v>
      </c>
      <c r="G1967">
        <v>1</v>
      </c>
      <c r="H1967">
        <v>1</v>
      </c>
      <c r="I1967">
        <v>0</v>
      </c>
      <c r="L1967" t="s">
        <v>3965</v>
      </c>
    </row>
    <row r="1968" spans="1:13">
      <c r="A1968" s="6" t="s">
        <v>4388</v>
      </c>
      <c r="B1968" s="8">
        <v>45291</v>
      </c>
      <c r="C1968" s="7" t="s">
        <v>4389</v>
      </c>
      <c r="D1968" s="9" t="s">
        <v>17</v>
      </c>
      <c r="E1968">
        <v>0</v>
      </c>
      <c r="F1968">
        <v>0</v>
      </c>
      <c r="G1968">
        <v>1</v>
      </c>
      <c r="H1968">
        <v>1</v>
      </c>
      <c r="I1968">
        <v>0</v>
      </c>
      <c r="L1968" t="s">
        <v>38</v>
      </c>
      <c r="M1968" t="s">
        <v>4390</v>
      </c>
    </row>
    <row r="1969" spans="1:13">
      <c r="A1969" s="6" t="s">
        <v>4391</v>
      </c>
      <c r="B1969" s="8">
        <v>45291</v>
      </c>
      <c r="C1969" s="7" t="s">
        <v>4392</v>
      </c>
      <c r="D1969" s="9" t="s">
        <v>593</v>
      </c>
      <c r="E1969">
        <v>0</v>
      </c>
      <c r="F1969">
        <v>0</v>
      </c>
      <c r="G1969">
        <v>0</v>
      </c>
      <c r="H1969">
        <v>0</v>
      </c>
      <c r="I1969">
        <v>1</v>
      </c>
      <c r="M1969" t="s">
        <v>4393</v>
      </c>
    </row>
    <row r="1970" spans="1:13">
      <c r="A1970" s="6" t="s">
        <v>4394</v>
      </c>
      <c r="B1970" s="8">
        <v>45291</v>
      </c>
      <c r="C1970" s="7" t="s">
        <v>4395</v>
      </c>
      <c r="D1970" s="9" t="s">
        <v>17</v>
      </c>
      <c r="E1970">
        <v>0</v>
      </c>
      <c r="F1970">
        <v>0</v>
      </c>
      <c r="G1970">
        <v>0</v>
      </c>
      <c r="H1970">
        <v>0</v>
      </c>
      <c r="I1970">
        <v>1</v>
      </c>
      <c r="M1970" t="s">
        <v>4396</v>
      </c>
    </row>
    <row r="1971" spans="1:13">
      <c r="A1971" s="6" t="s">
        <v>4397</v>
      </c>
      <c r="B1971" s="8">
        <v>45291</v>
      </c>
      <c r="C1971" s="7" t="s">
        <v>4398</v>
      </c>
      <c r="D1971" s="9" t="s">
        <v>17</v>
      </c>
      <c r="E1971">
        <v>0</v>
      </c>
      <c r="F1971">
        <v>0</v>
      </c>
      <c r="G1971">
        <v>0</v>
      </c>
      <c r="H1971">
        <v>0</v>
      </c>
      <c r="I1971">
        <v>1</v>
      </c>
      <c r="M1971" t="s">
        <v>4396</v>
      </c>
    </row>
    <row r="1972" spans="1:13">
      <c r="A1972" s="6" t="s">
        <v>4399</v>
      </c>
      <c r="B1972" s="8">
        <v>45291</v>
      </c>
      <c r="C1972" s="7" t="s">
        <v>4400</v>
      </c>
      <c r="D1972" s="9" t="s">
        <v>17</v>
      </c>
      <c r="E1972">
        <v>0</v>
      </c>
      <c r="F1972">
        <v>0</v>
      </c>
      <c r="G1972">
        <v>0</v>
      </c>
      <c r="H1972">
        <v>0</v>
      </c>
      <c r="I1972">
        <v>1</v>
      </c>
      <c r="M1972" t="s">
        <v>4396</v>
      </c>
    </row>
    <row r="1973" spans="1:13">
      <c r="A1973" s="6" t="s">
        <v>4401</v>
      </c>
      <c r="B1973" s="8">
        <v>45291</v>
      </c>
      <c r="C1973" s="7" t="s">
        <v>4402</v>
      </c>
      <c r="D1973" s="9" t="s">
        <v>17</v>
      </c>
      <c r="E1973">
        <v>0</v>
      </c>
      <c r="F1973">
        <v>0</v>
      </c>
      <c r="G1973">
        <v>0</v>
      </c>
      <c r="H1973">
        <v>0</v>
      </c>
      <c r="I1973">
        <v>1</v>
      </c>
      <c r="M1973" t="s">
        <v>4396</v>
      </c>
    </row>
    <row r="1974" spans="1:13">
      <c r="A1974" s="6" t="s">
        <v>4403</v>
      </c>
      <c r="B1974" s="8">
        <v>45291</v>
      </c>
      <c r="C1974" s="7" t="s">
        <v>4404</v>
      </c>
      <c r="D1974" s="9" t="s">
        <v>593</v>
      </c>
      <c r="E1974">
        <v>0</v>
      </c>
      <c r="F1974">
        <v>0</v>
      </c>
      <c r="G1974">
        <v>0</v>
      </c>
      <c r="H1974">
        <v>0</v>
      </c>
      <c r="I1974">
        <v>1</v>
      </c>
      <c r="M1974" t="s">
        <v>4396</v>
      </c>
    </row>
    <row r="1975" spans="1:13">
      <c r="A1975" s="6" t="s">
        <v>4405</v>
      </c>
      <c r="B1975" s="8">
        <v>45291</v>
      </c>
      <c r="C1975" s="7" t="s">
        <v>4406</v>
      </c>
      <c r="D1975" s="9" t="s">
        <v>17</v>
      </c>
      <c r="E1975">
        <v>0</v>
      </c>
      <c r="F1975">
        <v>0</v>
      </c>
      <c r="G1975">
        <v>0</v>
      </c>
      <c r="H1975">
        <v>0</v>
      </c>
      <c r="I1975">
        <v>1</v>
      </c>
      <c r="M1975" t="s">
        <v>4396</v>
      </c>
    </row>
    <row r="1976" spans="1:13">
      <c r="A1976" s="6" t="s">
        <v>4407</v>
      </c>
      <c r="B1976" s="8">
        <v>45291</v>
      </c>
      <c r="C1976" s="7" t="s">
        <v>4408</v>
      </c>
      <c r="D1976" s="9" t="s">
        <v>17</v>
      </c>
      <c r="E1976">
        <v>0</v>
      </c>
      <c r="F1976">
        <v>0</v>
      </c>
      <c r="G1976">
        <v>0</v>
      </c>
      <c r="H1976">
        <v>0</v>
      </c>
      <c r="I1976">
        <v>1</v>
      </c>
      <c r="M1976" t="s">
        <v>4396</v>
      </c>
    </row>
    <row r="1977" spans="1:13">
      <c r="A1977" s="6" t="s">
        <v>4409</v>
      </c>
      <c r="B1977" s="8">
        <v>45291</v>
      </c>
      <c r="C1977" s="7" t="s">
        <v>4410</v>
      </c>
      <c r="D1977" s="9" t="s">
        <v>17</v>
      </c>
      <c r="E1977">
        <v>0</v>
      </c>
      <c r="F1977">
        <v>0</v>
      </c>
      <c r="G1977">
        <v>0</v>
      </c>
      <c r="H1977">
        <v>0</v>
      </c>
      <c r="I1977">
        <v>1</v>
      </c>
      <c r="M1977" t="s">
        <v>4396</v>
      </c>
    </row>
    <row r="1978" spans="1:13">
      <c r="A1978" s="6" t="s">
        <v>4411</v>
      </c>
      <c r="B1978" s="8">
        <v>45291</v>
      </c>
      <c r="C1978" s="7" t="s">
        <v>4412</v>
      </c>
      <c r="D1978" s="9" t="s">
        <v>48</v>
      </c>
      <c r="E1978">
        <v>0</v>
      </c>
      <c r="F1978">
        <v>0</v>
      </c>
      <c r="G1978">
        <v>0</v>
      </c>
      <c r="H1978">
        <v>0</v>
      </c>
      <c r="I1978">
        <v>1</v>
      </c>
      <c r="M1978" t="s">
        <v>4413</v>
      </c>
    </row>
    <row r="1979" spans="1:13">
      <c r="A1979" s="6" t="s">
        <v>4414</v>
      </c>
      <c r="B1979" s="8">
        <v>45291</v>
      </c>
      <c r="C1979" s="7" t="s">
        <v>4415</v>
      </c>
      <c r="D1979" s="10" t="s">
        <v>21</v>
      </c>
      <c r="E1979">
        <v>0</v>
      </c>
      <c r="F1979">
        <v>0</v>
      </c>
      <c r="G1979">
        <v>0</v>
      </c>
      <c r="H1979">
        <v>0</v>
      </c>
      <c r="I1979">
        <v>1</v>
      </c>
      <c r="M1979" t="s">
        <v>4416</v>
      </c>
    </row>
    <row r="1980" spans="1:13">
      <c r="A1980" s="6" t="s">
        <v>4417</v>
      </c>
      <c r="B1980" s="8">
        <v>45291</v>
      </c>
      <c r="C1980" s="7" t="s">
        <v>4418</v>
      </c>
      <c r="D1980" s="10" t="s">
        <v>21</v>
      </c>
      <c r="E1980">
        <v>0</v>
      </c>
      <c r="F1980">
        <v>0</v>
      </c>
      <c r="G1980">
        <v>0</v>
      </c>
      <c r="H1980">
        <v>0</v>
      </c>
      <c r="I1980">
        <v>1</v>
      </c>
      <c r="M1980" t="s">
        <v>4419</v>
      </c>
    </row>
    <row r="1981" spans="1:13">
      <c r="A1981" s="6" t="s">
        <v>4420</v>
      </c>
      <c r="B1981" s="8">
        <v>45291</v>
      </c>
      <c r="C1981" s="7" t="s">
        <v>4421</v>
      </c>
      <c r="D1981" s="9" t="s">
        <v>48</v>
      </c>
      <c r="E1981">
        <v>0</v>
      </c>
      <c r="F1981">
        <v>0</v>
      </c>
      <c r="G1981">
        <v>0</v>
      </c>
      <c r="H1981">
        <v>0</v>
      </c>
      <c r="I1981">
        <v>1</v>
      </c>
      <c r="M1981" t="s">
        <v>4422</v>
      </c>
    </row>
    <row r="1982" spans="1:13">
      <c r="A1982" s="6" t="s">
        <v>4423</v>
      </c>
      <c r="B1982" s="8">
        <v>45291</v>
      </c>
      <c r="C1982" s="7" t="s">
        <v>4424</v>
      </c>
      <c r="D1982" s="9" t="s">
        <v>48</v>
      </c>
      <c r="E1982">
        <v>0</v>
      </c>
      <c r="F1982">
        <v>0</v>
      </c>
      <c r="G1982">
        <v>0</v>
      </c>
      <c r="H1982">
        <v>0</v>
      </c>
      <c r="I1982">
        <v>1</v>
      </c>
      <c r="M1982" t="s">
        <v>4425</v>
      </c>
    </row>
    <row r="1983" spans="1:13">
      <c r="A1983" s="6" t="s">
        <v>4426</v>
      </c>
      <c r="B1983" s="8">
        <v>45291</v>
      </c>
      <c r="C1983" s="7" t="s">
        <v>4427</v>
      </c>
      <c r="D1983" s="9" t="s">
        <v>48</v>
      </c>
      <c r="E1983">
        <v>0</v>
      </c>
      <c r="F1983">
        <v>0</v>
      </c>
      <c r="G1983">
        <v>0</v>
      </c>
      <c r="H1983">
        <v>0</v>
      </c>
      <c r="I1983">
        <v>1</v>
      </c>
      <c r="M1983" t="s">
        <v>4428</v>
      </c>
    </row>
    <row r="1984" spans="1:13">
      <c r="A1984" s="6" t="s">
        <v>4429</v>
      </c>
      <c r="B1984" s="8">
        <v>45291</v>
      </c>
      <c r="C1984" s="7" t="s">
        <v>4430</v>
      </c>
      <c r="D1984" s="9" t="s">
        <v>17</v>
      </c>
      <c r="E1984">
        <v>0</v>
      </c>
      <c r="F1984">
        <v>0</v>
      </c>
      <c r="G1984">
        <v>0</v>
      </c>
      <c r="H1984">
        <v>0</v>
      </c>
      <c r="I1984">
        <v>1</v>
      </c>
      <c r="M1984" t="s">
        <v>4431</v>
      </c>
    </row>
  </sheetData>
  <dataValidations count="1">
    <dataValidation type="whole" allowBlank="1" showInputMessage="1" showErrorMessage="1" sqref="F3:J475" xr:uid="{79FCDA6E-1D2D-476C-8C27-6AC248BDCD89}">
      <formula1>0</formula1>
      <formula2>1</formula2>
    </dataValidation>
  </dataValidations>
  <hyperlinks>
    <hyperlink ref="A3" r:id="rId1" xr:uid="{40F40189-F09D-498E-A58D-61DC5F7663CB}"/>
    <hyperlink ref="D3" r:id="rId2" xr:uid="{525AF7EA-BE1E-4E4A-B62B-7813925D41A3}"/>
    <hyperlink ref="A4" r:id="rId3" xr:uid="{4D38FA13-9228-4B56-B54F-5C2BEA0FD488}"/>
    <hyperlink ref="D4" r:id="rId4" xr:uid="{A563EC93-8938-457F-BB90-D74B471AA7BE}"/>
    <hyperlink ref="A5" r:id="rId5" xr:uid="{58DD80C6-5E11-4B7B-8886-F76596D9E3DA}"/>
    <hyperlink ref="D5" r:id="rId6" xr:uid="{F5E3B2B4-DA80-4C0F-94AF-0AA5B6AE278C}"/>
    <hyperlink ref="A6" r:id="rId7" xr:uid="{E28F53EE-BB23-493A-99E1-958C56EA6217}"/>
    <hyperlink ref="D6" r:id="rId8" xr:uid="{AB9F530A-C3A7-47AA-9A87-BF3012B611F5}"/>
    <hyperlink ref="A7" r:id="rId9" xr:uid="{0897AB0E-8924-4261-9536-B2D0ECCF66AB}"/>
    <hyperlink ref="D7" r:id="rId10" xr:uid="{74AEF11C-DB33-4FA6-AB70-8521D2AF02AC}"/>
    <hyperlink ref="A8" r:id="rId11" xr:uid="{BA08452A-463B-4EBB-9E42-15FC901073B2}"/>
    <hyperlink ref="D8" r:id="rId12" xr:uid="{B14B1273-827C-4F08-9EF8-7217E2F0D832}"/>
    <hyperlink ref="A9" r:id="rId13" xr:uid="{C195FCA6-C533-494D-95A3-72F4E94A1480}"/>
    <hyperlink ref="D9" r:id="rId14" xr:uid="{0B790682-5661-4BCC-A7BC-82034F0D230B}"/>
    <hyperlink ref="A10" r:id="rId15" xr:uid="{AE435E9C-65A0-48F0-A6C6-E0D81349F1B4}"/>
    <hyperlink ref="D10" r:id="rId16" xr:uid="{2722B65D-A982-4812-B86A-B7A49E3E59A1}"/>
    <hyperlink ref="A11" r:id="rId17" xr:uid="{D8D711F3-22E1-4776-84D4-7EFED2CDD562}"/>
    <hyperlink ref="D11" r:id="rId18" xr:uid="{477451DB-1AD0-446B-A645-BE8DD79D6411}"/>
    <hyperlink ref="A12" r:id="rId19" xr:uid="{354C6723-3F67-4EA4-ADCE-A2F2D7F8435E}"/>
    <hyperlink ref="D12" r:id="rId20" xr:uid="{ACE601A3-2E77-4791-B037-80123CA434F5}"/>
    <hyperlink ref="A13" r:id="rId21" xr:uid="{B6EA514F-26DA-4E5B-BE0E-8282EAEB8C96}"/>
    <hyperlink ref="D13" r:id="rId22" xr:uid="{11137F79-8E16-42FB-A2E1-1042FF097D1E}"/>
    <hyperlink ref="A14" r:id="rId23" xr:uid="{5D4746AF-F1AD-4634-8180-5A663E9AA48C}"/>
    <hyperlink ref="D14" r:id="rId24" xr:uid="{1EFABFC4-2839-48CC-811F-DAC6B3E7EB05}"/>
    <hyperlink ref="A15" r:id="rId25" xr:uid="{9BE8E9C4-F59E-4CDD-BAD7-C4181F23F646}"/>
    <hyperlink ref="D15" r:id="rId26" xr:uid="{C2309F58-CCC9-44F8-8F0F-3221C4DA4BF8}"/>
    <hyperlink ref="A16" r:id="rId27" xr:uid="{18E20BDF-17CF-4B24-8CE1-6825A81146A7}"/>
    <hyperlink ref="D16" r:id="rId28" xr:uid="{EB713AFC-682A-4D40-BED4-BC9BB7E173B8}"/>
    <hyperlink ref="A17" r:id="rId29" xr:uid="{B028A331-7E78-44B3-9972-70FFDC498D23}"/>
    <hyperlink ref="D17" r:id="rId30" xr:uid="{87336839-6981-40CF-A6A1-8298DE0E6DEA}"/>
    <hyperlink ref="A18" r:id="rId31" xr:uid="{44A954ED-B0C9-431B-9880-4F1736EA12E2}"/>
    <hyperlink ref="D18" r:id="rId32" xr:uid="{D7B35B12-B5DB-4A83-B1C2-CA9BBFD90375}"/>
    <hyperlink ref="A19" r:id="rId33" xr:uid="{A867002E-B936-4D59-8D21-9A905D993C33}"/>
    <hyperlink ref="D19" r:id="rId34" xr:uid="{A87A0095-8C50-44F4-8200-400E99072FE7}"/>
    <hyperlink ref="A20" r:id="rId35" xr:uid="{F23D3E50-AFAE-445B-9572-E5F45E764CD1}"/>
    <hyperlink ref="D20" r:id="rId36" xr:uid="{63F6E7AF-0A44-494B-911E-A2DE0ED177EA}"/>
    <hyperlink ref="A21" r:id="rId37" xr:uid="{872A3776-8020-44C2-B6A4-5BCD537C4828}"/>
    <hyperlink ref="D21" r:id="rId38" xr:uid="{693BD46A-2F99-44D6-AED0-C094CEAF8C9E}"/>
    <hyperlink ref="A22" r:id="rId39" xr:uid="{023D4085-0D66-4039-B8A1-151C8316C03B}"/>
    <hyperlink ref="D22" r:id="rId40" xr:uid="{07AC0435-FD20-45B8-B51E-0CC5AC5C3988}"/>
    <hyperlink ref="A23" r:id="rId41" xr:uid="{F85CFB8D-F6AE-410F-878B-F7F34CABACCB}"/>
    <hyperlink ref="D23" r:id="rId42" xr:uid="{5B3BFAD9-AB35-462E-AB05-37FE54879DBD}"/>
    <hyperlink ref="A24" r:id="rId43" xr:uid="{2C09FF14-DB23-4825-AC92-87A6C89DD4CE}"/>
    <hyperlink ref="D24" r:id="rId44" xr:uid="{9A934FC0-D52B-4618-9091-CD966B8735AC}"/>
    <hyperlink ref="A25" r:id="rId45" xr:uid="{CF4DBF51-2613-4F99-9F58-43F0E7507CAA}"/>
    <hyperlink ref="D25" r:id="rId46" xr:uid="{F716252D-720D-49D5-89F1-0CAF89AFC0BC}"/>
    <hyperlink ref="A26" r:id="rId47" xr:uid="{86E4A6F3-F62A-458A-AD4A-10CEFB1418CC}"/>
    <hyperlink ref="D26" r:id="rId48" xr:uid="{F75C21A5-7C0D-4400-A278-54B1B0ACDC2C}"/>
    <hyperlink ref="A27" r:id="rId49" xr:uid="{05C08AC2-7683-4B95-A3CB-2006AD6A2B53}"/>
    <hyperlink ref="D27" r:id="rId50" xr:uid="{A0FC6C95-AA8E-4D57-8105-23473114CADA}"/>
    <hyperlink ref="A28" r:id="rId51" xr:uid="{00DBFA49-5B05-4C83-9587-7C2C21ACB165}"/>
    <hyperlink ref="D28" r:id="rId52" xr:uid="{42C20792-3B72-4441-B122-C4FC1140B285}"/>
    <hyperlink ref="A29" r:id="rId53" xr:uid="{52A51862-5BCF-4F6F-9F12-3AA9051F6522}"/>
    <hyperlink ref="D29" r:id="rId54" xr:uid="{5D955C8A-1D4F-4ED7-82C7-7EB20BEA8865}"/>
    <hyperlink ref="A30" r:id="rId55" xr:uid="{DD95FEC7-5FA3-4558-9F8A-71349B4BB014}"/>
    <hyperlink ref="D30" r:id="rId56" xr:uid="{4829C838-E50A-444C-8844-15E3D1506885}"/>
    <hyperlink ref="A31" r:id="rId57" xr:uid="{5D105D47-67ED-4E45-BA30-97BD239DAC23}"/>
    <hyperlink ref="D31" r:id="rId58" xr:uid="{E0E91548-4557-4BDF-A28E-1D5864953889}"/>
    <hyperlink ref="A32" r:id="rId59" xr:uid="{1517E014-148B-45A1-A9B3-88FE99629BDD}"/>
    <hyperlink ref="D32" r:id="rId60" xr:uid="{54BCB9F3-D518-4B5F-A883-99A39189B10A}"/>
    <hyperlink ref="A33" r:id="rId61" xr:uid="{445170C2-438B-45A1-B085-E7728FA0C642}"/>
    <hyperlink ref="D33" r:id="rId62" xr:uid="{05B0ABBD-912D-4F1C-A960-1F41B56C7060}"/>
    <hyperlink ref="A34" r:id="rId63" xr:uid="{8BA4DCD0-0950-49EC-BBE6-52CC8585C773}"/>
    <hyperlink ref="D34" r:id="rId64" xr:uid="{346F3267-3810-41B3-8C7C-3F2E13912E14}"/>
    <hyperlink ref="A35" r:id="rId65" xr:uid="{AE09D2A4-526B-4C0E-94E4-1798B16B85D8}"/>
    <hyperlink ref="D35" r:id="rId66" xr:uid="{7A5060D8-43F4-4557-ADDB-904F09C54A94}"/>
    <hyperlink ref="A36" r:id="rId67" xr:uid="{03FA9F9F-217B-4B39-BB45-FC16951698A0}"/>
    <hyperlink ref="D36" r:id="rId68" xr:uid="{9EBDBDEA-2D62-4DDE-A2A3-14E434202DAE}"/>
    <hyperlink ref="A37" r:id="rId69" xr:uid="{5BEED3DB-814D-4599-997F-4B9C534D5FBF}"/>
    <hyperlink ref="D37" r:id="rId70" xr:uid="{2A1EB262-62BC-4F2E-BDDA-11E60C2D966F}"/>
    <hyperlink ref="A38" r:id="rId71" xr:uid="{40A1ACD3-1FF0-43A3-B02A-F6943800E28C}"/>
    <hyperlink ref="D38" r:id="rId72" xr:uid="{857885B9-0CF0-4654-B52C-04225AE234DB}"/>
    <hyperlink ref="A39" r:id="rId73" xr:uid="{41DC12B8-90DE-41C3-AD9B-B1025599F16F}"/>
    <hyperlink ref="D39" r:id="rId74" xr:uid="{134AC360-E338-45C0-8E51-A1D2D481E217}"/>
    <hyperlink ref="A40" r:id="rId75" xr:uid="{F4CA2995-DE4E-416D-8105-7F4772757C8A}"/>
    <hyperlink ref="D40" r:id="rId76" xr:uid="{4CB78067-74B9-4922-8E19-5E790476BB45}"/>
    <hyperlink ref="A41" r:id="rId77" xr:uid="{85318BC3-E476-40D7-AF84-37C38708369D}"/>
    <hyperlink ref="D41" r:id="rId78" xr:uid="{B3341EBB-F206-4CD2-95C2-92A997D87023}"/>
    <hyperlink ref="A42" r:id="rId79" xr:uid="{3C8E88CE-5B71-4DA4-94E1-5A1198A63900}"/>
    <hyperlink ref="D42" r:id="rId80" xr:uid="{7748CF64-D5C1-4010-A183-6210C84D34AF}"/>
    <hyperlink ref="A43" r:id="rId81" xr:uid="{57ADAA15-C1BA-42F3-AA1A-1E673064A25C}"/>
    <hyperlink ref="D43" r:id="rId82" xr:uid="{43B965DC-77E9-4A80-A231-D7EBCB916B6E}"/>
    <hyperlink ref="A44" r:id="rId83" xr:uid="{D7B3A5DA-475D-495B-92D9-BE1817A69401}"/>
    <hyperlink ref="D44" r:id="rId84" xr:uid="{879CD7A4-4741-4A30-B928-8FABA277F4E2}"/>
    <hyperlink ref="A45" r:id="rId85" xr:uid="{22EA9BD3-46C2-48AE-93C7-EE14BEEA911B}"/>
    <hyperlink ref="D45" r:id="rId86" xr:uid="{E4FDBA11-A21C-453C-B45F-243276CD7817}"/>
    <hyperlink ref="A46" r:id="rId87" xr:uid="{6D625BB0-F7BF-47DE-B70E-B2FAD552650E}"/>
    <hyperlink ref="D46" r:id="rId88" xr:uid="{AADBE5B4-C165-4BE4-BAA1-F5AF26295D2C}"/>
    <hyperlink ref="A47" r:id="rId89" xr:uid="{515A5EED-24C6-4E99-88BD-D92A8F595747}"/>
    <hyperlink ref="D47" r:id="rId90" xr:uid="{33B58E4E-5D17-49E7-8DDE-0F9206886F13}"/>
    <hyperlink ref="A48" r:id="rId91" xr:uid="{68691FEC-2B18-4F1E-8B97-D424A6A8C251}"/>
    <hyperlink ref="D48" r:id="rId92" xr:uid="{A7215CB6-EE13-4B0C-B494-4EB805F17C94}"/>
    <hyperlink ref="A49" r:id="rId93" xr:uid="{F7CD4017-A2AB-4F17-8967-8B0BC8C107FE}"/>
    <hyperlink ref="D49" r:id="rId94" xr:uid="{A83DE395-C905-4048-89D2-FC7DAE5D18B5}"/>
    <hyperlink ref="A50" r:id="rId95" xr:uid="{0D62C85B-6635-445B-8B54-78D3BD0E902F}"/>
    <hyperlink ref="D50" r:id="rId96" xr:uid="{5A7168C8-B7C2-46E5-A6CB-D0BFB9BD3C38}"/>
    <hyperlink ref="A51" r:id="rId97" xr:uid="{BB129E4C-271B-423F-B69E-B2D41B8AD161}"/>
    <hyperlink ref="D51" r:id="rId98" xr:uid="{6A7DE927-0829-4C2A-829D-E62745B77727}"/>
    <hyperlink ref="A52" r:id="rId99" xr:uid="{111F61D1-C741-4855-B076-CD6DB4B52EC2}"/>
    <hyperlink ref="D52" r:id="rId100" xr:uid="{6B54FFFD-A1F0-4389-A1CC-B82C7E5F3A57}"/>
    <hyperlink ref="A53" r:id="rId101" xr:uid="{F5137DF3-8CBD-4E20-A510-136DB5D03C60}"/>
    <hyperlink ref="D53" r:id="rId102" xr:uid="{0306E7AE-E439-4116-98AB-35AE37D65967}"/>
    <hyperlink ref="A54" r:id="rId103" xr:uid="{8C8753A6-4E49-4F53-9D89-4D203E44AD71}"/>
    <hyperlink ref="D54" r:id="rId104" xr:uid="{C5CA39FD-A03D-4EA0-9620-4E30ED67244F}"/>
    <hyperlink ref="A55" r:id="rId105" xr:uid="{124B6551-D399-4C2B-9F77-DF96D37BD8F1}"/>
    <hyperlink ref="D55" r:id="rId106" xr:uid="{0C52FFD8-BC83-4E26-B34F-D610B11AC1C6}"/>
    <hyperlink ref="A56" r:id="rId107" xr:uid="{AD045E5C-95AB-4335-8A8D-CFB7A57D6D1D}"/>
    <hyperlink ref="D56" r:id="rId108" xr:uid="{041707E0-A985-461C-ADCC-4D173F45A357}"/>
    <hyperlink ref="A57" r:id="rId109" xr:uid="{56213FAB-169A-4F75-825D-3482DB1B32AB}"/>
    <hyperlink ref="D57" r:id="rId110" xr:uid="{4BEB23F6-4E20-47D7-B371-BD1A9D5561AE}"/>
    <hyperlink ref="A58" r:id="rId111" xr:uid="{44451BB7-9F22-431B-837A-5AD383763E6B}"/>
    <hyperlink ref="D58" r:id="rId112" xr:uid="{109CDCED-BE88-43DF-9055-4E37A79B89A3}"/>
    <hyperlink ref="A59" r:id="rId113" xr:uid="{AC979A98-6B11-48E3-A8D0-7204CCC6B95A}"/>
    <hyperlink ref="D59" r:id="rId114" xr:uid="{E3CA361F-A2CD-49D0-9580-DE2EBC38D6D8}"/>
    <hyperlink ref="A60" r:id="rId115" xr:uid="{7D7E230C-B9DE-45EA-8BF5-CE48C51ABB3D}"/>
    <hyperlink ref="D60" r:id="rId116" xr:uid="{ABECCF04-DE02-4D51-85B8-25425A0F9EE8}"/>
    <hyperlink ref="A61" r:id="rId117" xr:uid="{8A183AAD-B52E-4877-8CA2-510758581AFD}"/>
    <hyperlink ref="D61" r:id="rId118" xr:uid="{3F73EB57-BF29-4E9D-A673-DDCC0C987B5C}"/>
    <hyperlink ref="A62" r:id="rId119" xr:uid="{E8ABC9F2-95F5-4BC7-ADC5-41A067A7BC5C}"/>
    <hyperlink ref="D62" r:id="rId120" xr:uid="{A15DC475-1B19-41F6-B0AA-EDFB3FE64EE8}"/>
    <hyperlink ref="A63" r:id="rId121" xr:uid="{C8ACE707-C838-4FEB-A5DC-5C1F7E9BE379}"/>
    <hyperlink ref="D63" r:id="rId122" xr:uid="{DDF78622-2423-40D9-AFF2-DBB4A3D15B8C}"/>
    <hyperlink ref="A64" r:id="rId123" xr:uid="{9B0D7A39-D98D-4DF8-93F3-C03F4F980A64}"/>
    <hyperlink ref="D64" r:id="rId124" xr:uid="{A4EF136C-173A-44D0-9CBE-9D2B0451AC7A}"/>
    <hyperlink ref="A65" r:id="rId125" xr:uid="{505313F4-0C93-4C75-8BA3-21A8DC244CAD}"/>
    <hyperlink ref="D65" r:id="rId126" xr:uid="{41EB0E6D-8948-43C8-996B-26A4DD57FBAA}"/>
    <hyperlink ref="A66" r:id="rId127" xr:uid="{B014974F-D863-406A-8912-8CAEE8F21C3F}"/>
    <hyperlink ref="D66" r:id="rId128" xr:uid="{B1F7E9DE-2951-47C3-A10F-B47F8DF2F85E}"/>
    <hyperlink ref="A67" r:id="rId129" xr:uid="{73532B0E-8D9D-42E8-83DC-8D0BB5791EA5}"/>
    <hyperlink ref="D67" r:id="rId130" xr:uid="{A5DEBF73-6FA4-4767-A49B-BEF619F0176C}"/>
    <hyperlink ref="A68" r:id="rId131" xr:uid="{E7CF4C45-8D19-41AA-921D-95BA6C781B5E}"/>
    <hyperlink ref="D68" r:id="rId132" xr:uid="{9DC2F21A-3FD3-40FA-85FC-EB3DC031BEB9}"/>
    <hyperlink ref="A69" r:id="rId133" xr:uid="{0F946732-C64E-4760-AF77-B33726D18D2C}"/>
    <hyperlink ref="D69" r:id="rId134" xr:uid="{026CE673-D74F-490C-9E9D-0A51AB96EC73}"/>
    <hyperlink ref="A70" r:id="rId135" xr:uid="{1D330092-6FD9-48D9-82FC-E9247E256F31}"/>
    <hyperlink ref="D70" r:id="rId136" xr:uid="{5D3E7A05-41C3-4CD2-860C-63D105712499}"/>
    <hyperlink ref="A71" r:id="rId137" xr:uid="{E3E9B750-C33B-4D3D-8BD9-EC48D7500D86}"/>
    <hyperlink ref="D71" r:id="rId138" xr:uid="{FDC1C002-EAD0-4010-9CF3-1CDE2C2CA94B}"/>
    <hyperlink ref="A72" r:id="rId139" xr:uid="{89FE64E7-970D-4E83-A5CA-77D5308193AF}"/>
    <hyperlink ref="D72" r:id="rId140" xr:uid="{685A21C0-6A86-448D-A233-C713BC1FC62E}"/>
    <hyperlink ref="A73" r:id="rId141" xr:uid="{4C8C7672-4353-4907-A9BC-EBDD6CA70F2F}"/>
    <hyperlink ref="D73" r:id="rId142" xr:uid="{0C834CB4-EBCF-4E4B-BDEC-2BD8983F4E25}"/>
    <hyperlink ref="A74" r:id="rId143" xr:uid="{FFEFE93B-4F5E-45A4-84E4-14132FA72D03}"/>
    <hyperlink ref="D74" r:id="rId144" xr:uid="{42A84E04-24F4-4D53-9D01-3DDF764079E3}"/>
    <hyperlink ref="A75" r:id="rId145" xr:uid="{A6EA956F-799C-435D-81DF-F8BD5B85E567}"/>
    <hyperlink ref="D75" r:id="rId146" xr:uid="{2B9D4B29-9D83-4BE5-8102-3CBEAA5FE42D}"/>
    <hyperlink ref="A76" r:id="rId147" xr:uid="{92685425-2886-4056-B766-239CC2C5E753}"/>
    <hyperlink ref="D76" r:id="rId148" xr:uid="{68274E47-FC66-4452-83A2-E83BACE88D08}"/>
    <hyperlink ref="A77" r:id="rId149" xr:uid="{EE4CA996-7BD0-4064-94CF-B6CD452C3D98}"/>
    <hyperlink ref="D77" r:id="rId150" xr:uid="{A3FDE5C2-F377-449D-94B3-D1425C3A064C}"/>
    <hyperlink ref="A78" r:id="rId151" xr:uid="{A286B8DD-7C08-491F-AFED-C3112ACA4BC3}"/>
    <hyperlink ref="D78" r:id="rId152" xr:uid="{7971FA1F-FD98-4732-A354-1DDBD79EF671}"/>
    <hyperlink ref="A79" r:id="rId153" xr:uid="{0B11EC22-C79B-44C9-94C9-51841549727D}"/>
    <hyperlink ref="D79" r:id="rId154" xr:uid="{A06FB015-5EBB-4AC9-B6CB-AD8AE3D2C8D3}"/>
    <hyperlink ref="A80" r:id="rId155" xr:uid="{ABCC528F-E849-45FE-8EB4-F4B236E0BFAF}"/>
    <hyperlink ref="D80" r:id="rId156" xr:uid="{99D155AB-E28A-4BFE-9A03-9FFF3F2696E6}"/>
    <hyperlink ref="A81" r:id="rId157" xr:uid="{1655C705-8063-4468-B5DE-94718D220682}"/>
    <hyperlink ref="D81" r:id="rId158" xr:uid="{B65AD2E9-2DF9-4922-AE8F-FBF289D8E6F4}"/>
    <hyperlink ref="A82" r:id="rId159" xr:uid="{2C8F015B-C985-45EA-A585-17465285A098}"/>
    <hyperlink ref="D82" r:id="rId160" xr:uid="{D61E4854-C775-4304-8C42-36C507C1AC7F}"/>
    <hyperlink ref="A83" r:id="rId161" xr:uid="{1F142D76-11FF-483B-9477-5118A8D44111}"/>
    <hyperlink ref="D83" r:id="rId162" xr:uid="{1B8B095C-56E0-4505-BBFA-4930D72BC215}"/>
    <hyperlink ref="A84" r:id="rId163" xr:uid="{59CC45B1-C0E8-415A-B35F-53EF01ED0792}"/>
    <hyperlink ref="D84" r:id="rId164" xr:uid="{94FFF6C6-6093-4DF1-A273-553EB8A065ED}"/>
    <hyperlink ref="A85" r:id="rId165" xr:uid="{232F9895-FCEA-40F4-B4A9-6ACEAEBB81A7}"/>
    <hyperlink ref="D85" r:id="rId166" xr:uid="{A4A5C798-9C69-4F1E-BCAA-97D99B3799D4}"/>
    <hyperlink ref="A86" r:id="rId167" xr:uid="{17767765-CD10-4AA6-A2D9-714CFDAB5A87}"/>
    <hyperlink ref="D86" r:id="rId168" xr:uid="{2394D3BF-AE0C-4BCA-983E-CD310EE88D87}"/>
    <hyperlink ref="A87" r:id="rId169" xr:uid="{678578AA-CFAD-4113-A677-FEDB6B8D3FD7}"/>
    <hyperlink ref="D87" r:id="rId170" xr:uid="{0071E1C2-D076-4A6D-B5B3-6DCD3CC10513}"/>
    <hyperlink ref="A88" r:id="rId171" xr:uid="{DF177CF5-7914-4911-9EB7-F7DF6EE799F1}"/>
    <hyperlink ref="D88" r:id="rId172" xr:uid="{CB09BE56-57F8-4B4D-ABD9-8BA45F9C59B5}"/>
    <hyperlink ref="A89" r:id="rId173" xr:uid="{29853F33-C4EA-44BC-94DC-F3EF348C8566}"/>
    <hyperlink ref="D89" r:id="rId174" xr:uid="{A6FF6A98-FA03-403E-9298-91ACFAF5A493}"/>
    <hyperlink ref="A90" r:id="rId175" xr:uid="{99F30A04-3F99-4BB1-BCFB-2B675FD4F6F5}"/>
    <hyperlink ref="D90" r:id="rId176" xr:uid="{53465072-A976-4177-9C44-C041948FD662}"/>
    <hyperlink ref="A91" r:id="rId177" xr:uid="{60947B79-C4A3-4DA5-A88E-567E9C21EC42}"/>
    <hyperlink ref="D91" r:id="rId178" xr:uid="{18D4B338-EC45-49C7-8DA6-95E62E1C59E8}"/>
    <hyperlink ref="A92" r:id="rId179" xr:uid="{2F320D3F-1D8D-496D-866B-C5A926379B8B}"/>
    <hyperlink ref="D92" r:id="rId180" xr:uid="{1D8E32DD-EA09-4538-A528-6AFA2388421C}"/>
    <hyperlink ref="A93" r:id="rId181" xr:uid="{B116A53C-D51E-4255-8E1B-6C0180AA6172}"/>
    <hyperlink ref="D93" r:id="rId182" xr:uid="{DF8D126A-5DED-4A99-B960-35F23E896846}"/>
    <hyperlink ref="A94" r:id="rId183" xr:uid="{12A2263F-7F91-4131-A398-29431A6C3165}"/>
    <hyperlink ref="D94" r:id="rId184" xr:uid="{B93DE2E8-3DCA-4C0E-9F19-874E2735B257}"/>
    <hyperlink ref="A95" r:id="rId185" xr:uid="{AC454748-EA03-475F-8DD8-C28A7C688C61}"/>
    <hyperlink ref="D95" r:id="rId186" xr:uid="{18723A32-99A4-4B14-A37B-E16AFAEB85D9}"/>
    <hyperlink ref="A96" r:id="rId187" xr:uid="{6DF00E6E-86FA-435D-8101-F6FCC4F7F8F2}"/>
    <hyperlink ref="D96" r:id="rId188" xr:uid="{3A8D8FCE-8344-405A-A085-D4C67DE891B9}"/>
    <hyperlink ref="A97" r:id="rId189" xr:uid="{81003B8E-56F9-40AA-85ED-A02C8DE9C27F}"/>
    <hyperlink ref="D97" r:id="rId190" xr:uid="{5BD1AB27-8220-490D-95AD-885A95CD3A97}"/>
    <hyperlink ref="A98" r:id="rId191" xr:uid="{640C6EF6-905A-44A4-8851-270B58A6C61B}"/>
    <hyperlink ref="D98" r:id="rId192" xr:uid="{E37B669B-E981-41EE-B30D-FDE989A72A21}"/>
    <hyperlink ref="A99" r:id="rId193" xr:uid="{AC2E5661-4EA6-4DED-AD95-5B724CB6C3ED}"/>
    <hyperlink ref="D99" r:id="rId194" xr:uid="{A958C3FB-9BE5-4A6F-BE3F-76E1653DE3D3}"/>
    <hyperlink ref="A100" r:id="rId195" xr:uid="{E6F75E80-F3C3-45F0-B71D-D4482B2163A1}"/>
    <hyperlink ref="D100" r:id="rId196" xr:uid="{3EC1F96D-50BC-49A0-A13E-0807E5CC95D6}"/>
    <hyperlink ref="A101" r:id="rId197" xr:uid="{ADD45364-3955-4A06-8607-D5E3F4D8FE52}"/>
    <hyperlink ref="D101" r:id="rId198" xr:uid="{5EC96711-0D55-40B4-B050-45F2F8AB66AA}"/>
    <hyperlink ref="A102" r:id="rId199" xr:uid="{ABDEE934-8111-4B2E-ADB2-A87A668A2654}"/>
    <hyperlink ref="D102" r:id="rId200" xr:uid="{082B79DC-CBF6-4A3A-8B2E-203F38E5C884}"/>
    <hyperlink ref="A103" r:id="rId201" xr:uid="{2E70EBDF-54E5-404E-AD90-96D197AF5E70}"/>
    <hyperlink ref="D103" r:id="rId202" xr:uid="{9239EDC9-40CE-4720-AD1B-EDD5ED8CC49D}"/>
    <hyperlink ref="A104" r:id="rId203" xr:uid="{4E21F0F2-2DFC-4400-8993-43675B09353F}"/>
    <hyperlink ref="D104" r:id="rId204" xr:uid="{AAD80644-FDF3-4630-8062-56E0F8589A89}"/>
    <hyperlink ref="A105" r:id="rId205" xr:uid="{A29D7C39-6BF3-452F-A776-C3591835903B}"/>
    <hyperlink ref="D105" r:id="rId206" xr:uid="{3921F239-DCBB-4761-8616-563D8E7A908A}"/>
    <hyperlink ref="A106" r:id="rId207" xr:uid="{7282D2EE-D2A2-4E7C-A5AE-73D1543D6959}"/>
    <hyperlink ref="D106" r:id="rId208" xr:uid="{850E59B9-EAED-4759-B6DD-E197790F44AF}"/>
    <hyperlink ref="A107" r:id="rId209" xr:uid="{0D8C5039-AEC7-4067-806B-D443D74444CE}"/>
    <hyperlink ref="D107" r:id="rId210" xr:uid="{4DC874CA-8AA0-44A6-8DA3-25203C0A2B18}"/>
    <hyperlink ref="A108" r:id="rId211" xr:uid="{9C327BB3-6F1E-4861-833D-9F3EAA78B01B}"/>
    <hyperlink ref="D108" r:id="rId212" xr:uid="{0D0E07D4-241F-4852-BEBC-2CAA623C1009}"/>
    <hyperlink ref="A109" r:id="rId213" xr:uid="{6F5F65A9-31EA-4B0E-97CC-64EFFCF1A257}"/>
    <hyperlink ref="D109" r:id="rId214" xr:uid="{FA4A6764-2E15-4E94-B0FE-D02DF716A59D}"/>
    <hyperlink ref="A110" r:id="rId215" xr:uid="{DE06E946-0B35-498F-B60B-1B4BBE9C102F}"/>
    <hyperlink ref="D110" r:id="rId216" xr:uid="{24C42063-EFB8-4A03-855C-63C93CD60050}"/>
    <hyperlink ref="A111" r:id="rId217" xr:uid="{2B7EAE49-0556-4A6A-931E-77E37C0937FB}"/>
    <hyperlink ref="D111" r:id="rId218" xr:uid="{087B2511-A8DE-4286-84AF-0D1EE1F0AA01}"/>
    <hyperlink ref="A112" r:id="rId219" xr:uid="{35586DB0-FB7D-4BAE-B617-82DFC4E57390}"/>
    <hyperlink ref="D112" r:id="rId220" xr:uid="{40397235-0E0D-4544-A3AC-1F622691F155}"/>
    <hyperlink ref="A113" r:id="rId221" xr:uid="{5C63E881-A4D6-491C-9D67-2F3A5539F22A}"/>
    <hyperlink ref="D113" r:id="rId222" xr:uid="{8C2B5808-4A39-48E0-B92A-EC32FBF73432}"/>
    <hyperlink ref="A114" r:id="rId223" xr:uid="{57000783-D586-479B-B61B-238468273796}"/>
    <hyperlink ref="D114" r:id="rId224" xr:uid="{A96CE250-FDF9-4E9F-A4C3-DC7F5A2112D2}"/>
    <hyperlink ref="A115" r:id="rId225" xr:uid="{211DCE6D-6743-4529-8AFA-A3F389B5040A}"/>
    <hyperlink ref="D115" r:id="rId226" xr:uid="{186EB711-AFBC-48F5-96DE-4076C03E4DB2}"/>
    <hyperlink ref="A116" r:id="rId227" xr:uid="{E72EE230-C6B6-40EC-84CF-2182987BD99B}"/>
    <hyperlink ref="D116" r:id="rId228" xr:uid="{4611ABDA-C6F5-4E63-BB14-B27EDF139AB8}"/>
    <hyperlink ref="A117" r:id="rId229" xr:uid="{52BFC96A-2562-4331-856B-2D376C5A5C31}"/>
    <hyperlink ref="D117" r:id="rId230" xr:uid="{F739E077-5E88-4C80-8141-B5FD7DA9C409}"/>
    <hyperlink ref="A118" r:id="rId231" xr:uid="{B166DB0C-237B-4D9B-9436-3284A725F031}"/>
    <hyperlink ref="D118" r:id="rId232" xr:uid="{B1487205-0405-451C-B48C-64F3F892C440}"/>
    <hyperlink ref="A119" r:id="rId233" xr:uid="{7B6CC911-9AAC-4B03-9A94-B52CBB5438E1}"/>
    <hyperlink ref="D119" r:id="rId234" xr:uid="{7413A97C-D7C9-4920-B797-89ECFD6E5D9B}"/>
    <hyperlink ref="A120" r:id="rId235" xr:uid="{46CBC889-9E26-42A0-B436-4257726ECD26}"/>
    <hyperlink ref="D120" r:id="rId236" xr:uid="{96664B4B-4D7C-467D-B184-E582CECD648A}"/>
    <hyperlink ref="A121" r:id="rId237" xr:uid="{6DC8D026-2FCB-43BE-9CD4-604D79D0B23C}"/>
    <hyperlink ref="D121" r:id="rId238" xr:uid="{9972851E-BFC7-496B-A386-AE35F44DF746}"/>
    <hyperlink ref="A122" r:id="rId239" xr:uid="{36F0A378-70E2-4F8E-AD0B-68962F05D66F}"/>
    <hyperlink ref="D122" r:id="rId240" xr:uid="{C657485F-A4BA-4741-8D4B-51E8309F1FE3}"/>
    <hyperlink ref="A123" r:id="rId241" xr:uid="{C0A271FC-A033-4E10-9793-08F1A5A014AF}"/>
    <hyperlink ref="D123" r:id="rId242" xr:uid="{348C9DF6-3AD0-48A2-AD63-212CB6445747}"/>
    <hyperlink ref="A124" r:id="rId243" xr:uid="{A4BA3617-E2BC-49AE-9D0D-C57FBEF05CBB}"/>
    <hyperlink ref="D124" r:id="rId244" xr:uid="{A473AB9C-077E-4CC2-94F9-50F26E7CB6B4}"/>
    <hyperlink ref="A125" r:id="rId245" xr:uid="{7A80E926-56E7-44E1-9FAE-2708C01356F5}"/>
    <hyperlink ref="D125" r:id="rId246" xr:uid="{C2704C92-F074-4B8D-842A-E235C5CFFE51}"/>
    <hyperlink ref="A126" r:id="rId247" xr:uid="{8A5BDB0E-F9FD-4B9C-8E35-AECC8C7891BE}"/>
    <hyperlink ref="D126" r:id="rId248" xr:uid="{8D3EACD3-1C89-4607-B27D-4B26BD0F7265}"/>
    <hyperlink ref="A127" r:id="rId249" xr:uid="{4472A00E-713A-476D-B7ED-8697FBBE02EE}"/>
    <hyperlink ref="D127" r:id="rId250" xr:uid="{F8DFB6D7-3F04-46A5-9247-A81CD628D94A}"/>
    <hyperlink ref="A128" r:id="rId251" xr:uid="{4D584FCA-2E3B-4C6A-9FF3-ABA2A60C3CE4}"/>
    <hyperlink ref="D128" r:id="rId252" xr:uid="{AB0B7451-51C8-4A10-A946-483E4F0DCBB0}"/>
    <hyperlink ref="A129" r:id="rId253" xr:uid="{B70DEC5C-B7F1-4A6E-82F6-A9A9F90D5DDC}"/>
    <hyperlink ref="D129" r:id="rId254" xr:uid="{0072B6CE-6297-4D28-AC94-650A2E3FF77A}"/>
    <hyperlink ref="A130" r:id="rId255" xr:uid="{EC266C80-65D6-4495-9DF4-DDD0B6030090}"/>
    <hyperlink ref="D130" r:id="rId256" xr:uid="{B56AE9DB-332E-43C1-9299-4FE78CD0CF65}"/>
    <hyperlink ref="A131" r:id="rId257" xr:uid="{8BE8E20F-2472-4073-8F44-9DEA807A6EAD}"/>
    <hyperlink ref="D131" r:id="rId258" xr:uid="{0C6A669E-658F-45E1-8349-8765E64D698D}"/>
    <hyperlink ref="A132" r:id="rId259" xr:uid="{54C26253-07BD-41F5-8F0A-3A359CD59428}"/>
    <hyperlink ref="D132" r:id="rId260" xr:uid="{A4F79845-7770-4C48-ACAF-DFD37BC37170}"/>
    <hyperlink ref="A133" r:id="rId261" xr:uid="{B8376C3E-472F-4D19-BCCF-5452EF8D8ADE}"/>
    <hyperlink ref="D133" r:id="rId262" xr:uid="{ABDA689F-E947-465B-9EA8-BE2A36B45163}"/>
    <hyperlink ref="A134" r:id="rId263" xr:uid="{717E8B4A-9FF2-4B2D-A980-5481EB07AEE1}"/>
    <hyperlink ref="D134" r:id="rId264" xr:uid="{927E0186-DD5D-465A-AAC4-DBD0696EC7AE}"/>
    <hyperlink ref="A135" r:id="rId265" xr:uid="{2D6B9AC8-F45C-4ABD-BB0C-410B3F0CC71D}"/>
    <hyperlink ref="D135" r:id="rId266" xr:uid="{F6B7A517-7EED-4A34-BBC2-6777183D70E6}"/>
    <hyperlink ref="A136" r:id="rId267" xr:uid="{2D39601F-11E9-4455-B275-779EB40EB6ED}"/>
    <hyperlink ref="D136" r:id="rId268" xr:uid="{9C7CBE01-38D9-4126-808C-531B9DBE1760}"/>
    <hyperlink ref="A137" r:id="rId269" xr:uid="{23DB5674-1C0F-4BDE-BFB6-DF9177DB62C7}"/>
    <hyperlink ref="D137" r:id="rId270" xr:uid="{6D158E51-5906-4555-AF92-542B4D146C06}"/>
    <hyperlink ref="A138" r:id="rId271" xr:uid="{BF185A89-D184-4594-A907-652043E403B9}"/>
    <hyperlink ref="D138" r:id="rId272" xr:uid="{D9E6B78D-75E2-4F80-B3FC-1431A9D6470C}"/>
    <hyperlink ref="A139" r:id="rId273" xr:uid="{0A55C925-0D3C-4308-8763-1F541D505943}"/>
    <hyperlink ref="D139" r:id="rId274" xr:uid="{2F266F47-2C5F-4EF2-95B9-B2CB41D9DE64}"/>
    <hyperlink ref="A140" r:id="rId275" xr:uid="{490523A9-E2E6-4A7C-BDD6-960D862DEA93}"/>
    <hyperlink ref="D140" r:id="rId276" xr:uid="{1BACF5BC-519F-4D38-9624-04CDF2C87DAE}"/>
    <hyperlink ref="A141" r:id="rId277" xr:uid="{F55DF49D-F27B-4AA2-82FA-BBC816BCAF5E}"/>
    <hyperlink ref="D141" r:id="rId278" xr:uid="{A9CFC814-D002-484E-9881-34A67DEE7431}"/>
    <hyperlink ref="A142" r:id="rId279" xr:uid="{B7F33D55-00E9-4CD2-9804-6A91922E8BB1}"/>
    <hyperlink ref="D142" r:id="rId280" xr:uid="{365EDC32-B6A8-4EB2-BFE6-90B10971BC05}"/>
    <hyperlink ref="A143" r:id="rId281" xr:uid="{5398487C-F3AE-44A8-85A5-783076ACC707}"/>
    <hyperlink ref="D143" r:id="rId282" xr:uid="{DA778A47-21AD-4DBC-A5F4-01180FAC3E24}"/>
    <hyperlink ref="A144" r:id="rId283" xr:uid="{5CB35E6D-A732-4F97-905D-69D00E029CD3}"/>
    <hyperlink ref="D144" r:id="rId284" xr:uid="{62CA63CB-7D6A-4DCD-96DF-E69423F9F0A7}"/>
    <hyperlink ref="A145" r:id="rId285" xr:uid="{D4A8A4E9-EBD0-4E93-A812-4C0CF5CD30DE}"/>
    <hyperlink ref="D145" r:id="rId286" xr:uid="{58198329-00D4-46E3-97FE-2C589E4A8809}"/>
    <hyperlink ref="A146" r:id="rId287" xr:uid="{DD40E921-13A4-4B05-B6F6-A86E20B96296}"/>
    <hyperlink ref="D146" r:id="rId288" xr:uid="{8D928DBE-54DF-4BDF-97D0-15D0FAA798D2}"/>
    <hyperlink ref="A147" r:id="rId289" xr:uid="{39BA96A8-B691-4ED4-8E2C-D2E55B44713D}"/>
    <hyperlink ref="D147" r:id="rId290" xr:uid="{B5A460DB-446F-4457-88BF-B0AD9E893A94}"/>
    <hyperlink ref="A148" r:id="rId291" xr:uid="{7782CAD0-1E90-4D51-BE2F-3FA08269D226}"/>
    <hyperlink ref="D148" r:id="rId292" xr:uid="{5F9D4BCF-2EED-46AF-B5D2-8CFDACBB6536}"/>
    <hyperlink ref="A149" r:id="rId293" xr:uid="{1DE1DF28-AC9C-4716-87FD-C15CDF69EE8C}"/>
    <hyperlink ref="D149" r:id="rId294" xr:uid="{2F745567-578A-4C4A-B624-B3B640389441}"/>
    <hyperlink ref="A150" r:id="rId295" xr:uid="{FBD642F3-A3B5-4591-9E44-C185189CF4A8}"/>
    <hyperlink ref="D150" r:id="rId296" xr:uid="{7445C26D-4C7A-4424-A5B1-DF0164B4B485}"/>
    <hyperlink ref="A151" r:id="rId297" xr:uid="{F29E6788-ABB6-4EBA-B127-3FB38C952B0D}"/>
    <hyperlink ref="D151" r:id="rId298" xr:uid="{A4FFC32B-3FE4-44E7-A490-BC54BAC9B17D}"/>
    <hyperlink ref="A152" r:id="rId299" xr:uid="{C8A87558-B9FD-49BB-BB40-08D91C3BA055}"/>
    <hyperlink ref="D152" r:id="rId300" xr:uid="{D16ED20B-39F3-45DC-857D-11BE6C93C359}"/>
    <hyperlink ref="A153" r:id="rId301" xr:uid="{DFC19BD5-0F31-48F1-AC1B-073439BF51A2}"/>
    <hyperlink ref="D153" r:id="rId302" xr:uid="{5AB27443-0C31-485A-9DCB-7BB502E8B57D}"/>
    <hyperlink ref="A154" r:id="rId303" xr:uid="{508F70E3-B49A-4CC0-8D14-BDE0137EF412}"/>
    <hyperlink ref="D154" r:id="rId304" xr:uid="{269B921F-95C4-4664-8462-DD63C512944D}"/>
    <hyperlink ref="A155" r:id="rId305" xr:uid="{1E8D933A-EC3D-410E-889D-F72B21DE8AB7}"/>
    <hyperlink ref="D155" r:id="rId306" xr:uid="{A21AE77D-599A-45A3-A741-39185CB02650}"/>
    <hyperlink ref="A156" r:id="rId307" xr:uid="{660C9CC9-C6F8-462F-9A71-FF6B526AE980}"/>
    <hyperlink ref="D156" r:id="rId308" xr:uid="{6D539B48-D873-4410-AD4A-A2A188EA3DB3}"/>
    <hyperlink ref="A157" r:id="rId309" xr:uid="{2A7CE204-91D9-4F41-B090-FBE5589FAC0D}"/>
    <hyperlink ref="D157" r:id="rId310" xr:uid="{E27A6CE5-8080-47A0-8ABD-6AAA41FB80A7}"/>
    <hyperlink ref="A158" r:id="rId311" xr:uid="{AA4E7BC8-759A-459E-987B-6E1DA25328AB}"/>
    <hyperlink ref="D158" r:id="rId312" xr:uid="{3549A0F8-8A96-49D7-9C38-0A023DAFE867}"/>
    <hyperlink ref="A159" r:id="rId313" xr:uid="{D18242E1-4A3E-4666-864A-7DC087A65AEA}"/>
    <hyperlink ref="D159" r:id="rId314" xr:uid="{70C925FB-5213-47E1-91DA-A18B2C9C6121}"/>
    <hyperlink ref="A160" r:id="rId315" xr:uid="{4ECE7033-859A-4DC8-9B67-61241A554681}"/>
    <hyperlink ref="D160" r:id="rId316" xr:uid="{72BA3E47-5B12-4D60-B3E5-CEAD6B6966BA}"/>
    <hyperlink ref="A161" r:id="rId317" xr:uid="{72FB5A5A-36D9-48C4-8C6A-FB598AEF2216}"/>
    <hyperlink ref="D161" r:id="rId318" xr:uid="{06454A86-A04A-441E-A257-926AB1432B63}"/>
    <hyperlink ref="A162" r:id="rId319" xr:uid="{41406E5B-57E0-4360-9C11-EF3355AC7DB6}"/>
    <hyperlink ref="D162" r:id="rId320" xr:uid="{B1B0450F-6E19-4430-80ED-90E5DFC0E114}"/>
    <hyperlink ref="A163" r:id="rId321" xr:uid="{A4171F2C-084F-4235-8743-0B776B06E1F9}"/>
    <hyperlink ref="D163" r:id="rId322" xr:uid="{AD13E31C-1368-4CDF-9302-39FB637780E9}"/>
    <hyperlink ref="A164" r:id="rId323" xr:uid="{4C309AB8-F0CE-46F4-851A-C5F81AF54EFB}"/>
    <hyperlink ref="D164" r:id="rId324" xr:uid="{EC232CCE-E416-47E6-B9DA-E0CE7670FD10}"/>
    <hyperlink ref="A165" r:id="rId325" xr:uid="{BCED3B72-249C-4A41-B7B3-C702CF1AAB62}"/>
    <hyperlink ref="D165" r:id="rId326" xr:uid="{92037418-2344-4118-8C6F-03534B940AD9}"/>
    <hyperlink ref="A166" r:id="rId327" xr:uid="{63B66AD2-F400-4678-92D4-C67E0E0C2B25}"/>
    <hyperlink ref="D166" r:id="rId328" xr:uid="{8A721E12-DF4A-48A5-986A-037BFFF262EE}"/>
    <hyperlink ref="A167" r:id="rId329" xr:uid="{048E488B-038A-4827-A58F-6975E110EDC1}"/>
    <hyperlink ref="D167" r:id="rId330" xr:uid="{6F37AB32-5A00-41D2-ACFF-8D686C36019E}"/>
    <hyperlink ref="A168" r:id="rId331" xr:uid="{439A76AA-DE2C-4FB4-9C4C-8BD6D7F5E126}"/>
    <hyperlink ref="D168" r:id="rId332" xr:uid="{AE5875C2-D974-4A55-8777-B1D5E8B2BEBF}"/>
    <hyperlink ref="A169" r:id="rId333" xr:uid="{0ABE2B91-4C21-46A0-8A7C-6B446433EC29}"/>
    <hyperlink ref="D169" r:id="rId334" xr:uid="{3ED4E015-B174-4B55-B6B0-4070DAD71339}"/>
    <hyperlink ref="A170" r:id="rId335" xr:uid="{4A46AEC4-9BAB-4760-8359-CE19028A634A}"/>
    <hyperlink ref="D170" r:id="rId336" xr:uid="{079C8350-DCD4-4120-879E-7CF69945127B}"/>
    <hyperlink ref="A171" r:id="rId337" xr:uid="{C65B2D76-6180-4FAB-AD9E-80DCA4C37020}"/>
    <hyperlink ref="D171" r:id="rId338" xr:uid="{2153C2AE-D15A-42FA-AD69-AF45F2214752}"/>
    <hyperlink ref="A172" r:id="rId339" xr:uid="{6C6C2D6F-E2B1-45FE-986E-D1718BFEB3A2}"/>
    <hyperlink ref="D172" r:id="rId340" xr:uid="{096BDBE6-A16A-4DA2-A25A-575A939D2DBB}"/>
    <hyperlink ref="A173" r:id="rId341" xr:uid="{E8DDC6AE-62C7-44E4-ACD5-E744597266EB}"/>
    <hyperlink ref="D173" r:id="rId342" xr:uid="{0C5D8BA2-9AEE-4C20-8989-69CF7F9B8A89}"/>
    <hyperlink ref="A174" r:id="rId343" xr:uid="{E193247E-AE06-4672-A27A-9EDDAA799CFD}"/>
    <hyperlink ref="D174" r:id="rId344" xr:uid="{7389D1D1-4DD6-403F-9C70-68AB33402273}"/>
    <hyperlink ref="A175" r:id="rId345" xr:uid="{2469E29D-4780-413B-B510-97DE2CD3BBE2}"/>
    <hyperlink ref="D175" r:id="rId346" xr:uid="{30DF1EEA-2127-429A-92E4-C959A6729178}"/>
    <hyperlink ref="A176" r:id="rId347" xr:uid="{60AC98C4-8871-4106-8F27-E3A802C90A19}"/>
    <hyperlink ref="D176" r:id="rId348" xr:uid="{00B2F4B2-A3EB-4943-8AE7-D0E6F5B34FEB}"/>
    <hyperlink ref="A177" r:id="rId349" xr:uid="{32606C3C-407C-4EB0-8D2C-7450D8EC5B2A}"/>
    <hyperlink ref="D177" r:id="rId350" xr:uid="{28D33F21-7E38-465C-9B40-7AF8865BC374}"/>
    <hyperlink ref="A178" r:id="rId351" xr:uid="{008950BB-A582-467D-9A10-042FBD977989}"/>
    <hyperlink ref="D178" r:id="rId352" xr:uid="{9D5B33AB-2757-459F-8DAE-7873704BC12A}"/>
    <hyperlink ref="A179" r:id="rId353" xr:uid="{7755ED3B-91CE-463B-873A-D88E215DBF53}"/>
    <hyperlink ref="D179" r:id="rId354" xr:uid="{D02E379D-4F72-4A8C-8BB0-61E084B4D4FC}"/>
    <hyperlink ref="A180" r:id="rId355" xr:uid="{07AEEB1F-7E86-42B1-AEC4-570B5485FD0A}"/>
    <hyperlink ref="D180" r:id="rId356" xr:uid="{5513154E-CE40-4E46-9617-F89D6D26FC2C}"/>
    <hyperlink ref="A181" r:id="rId357" xr:uid="{1A797A2B-96B3-4B02-BF5C-211DF38B9C5F}"/>
    <hyperlink ref="D181" r:id="rId358" xr:uid="{2F6E4935-C0A5-46EE-822A-A9C770BDCBDA}"/>
    <hyperlink ref="A182" r:id="rId359" xr:uid="{40CF3213-A290-45B7-9B7E-ECFE43B56999}"/>
    <hyperlink ref="D182" r:id="rId360" xr:uid="{18FA0B7B-B33C-497C-89AD-3B05045F53FB}"/>
    <hyperlink ref="A183" r:id="rId361" xr:uid="{D2988DAD-7D8C-440C-97FB-D7AA40E5CFBF}"/>
    <hyperlink ref="D183" r:id="rId362" xr:uid="{D7471A27-B08F-4175-98D5-43BC98736976}"/>
    <hyperlink ref="A184" r:id="rId363" xr:uid="{C7511D29-AE61-4A19-BCCB-25E55F668433}"/>
    <hyperlink ref="D184" r:id="rId364" xr:uid="{64E33B12-9C59-4634-9848-F64D0ED70A32}"/>
    <hyperlink ref="A185" r:id="rId365" xr:uid="{2BEE8F41-B967-4887-9BB4-9A667205CF11}"/>
    <hyperlink ref="D185" r:id="rId366" xr:uid="{95A14FFE-4EDF-44AC-A7AB-F6EB27962511}"/>
    <hyperlink ref="A186" r:id="rId367" xr:uid="{6CC40431-9688-4A10-9FE8-FB4553406986}"/>
    <hyperlink ref="D186" r:id="rId368" xr:uid="{D8554B4D-2AE4-432E-AE72-38188055C543}"/>
    <hyperlink ref="A187" r:id="rId369" xr:uid="{4E1D1546-94CC-46C3-97C2-CE89CC3ACAF9}"/>
    <hyperlink ref="D187" r:id="rId370" xr:uid="{B6194B36-A7EB-4CA4-8E96-5F6AB8D82464}"/>
    <hyperlink ref="A188" r:id="rId371" xr:uid="{F45B9D80-81A6-4553-A386-0CB79E154E15}"/>
    <hyperlink ref="D188" r:id="rId372" xr:uid="{D017FA97-111B-47E3-9C62-723E338B63EE}"/>
    <hyperlink ref="A189" r:id="rId373" xr:uid="{AA6FBDA8-C1E9-4209-9AAC-3944FBA94459}"/>
    <hyperlink ref="D189" r:id="rId374" xr:uid="{135243D1-5401-417F-A087-D58A415E5D6B}"/>
    <hyperlink ref="A190" r:id="rId375" xr:uid="{9DF813F3-AB73-41B1-AFD4-3EF71CC57B65}"/>
    <hyperlink ref="D190" r:id="rId376" xr:uid="{7E32912A-B71C-479D-B096-53D35A00884F}"/>
    <hyperlink ref="A191" r:id="rId377" xr:uid="{8E6514B4-466F-4990-9962-E36585F80D72}"/>
    <hyperlink ref="D191" r:id="rId378" xr:uid="{E18FC595-3482-4C6C-9FF0-40AC5D718714}"/>
    <hyperlink ref="A192" r:id="rId379" xr:uid="{6D469746-C2BD-48B2-8DAE-B04194F2DC75}"/>
    <hyperlink ref="D192" r:id="rId380" xr:uid="{BFD852C2-A682-496F-BA9C-1154A142056A}"/>
    <hyperlink ref="A193" r:id="rId381" xr:uid="{D8D9CEDE-AF7F-4D2F-83AE-7F0E89F1C883}"/>
    <hyperlink ref="D193" r:id="rId382" xr:uid="{785788D1-4D07-4ED1-99F0-D254354C31EB}"/>
    <hyperlink ref="A194" r:id="rId383" xr:uid="{84F53A13-1A86-49B6-896A-4EA73B3DA476}"/>
    <hyperlink ref="D194" r:id="rId384" xr:uid="{3840C1FF-87FE-45CD-80F4-8650786297A4}"/>
    <hyperlink ref="A195" r:id="rId385" xr:uid="{8948D078-B17E-4AA2-B589-ACADD0171858}"/>
    <hyperlink ref="D195" r:id="rId386" xr:uid="{57F0B9DB-648E-436F-BE88-E0DEC9647B3B}"/>
    <hyperlink ref="A196" r:id="rId387" xr:uid="{D925744D-A892-47BA-B364-73FD2CA90C7A}"/>
    <hyperlink ref="D196" r:id="rId388" xr:uid="{9F4A9B0F-6C39-4FC6-A3E1-226679F2564B}"/>
    <hyperlink ref="A197" r:id="rId389" xr:uid="{ABE71CDE-03E3-4365-A40A-99872B7422DE}"/>
    <hyperlink ref="D197" r:id="rId390" xr:uid="{8793ADCC-E3BD-4676-8302-A65FF9F74BD3}"/>
    <hyperlink ref="A198" r:id="rId391" xr:uid="{A499C3EC-6DD8-4C44-ABB8-A8D8118D99D7}"/>
    <hyperlink ref="D198" r:id="rId392" xr:uid="{3BE86D0A-732B-4426-810C-314B0AD79602}"/>
    <hyperlink ref="A199" r:id="rId393" xr:uid="{8B95318D-899A-4A80-B7E7-DF105D98C396}"/>
    <hyperlink ref="D199" r:id="rId394" xr:uid="{02A8C134-8AD8-47CD-9D9C-F0F00B8A6214}"/>
    <hyperlink ref="A200" r:id="rId395" xr:uid="{3476A45F-6A58-44C0-AA54-186869089049}"/>
    <hyperlink ref="D200" r:id="rId396" xr:uid="{3135DF9F-99D4-48D6-8896-E6AC742EDE89}"/>
    <hyperlink ref="A201" r:id="rId397" xr:uid="{80D20838-5104-489E-B721-F0318A5D6530}"/>
    <hyperlink ref="D201" r:id="rId398" xr:uid="{48DBC51B-D9E3-4E1C-8C19-80ECCDAB00C2}"/>
    <hyperlink ref="A202" r:id="rId399" xr:uid="{2D58D816-2024-4CD6-AC4F-C52B50D6C580}"/>
    <hyperlink ref="D202" r:id="rId400" xr:uid="{90DDF998-C6C4-4380-B58F-0A6BC8A6E398}"/>
    <hyperlink ref="A203" r:id="rId401" xr:uid="{1D4F2786-F2BE-4320-A09E-43FA204D7565}"/>
    <hyperlink ref="D203" r:id="rId402" xr:uid="{F9E33B57-2287-4356-A082-B4D16B720B18}"/>
    <hyperlink ref="A204" r:id="rId403" xr:uid="{2700CF3A-7509-47C8-9125-930CC9317517}"/>
    <hyperlink ref="D204" r:id="rId404" xr:uid="{8DA78F83-F08D-4787-9F65-EA33628BE621}"/>
    <hyperlink ref="A205" r:id="rId405" xr:uid="{ACDEDDDF-34A5-4C29-9897-3FA744758FA1}"/>
    <hyperlink ref="D205" r:id="rId406" xr:uid="{5502B0A1-1F4A-4FA4-A4F9-E93EC3A7D33E}"/>
    <hyperlink ref="A206" r:id="rId407" xr:uid="{65049367-C740-4749-8B75-73D2032D337E}"/>
    <hyperlink ref="D206" r:id="rId408" xr:uid="{7E58F95C-350C-4271-AA0E-C1A8E53C1E5F}"/>
    <hyperlink ref="A207" r:id="rId409" xr:uid="{96CFC9FC-7BFC-4117-B9F8-54C72EDDE150}"/>
    <hyperlink ref="D207" r:id="rId410" xr:uid="{F6CEBF90-B0B9-4BBC-A378-3B97C24A9E36}"/>
    <hyperlink ref="A208" r:id="rId411" xr:uid="{B3110368-D4D6-4715-8671-91FF3C893E71}"/>
    <hyperlink ref="D208" r:id="rId412" xr:uid="{5E2FC248-2A87-4093-B351-A215802EBC64}"/>
    <hyperlink ref="A209" r:id="rId413" xr:uid="{C650699D-CC91-4F5B-B3DD-C64FA4D3FC71}"/>
    <hyperlink ref="D209" r:id="rId414" xr:uid="{11CF0664-0873-460B-BB17-8796C8B7FBA4}"/>
    <hyperlink ref="A210" r:id="rId415" xr:uid="{BC506F74-1F48-415B-821A-D4E5E9BF3A9C}"/>
    <hyperlink ref="D210" r:id="rId416" xr:uid="{2B04FE07-D64E-4809-95E3-FFCCEDDFB1C4}"/>
    <hyperlink ref="A211" r:id="rId417" xr:uid="{87B55A65-180E-42B3-9689-648BCF9A952A}"/>
    <hyperlink ref="D211" r:id="rId418" xr:uid="{02B3EB87-27E1-4F91-B899-796A333E4C35}"/>
    <hyperlink ref="A212" r:id="rId419" xr:uid="{AC7D98F7-FAE1-4BB4-B140-C0BCB6BDF874}"/>
    <hyperlink ref="D212" r:id="rId420" xr:uid="{8C74A5D1-9313-462F-8265-1F9DBE1E2C5D}"/>
    <hyperlink ref="A213" r:id="rId421" xr:uid="{2B28B61D-99B8-41AC-A33C-A0655E35FAE3}"/>
    <hyperlink ref="D213" r:id="rId422" xr:uid="{5D262160-EEEF-4E86-B843-588C9174F947}"/>
    <hyperlink ref="A214" r:id="rId423" xr:uid="{F9B50057-F049-49AE-82BE-177F6C264F7D}"/>
    <hyperlink ref="D214" r:id="rId424" xr:uid="{6DF3E21F-CABD-4822-8C15-040AF4470419}"/>
    <hyperlink ref="A215" r:id="rId425" xr:uid="{212A88B3-B9D8-4765-B091-9FC8B1A8E76C}"/>
    <hyperlink ref="D215" r:id="rId426" xr:uid="{8A39133F-8789-4F81-A216-34F9FF3B97EF}"/>
    <hyperlink ref="A216" r:id="rId427" xr:uid="{0E386C3A-CCE5-42C0-AE92-94263441FED8}"/>
    <hyperlink ref="D216" r:id="rId428" xr:uid="{116E951A-F1DA-4E90-A376-6058EF2A1D8E}"/>
    <hyperlink ref="A217" r:id="rId429" xr:uid="{BB34D384-5553-4606-9C4E-44F6985A09DD}"/>
    <hyperlink ref="D217" r:id="rId430" xr:uid="{74B2EC47-8116-4FE2-A8B3-8EBE86C20025}"/>
    <hyperlink ref="A218" r:id="rId431" xr:uid="{2D379A9C-B624-4F6F-9D8C-5CACB79C8A85}"/>
    <hyperlink ref="D218" r:id="rId432" xr:uid="{C75C0314-5FD7-4C23-8F4F-1F265191575A}"/>
    <hyperlink ref="A219" r:id="rId433" xr:uid="{34AB23E6-48A5-4FDB-AA1A-C5BD3173E644}"/>
    <hyperlink ref="D219" r:id="rId434" xr:uid="{00E88611-258B-4B8C-8922-491AFC37FB9F}"/>
    <hyperlink ref="A220" r:id="rId435" xr:uid="{9B95E7F7-CB97-4FB9-938F-0DC122FD39E0}"/>
    <hyperlink ref="D220" r:id="rId436" xr:uid="{A17E1554-F069-4B8A-A3AE-3886AF9F19C8}"/>
    <hyperlink ref="A221" r:id="rId437" xr:uid="{9C175F0E-B2AB-4556-AA12-65485369FA58}"/>
    <hyperlink ref="D221" r:id="rId438" xr:uid="{3080DDA4-0541-4152-BB23-AA39406782E2}"/>
    <hyperlink ref="A222" r:id="rId439" xr:uid="{38ABCBF9-08E1-4214-8BD1-2B15F757FE16}"/>
    <hyperlink ref="D222" r:id="rId440" xr:uid="{ADFD5C18-AACB-4CF4-AB72-05402019A7C6}"/>
    <hyperlink ref="A223" r:id="rId441" xr:uid="{049D54D4-2130-4369-82B5-74263DDAD729}"/>
    <hyperlink ref="D223" r:id="rId442" xr:uid="{19A730CB-B9C6-44F4-9C08-34686AEB015B}"/>
    <hyperlink ref="A224" r:id="rId443" xr:uid="{BFD778EA-E39C-4E08-B6CE-5F2AE12307A5}"/>
    <hyperlink ref="D224" r:id="rId444" xr:uid="{04077A40-DC87-4879-801D-D4F2710034CD}"/>
    <hyperlink ref="A225" r:id="rId445" xr:uid="{40DBF48A-FF1C-44F7-9665-B7CF352948B8}"/>
    <hyperlink ref="D225" r:id="rId446" xr:uid="{34571A66-48D2-4125-BEDB-36B576F5BE6F}"/>
    <hyperlink ref="A226" r:id="rId447" xr:uid="{5BB3302E-E5E3-49EC-B052-A7D2CC596A12}"/>
    <hyperlink ref="D226" r:id="rId448" xr:uid="{74DB2D7C-345C-47C8-8FDE-B4BE893209CC}"/>
    <hyperlink ref="A227" r:id="rId449" xr:uid="{85377EFD-5236-4B20-B752-F940853AE99B}"/>
    <hyperlink ref="D227" r:id="rId450" xr:uid="{BDC1DAF9-C232-46D9-B723-395FE0A61351}"/>
    <hyperlink ref="A228" r:id="rId451" xr:uid="{D7358FC0-7FFA-4702-B43C-35C4225E8A92}"/>
    <hyperlink ref="D228" r:id="rId452" xr:uid="{32EFE128-4A1F-4F40-A198-8E31BA226235}"/>
    <hyperlink ref="A229" r:id="rId453" xr:uid="{CEE7D7B3-676B-44A1-9B46-F0282E3E4081}"/>
    <hyperlink ref="D229" r:id="rId454" xr:uid="{5900D0A3-7531-4787-A0C3-31151BC1D22C}"/>
    <hyperlink ref="A230" r:id="rId455" xr:uid="{A717B039-1E40-45AD-97A3-BCF99BBE7CF3}"/>
    <hyperlink ref="D230" r:id="rId456" xr:uid="{5DDDE497-FA6C-4423-9281-3DA5BC10E60B}"/>
    <hyperlink ref="A231" r:id="rId457" xr:uid="{A805E33E-114C-443C-B58B-2C3E19F22E37}"/>
    <hyperlink ref="D231" r:id="rId458" xr:uid="{EC326DBC-01ED-483A-B3A7-2AE003D2FAA0}"/>
    <hyperlink ref="A232" r:id="rId459" xr:uid="{74B0F2C4-BFB6-47E2-A552-C494B34FC049}"/>
    <hyperlink ref="D232" r:id="rId460" xr:uid="{D4FE055E-944F-46AF-917A-B9D0E238606B}"/>
    <hyperlink ref="A233" r:id="rId461" xr:uid="{FAD25968-D89D-43F7-9668-1DC95224CE3F}"/>
    <hyperlink ref="D233" r:id="rId462" xr:uid="{6FA6D278-FC70-4703-A7ED-A618F6D58F4A}"/>
    <hyperlink ref="A234" r:id="rId463" xr:uid="{CE214BB3-81D7-456E-AC2F-99B5F3C9E728}"/>
    <hyperlink ref="D234" r:id="rId464" xr:uid="{62CB0C0B-5407-47A7-971F-8DA86BF53F49}"/>
    <hyperlink ref="A235" r:id="rId465" xr:uid="{84AB0303-5ED9-49E7-BA47-C7C481B4295C}"/>
    <hyperlink ref="D235" r:id="rId466" xr:uid="{ED814364-DFAD-4953-BF39-17C5178F62B1}"/>
    <hyperlink ref="A236" r:id="rId467" xr:uid="{12AEE539-2185-4EDF-846A-9FB8E92420BF}"/>
    <hyperlink ref="D236" r:id="rId468" xr:uid="{D3B04222-FFC0-4497-9B32-573638A5BE22}"/>
    <hyperlink ref="A237" r:id="rId469" xr:uid="{6234E8DA-39B6-41BE-90F8-DB04F8FB9180}"/>
    <hyperlink ref="D237" r:id="rId470" xr:uid="{324418A4-E380-4038-8220-2CB6E069C483}"/>
    <hyperlink ref="A238" r:id="rId471" xr:uid="{A821EADB-D2FF-4A98-8DD9-9D5505A5505C}"/>
    <hyperlink ref="D238" r:id="rId472" xr:uid="{5618FC38-3F43-46BF-AC26-86D853299E32}"/>
    <hyperlink ref="A239" r:id="rId473" xr:uid="{9A869394-CA03-434A-8612-387CDB8EA8BA}"/>
    <hyperlink ref="D239" r:id="rId474" xr:uid="{6DB04172-5E36-4A69-9622-393D0D93CE2D}"/>
    <hyperlink ref="A240" r:id="rId475" xr:uid="{E1629F8A-4248-40AC-87F7-C738421BB99B}"/>
    <hyperlink ref="D240" r:id="rId476" xr:uid="{2725C40D-8132-48B4-B21F-950F77DA1388}"/>
    <hyperlink ref="A241" r:id="rId477" xr:uid="{1757ECFC-2FBA-4257-B06B-2FFD5E2425D5}"/>
    <hyperlink ref="D241" r:id="rId478" xr:uid="{96A177A2-CA9A-4C9E-84EE-DF11E8D3D61B}"/>
    <hyperlink ref="A242" r:id="rId479" xr:uid="{71BF46AF-4033-4361-B431-9EE181B934BB}"/>
    <hyperlink ref="D242" r:id="rId480" xr:uid="{6CC90104-3CDA-4230-BF60-724345ED11DD}"/>
    <hyperlink ref="A243" r:id="rId481" xr:uid="{03363BE2-510D-4D5E-881F-2EF3DC0641F9}"/>
    <hyperlink ref="D243" r:id="rId482" xr:uid="{63E1A99E-58F5-46A9-AFFB-36150F1659FE}"/>
    <hyperlink ref="A244" r:id="rId483" xr:uid="{9F8D0D84-7AF7-4F04-8E65-A5E45822A9CF}"/>
    <hyperlink ref="D244" r:id="rId484" xr:uid="{1F1ABE6B-E2E1-44B6-823B-B4B1CEEFC0E2}"/>
    <hyperlink ref="A245" r:id="rId485" xr:uid="{A03EBEE4-6031-4230-9273-EAA7A20E44CD}"/>
    <hyperlink ref="D245" r:id="rId486" xr:uid="{C423ACCA-D4DC-454A-A71F-FF2F4B4E31C4}"/>
    <hyperlink ref="A246" r:id="rId487" xr:uid="{89795C08-9D09-4FB8-B858-CF1EEB99CA6E}"/>
    <hyperlink ref="D246" r:id="rId488" xr:uid="{AEE688F8-D165-43B5-AB24-65019DEBEDD2}"/>
    <hyperlink ref="A247" r:id="rId489" xr:uid="{21F1E357-9CE8-49C6-99DB-9AB4D76474CC}"/>
    <hyperlink ref="D247" r:id="rId490" xr:uid="{62261473-3D11-4693-A9F3-314AD4C16EA5}"/>
    <hyperlink ref="A248" r:id="rId491" xr:uid="{3F7C8156-77D6-463A-84F0-28040988044D}"/>
    <hyperlink ref="D248" r:id="rId492" xr:uid="{57BA104D-D7D1-4FB1-8364-BE83051CC9FB}"/>
    <hyperlink ref="A249" r:id="rId493" xr:uid="{58A5D3BD-8A58-4821-A535-CF28A927381E}"/>
    <hyperlink ref="D249" r:id="rId494" xr:uid="{167E36CF-5982-4F77-94D2-A599DB6B68F4}"/>
    <hyperlink ref="A250" r:id="rId495" xr:uid="{C220434A-D2F1-4406-B2F1-77934D1BD527}"/>
    <hyperlink ref="D250" r:id="rId496" xr:uid="{0B352DB8-D639-48FE-86D5-6DF95960A973}"/>
    <hyperlink ref="A251" r:id="rId497" xr:uid="{C5C484DE-AB62-4DD3-800A-C413F34A8373}"/>
    <hyperlink ref="D251" r:id="rId498" xr:uid="{82A30A83-167B-4C4B-AC35-F108AD183F65}"/>
    <hyperlink ref="A252" r:id="rId499" xr:uid="{BD865FCF-CF64-4F8D-A1E2-245140C298F8}"/>
    <hyperlink ref="D252" r:id="rId500" xr:uid="{B6907156-EC81-4706-813C-065584FA7124}"/>
    <hyperlink ref="A253" r:id="rId501" xr:uid="{9DBD548F-3397-46C5-B35D-49CFDEBA1875}"/>
    <hyperlink ref="D253" r:id="rId502" xr:uid="{E8F903BA-9352-49EA-A1C3-E328D510CA58}"/>
    <hyperlink ref="A254" r:id="rId503" xr:uid="{0B9D78A8-AEBE-417D-A207-36322B24A541}"/>
    <hyperlink ref="D254" r:id="rId504" xr:uid="{2FFC6A87-4DF6-411A-9519-64CAD3D70D0C}"/>
    <hyperlink ref="A255" r:id="rId505" xr:uid="{F0EABDA0-BCE7-4E76-91CF-7ABA776FDDA0}"/>
    <hyperlink ref="D255" r:id="rId506" xr:uid="{E3C6A78B-A2F4-4E79-8A50-D1C2D36AE93C}"/>
    <hyperlink ref="A256" r:id="rId507" xr:uid="{BF6EC24F-1D7F-4B8C-BE9D-37FFDB29A233}"/>
    <hyperlink ref="D256" r:id="rId508" xr:uid="{73BB0663-029D-422A-8B46-901A658B17D9}"/>
    <hyperlink ref="A257" r:id="rId509" xr:uid="{02BFB0C6-1DCD-49A4-A821-FBF3B96E8C35}"/>
    <hyperlink ref="D257" r:id="rId510" xr:uid="{345A00E4-552D-4AE4-8ACB-E7FE40BC1A8B}"/>
    <hyperlink ref="A258" r:id="rId511" xr:uid="{AFBF33F3-D1FB-4158-BB94-D74FEBB25888}"/>
    <hyperlink ref="D258" r:id="rId512" xr:uid="{BE64491E-4F3A-4BC0-A539-ABD9A5B8F74C}"/>
    <hyperlink ref="A259" r:id="rId513" xr:uid="{7C6E4EA7-9333-4863-BC63-7AFFE4DD8C87}"/>
    <hyperlink ref="D259" r:id="rId514" xr:uid="{3F514861-21C5-4106-B94B-A7126D3E0549}"/>
    <hyperlink ref="A260" r:id="rId515" xr:uid="{20045A1A-E0C1-4A29-AA5A-57BC566BB946}"/>
    <hyperlink ref="D260" r:id="rId516" xr:uid="{D4D8A4F7-F9BD-45D3-9427-6F1D2865BCC7}"/>
    <hyperlink ref="A261" r:id="rId517" xr:uid="{B6F92C5B-EC40-4D9B-BF4C-DA9C0E7E9034}"/>
    <hyperlink ref="D261" r:id="rId518" xr:uid="{22A2300E-52CA-4DD4-91B5-557BAA21DFB5}"/>
    <hyperlink ref="A262" r:id="rId519" xr:uid="{D95F0F84-8D5F-4BD7-B6D8-24F78C88B46F}"/>
    <hyperlink ref="D262" r:id="rId520" xr:uid="{36FDFB6E-691C-4485-8BFD-5795EB55BAC5}"/>
    <hyperlink ref="A263" r:id="rId521" xr:uid="{A144B955-E3DA-49DA-BC7A-F96A55D9601A}"/>
    <hyperlink ref="D263" r:id="rId522" xr:uid="{1A4286EA-C899-4D5A-BFC3-E7329AA96ABC}"/>
    <hyperlink ref="A264" r:id="rId523" xr:uid="{071EC2F7-ACA0-4BA4-A44A-42773CA41A84}"/>
    <hyperlink ref="D264" r:id="rId524" xr:uid="{980A3F2A-72B2-4E03-875B-530577EA51DD}"/>
    <hyperlink ref="A265" r:id="rId525" xr:uid="{99766517-E991-4633-A276-197367CE20BC}"/>
    <hyperlink ref="D265" r:id="rId526" xr:uid="{A508593A-130A-427D-89C8-E5FAC605D412}"/>
    <hyperlink ref="A266" r:id="rId527" xr:uid="{7C39608F-D322-40B0-A84B-6EC91F437FD5}"/>
    <hyperlink ref="D266" r:id="rId528" xr:uid="{6563D4CA-D115-4813-BE63-2ABF89983EE5}"/>
    <hyperlink ref="A267" r:id="rId529" xr:uid="{444D474C-73F6-4716-8761-0A836A94B7CB}"/>
    <hyperlink ref="D267" r:id="rId530" xr:uid="{54F85513-B59C-4E0F-9C84-79DC9C699ECF}"/>
    <hyperlink ref="A268" r:id="rId531" xr:uid="{21A09906-3C56-472B-8110-BAB9A072D4F9}"/>
    <hyperlink ref="D268" r:id="rId532" xr:uid="{42477EC3-881B-49F7-A699-A4C37186B1DC}"/>
    <hyperlink ref="A269" r:id="rId533" xr:uid="{7905DC71-F894-44F0-866A-2F646077F70A}"/>
    <hyperlink ref="D269" r:id="rId534" xr:uid="{30D949E4-04C1-40B9-9109-41A05FBD6447}"/>
    <hyperlink ref="A270" r:id="rId535" xr:uid="{1D117003-A0F8-4862-8CD7-A7018026AF98}"/>
    <hyperlink ref="D270" r:id="rId536" xr:uid="{12695003-87BC-4E43-B4F3-AB50802CFD38}"/>
    <hyperlink ref="A271" r:id="rId537" xr:uid="{8F849FD1-443B-4865-8C0B-5037B7B577FB}"/>
    <hyperlink ref="D271" r:id="rId538" xr:uid="{4FC54E3D-1CA5-44FA-8E6B-3214807722BA}"/>
    <hyperlink ref="A272" r:id="rId539" xr:uid="{119B1CEC-7ABF-46D4-8BA1-67FB4E2225BC}"/>
    <hyperlink ref="D272" r:id="rId540" xr:uid="{301193DA-7E0C-40A7-8A93-0894FF2B6980}"/>
    <hyperlink ref="A273" r:id="rId541" xr:uid="{70D2B6C7-EEE1-44E8-B121-322DDDD899B5}"/>
    <hyperlink ref="D273" r:id="rId542" xr:uid="{0CEDD56D-53EE-4DE6-91AD-8BE230F13568}"/>
    <hyperlink ref="A274" r:id="rId543" xr:uid="{29E6AAE3-AD66-4675-890C-8D47D61C3537}"/>
    <hyperlink ref="D274" r:id="rId544" xr:uid="{D27E22F0-A6CE-4E78-A754-9AF7F947F486}"/>
    <hyperlink ref="A275" r:id="rId545" xr:uid="{7F55DA10-5B05-4DBC-99CD-7A6EA82F3DF7}"/>
    <hyperlink ref="D275" r:id="rId546" xr:uid="{7D18973B-D853-4002-B2FC-6334D8B095E2}"/>
    <hyperlink ref="A276" r:id="rId547" xr:uid="{36620152-5A8E-4063-855E-C7A4CC823EEF}"/>
    <hyperlink ref="D276" r:id="rId548" xr:uid="{A6671EC2-E12A-47F3-8B5F-D426E7B5EAAE}"/>
    <hyperlink ref="A277" r:id="rId549" xr:uid="{99B12BB3-1448-4A6B-A877-0C13914DB8D9}"/>
    <hyperlink ref="D277" r:id="rId550" xr:uid="{6D3B3195-6717-44C3-815B-A38FEDC6A184}"/>
    <hyperlink ref="A278" r:id="rId551" xr:uid="{05BEA979-8760-4AF0-9C2C-57FB04C705D8}"/>
    <hyperlink ref="D278" r:id="rId552" xr:uid="{AFF2AA01-480E-4756-97D1-71550A992C7E}"/>
    <hyperlink ref="A279" r:id="rId553" xr:uid="{6170ABB6-A0D4-4DDD-9690-EEEE2F4A088E}"/>
    <hyperlink ref="D279" r:id="rId554" xr:uid="{00840758-80EF-4C89-A4D7-B562C2AA11D3}"/>
    <hyperlink ref="A280" r:id="rId555" xr:uid="{357FDE42-5601-4426-8C19-39370B469DEA}"/>
    <hyperlink ref="D280" r:id="rId556" xr:uid="{5C0372C9-4776-42C1-8A8F-4F96F9A7BF12}"/>
    <hyperlink ref="A281" r:id="rId557" xr:uid="{FA7D7486-E0AE-4618-90C4-04C4E97C529E}"/>
    <hyperlink ref="D281" r:id="rId558" xr:uid="{C2474CB0-6C41-41E2-8069-301915C0A4F9}"/>
    <hyperlink ref="A282" r:id="rId559" xr:uid="{244E214C-3277-4F68-8AF5-CEA8DE046917}"/>
    <hyperlink ref="D282" r:id="rId560" xr:uid="{3713B0C8-07FB-4CA7-BC91-41154F04ECD6}"/>
    <hyperlink ref="A283" r:id="rId561" xr:uid="{C9B37AE2-72F6-4891-9142-D5C6965355BC}"/>
    <hyperlink ref="D283" r:id="rId562" xr:uid="{7DF1A0E9-339C-4310-8BC0-F4D32364F0A6}"/>
    <hyperlink ref="A284" r:id="rId563" xr:uid="{9813277B-9F64-486A-BA42-D6CDF415374F}"/>
    <hyperlink ref="D284" r:id="rId564" xr:uid="{FFCA1CEE-DBAE-40C0-95DE-FC2A1D28B161}"/>
    <hyperlink ref="A285" r:id="rId565" xr:uid="{0FF7A91E-0647-42F2-9625-5B15B9BE28B0}"/>
    <hyperlink ref="D285" r:id="rId566" xr:uid="{ACCE419B-F29E-4490-85C4-45CE954F5801}"/>
    <hyperlink ref="A286" r:id="rId567" xr:uid="{FE6A260E-9813-46FF-9011-AF65135B654B}"/>
    <hyperlink ref="D286" r:id="rId568" xr:uid="{5C17F8FC-0314-470B-8EA8-5677BD04C7E7}"/>
    <hyperlink ref="A287" r:id="rId569" xr:uid="{120BD38D-BBAC-47B7-9E47-766B2CE6D376}"/>
    <hyperlink ref="D287" r:id="rId570" xr:uid="{D96597FF-9BF4-40AD-9667-B813C71D49FF}"/>
    <hyperlink ref="A288" r:id="rId571" xr:uid="{8339328B-4A6B-450E-8DE9-3A2303D4EDB8}"/>
    <hyperlink ref="D288" r:id="rId572" xr:uid="{FD6F5581-74DA-4D39-8B7B-9F233CA41A12}"/>
    <hyperlink ref="A289" r:id="rId573" xr:uid="{7109F080-538D-4418-A035-E02871896EF9}"/>
    <hyperlink ref="D289" r:id="rId574" xr:uid="{ACAC9AF1-F883-4E02-BD0A-4CECC08148AF}"/>
    <hyperlink ref="A290" r:id="rId575" xr:uid="{26431C82-DD9E-401B-B990-A8263C2DFF25}"/>
    <hyperlink ref="D290" r:id="rId576" xr:uid="{B54CCD81-EF81-4EC8-8A86-BA0FAFF6ADE5}"/>
    <hyperlink ref="A291" r:id="rId577" xr:uid="{F2EA45AB-24B1-4DBD-8E77-A9EFFE2BEF71}"/>
    <hyperlink ref="D291" r:id="rId578" xr:uid="{2A10782A-AFDE-4430-80FF-553402299BD3}"/>
    <hyperlink ref="A292" r:id="rId579" xr:uid="{92CB0B12-7ACF-41DB-99DA-0D8C89E7D86D}"/>
    <hyperlink ref="D292" r:id="rId580" xr:uid="{DA34A6BC-01D6-488A-9149-1FD7E20607D9}"/>
    <hyperlink ref="A293" r:id="rId581" xr:uid="{EE79DDB1-1099-48FE-A4EE-26744FBE7627}"/>
    <hyperlink ref="D293" r:id="rId582" xr:uid="{E6E3BAAA-BC2A-4D62-B63A-6AB5649761E4}"/>
    <hyperlink ref="A294" r:id="rId583" xr:uid="{DE0D381A-73C6-461F-BEBE-6D02DAB3A11C}"/>
    <hyperlink ref="D294" r:id="rId584" xr:uid="{2C79F372-8636-486C-A92B-62159414157A}"/>
    <hyperlink ref="A295" r:id="rId585" xr:uid="{E8D5AE50-0AD8-4969-9EB2-7D0A244017AC}"/>
    <hyperlink ref="D295" r:id="rId586" xr:uid="{8FEAFA6B-3CBB-4FB8-942B-8CD594D9F1D3}"/>
    <hyperlink ref="A296" r:id="rId587" xr:uid="{256B2EB8-C7C3-461E-9C41-C130BCE7BDF1}"/>
    <hyperlink ref="D296" r:id="rId588" xr:uid="{517947AC-63FD-40FE-B63A-27C651F94D37}"/>
    <hyperlink ref="A297" r:id="rId589" xr:uid="{5231EF46-5B6B-4574-B7EF-57BF72F1C7D5}"/>
    <hyperlink ref="D297" r:id="rId590" xr:uid="{C06E2B5F-2696-4755-8AE9-4EDB2ACB69A9}"/>
    <hyperlink ref="A298" r:id="rId591" xr:uid="{019271B6-8483-447A-960B-02EF6CC541DD}"/>
    <hyperlink ref="D298" r:id="rId592" xr:uid="{4ADA4E5A-AAE1-412D-A08C-29271E3E12E8}"/>
    <hyperlink ref="A299" r:id="rId593" xr:uid="{BCC9E921-5CA6-4A82-A955-53F294F0CE9D}"/>
    <hyperlink ref="D299" r:id="rId594" xr:uid="{392AC2D7-E381-4AED-BDE2-064B07031AED}"/>
    <hyperlink ref="A300" r:id="rId595" xr:uid="{ACF84324-6FCE-4870-9CBF-698C2537725B}"/>
    <hyperlink ref="D300" r:id="rId596" xr:uid="{7BCE4CBF-5482-4CD7-9AAF-A86847F5017C}"/>
    <hyperlink ref="A301" r:id="rId597" xr:uid="{D5A51DBD-03E7-4349-A438-C5B4B9D89211}"/>
    <hyperlink ref="D301" r:id="rId598" xr:uid="{6C7627A8-823B-4767-A850-95A6AEBEB651}"/>
    <hyperlink ref="A302" r:id="rId599" xr:uid="{50ACAEE3-A1C6-4C78-A5EE-F6A6AAE1D882}"/>
    <hyperlink ref="D302" r:id="rId600" xr:uid="{8B5DE359-44FF-4E39-A94E-2C649807449C}"/>
    <hyperlink ref="A303" r:id="rId601" xr:uid="{2C7D88C0-F7FA-4ED2-ABB2-89131AABD254}"/>
    <hyperlink ref="D303" r:id="rId602" xr:uid="{81F21EB6-82C7-418C-B21E-6BEC58BDCDA6}"/>
    <hyperlink ref="A304" r:id="rId603" xr:uid="{467CBFBE-374E-4EC1-843C-3BFEAC716D5B}"/>
    <hyperlink ref="D304" r:id="rId604" xr:uid="{001DFA2B-156F-45D3-919A-E835FA4AA9A4}"/>
    <hyperlink ref="A305" r:id="rId605" xr:uid="{93F0D631-3CA7-4566-B75B-810D7E0540A2}"/>
    <hyperlink ref="D305" r:id="rId606" xr:uid="{93FF5425-8CED-40EB-A7C5-0BECD0E4BF07}"/>
    <hyperlink ref="A306" r:id="rId607" xr:uid="{726BFE18-BEC6-45D4-88D0-BBDB1CBEB864}"/>
    <hyperlink ref="D306" r:id="rId608" xr:uid="{BB1784A5-824B-49BE-B3FD-0BB50C5D82A5}"/>
    <hyperlink ref="A307" r:id="rId609" xr:uid="{88F16C21-07EF-4C99-89F4-06F91222F1FE}"/>
    <hyperlink ref="D307" r:id="rId610" xr:uid="{C6301602-AA57-46A2-B04D-32F26D30D49B}"/>
    <hyperlink ref="A308" r:id="rId611" xr:uid="{0CDA54BE-8177-4134-B52B-4DA7C9B9B4BF}"/>
    <hyperlink ref="D308" r:id="rId612" xr:uid="{176FB9AA-B001-4727-8BDB-784253977056}"/>
    <hyperlink ref="A309" r:id="rId613" xr:uid="{6292C45B-F138-4E00-937C-D502A63C989B}"/>
    <hyperlink ref="D309" r:id="rId614" xr:uid="{98E99DEA-054E-4152-88B2-756797D6B756}"/>
    <hyperlink ref="A310" r:id="rId615" xr:uid="{00C61EE3-E3F2-4CC2-B16B-D5CE44977F9E}"/>
    <hyperlink ref="D310" r:id="rId616" xr:uid="{6A179C0B-83ED-48E3-A422-108EECDB77CD}"/>
    <hyperlink ref="A311" r:id="rId617" xr:uid="{5F573E43-6319-40DE-A123-CBF9610F2D82}"/>
    <hyperlink ref="D311" r:id="rId618" xr:uid="{D135B9D6-49E0-4BDF-A9C9-70307EC0D9A5}"/>
    <hyperlink ref="A312" r:id="rId619" xr:uid="{8B065D7A-2DFD-46A6-BF8C-C432055C7F20}"/>
    <hyperlink ref="D312" r:id="rId620" xr:uid="{A2B71838-AD57-44AF-98ED-1DF6988E9B14}"/>
    <hyperlink ref="A313" r:id="rId621" xr:uid="{65287924-2DC3-41E9-8D04-09CC6EFD933C}"/>
    <hyperlink ref="D313" r:id="rId622" xr:uid="{561854D4-5C97-458C-B256-96D61ADDFC53}"/>
    <hyperlink ref="A314" r:id="rId623" xr:uid="{C7220D14-7852-493F-9D77-46574D06E9A5}"/>
    <hyperlink ref="D314" r:id="rId624" xr:uid="{3910FC80-E029-4C53-887F-96B93890397F}"/>
    <hyperlink ref="A315" r:id="rId625" xr:uid="{7CB82279-68AA-4FAF-9432-28CEF0DD515E}"/>
    <hyperlink ref="D315" r:id="rId626" xr:uid="{90A9808C-3603-4E4C-9215-92DDD4F254F2}"/>
    <hyperlink ref="A316" r:id="rId627" xr:uid="{E929D7C0-0F0B-4C2C-9AC0-7DB5C313165B}"/>
    <hyperlink ref="D316" r:id="rId628" xr:uid="{27BECB4A-4467-44FA-8495-FC6A58AA7D28}"/>
    <hyperlink ref="A317" r:id="rId629" xr:uid="{BC631F51-158D-4D0C-87DC-DFB5220E859B}"/>
    <hyperlink ref="D317" r:id="rId630" xr:uid="{9FD7A8B2-7E7B-4D3A-92D9-2AC72B7145CA}"/>
    <hyperlink ref="A318" r:id="rId631" xr:uid="{0CC97F1E-91F3-4016-9B8B-09672CB6016E}"/>
    <hyperlink ref="D318" r:id="rId632" xr:uid="{C8FC0C0D-C7D9-4A55-9922-F3AF867199CD}"/>
    <hyperlink ref="A319" r:id="rId633" xr:uid="{6963F23E-715B-4B69-85E9-DB1FCB45C008}"/>
    <hyperlink ref="D319" r:id="rId634" xr:uid="{5DAC9B87-8B21-47B1-822F-BA10771318F1}"/>
    <hyperlink ref="A320" r:id="rId635" xr:uid="{1EB256C0-485F-4A4C-B99D-9945718D0EDC}"/>
    <hyperlink ref="D320" r:id="rId636" xr:uid="{FB114C4C-062A-48F6-97B8-1C501DB731B6}"/>
    <hyperlink ref="A321" r:id="rId637" xr:uid="{514065EE-7789-4C23-A323-67E63F36CAFB}"/>
    <hyperlink ref="D321" r:id="rId638" xr:uid="{9F6E46D5-9D88-4A7C-A73C-4525D63738FB}"/>
    <hyperlink ref="A322" r:id="rId639" xr:uid="{9CFA327E-5F8B-4010-B4BC-DC3E6A9BD1DA}"/>
    <hyperlink ref="D322" r:id="rId640" xr:uid="{7C76D494-5481-48D4-95AB-BF25C515D20F}"/>
    <hyperlink ref="A323" r:id="rId641" xr:uid="{DE1BB4D5-2F53-410C-A975-F4F931A63D07}"/>
    <hyperlink ref="D323" r:id="rId642" xr:uid="{4FBF2E12-1C93-4C54-A6EE-04C786D1C9DB}"/>
    <hyperlink ref="A324" r:id="rId643" xr:uid="{2FA43401-A405-48B6-92D9-0032668E5AA8}"/>
    <hyperlink ref="D324" r:id="rId644" xr:uid="{47889781-734D-4043-B570-BBE3938BB3C4}"/>
    <hyperlink ref="A325" r:id="rId645" xr:uid="{E4C68AAA-B1A1-47B7-BD1E-DC75E4A1FFDC}"/>
    <hyperlink ref="D325" r:id="rId646" xr:uid="{8EAC0753-EF4A-4F44-B10B-D7D6F66A8EF6}"/>
    <hyperlink ref="A326" r:id="rId647" xr:uid="{493985C6-8DC6-46DF-8A10-D81F33CF83BC}"/>
    <hyperlink ref="D326" r:id="rId648" xr:uid="{BE4E4D1E-D8E1-454F-B177-0FC36CC30CD0}"/>
    <hyperlink ref="A327" r:id="rId649" xr:uid="{395E5FF5-2B0C-4F88-9073-821EC94A4E2A}"/>
    <hyperlink ref="D327" r:id="rId650" xr:uid="{C2B6339A-EE20-4386-A9D7-EB78B09E8ABF}"/>
    <hyperlink ref="A328" r:id="rId651" xr:uid="{C090E24F-FDA1-4EE3-9B39-8560FA1DA83D}"/>
    <hyperlink ref="D328" r:id="rId652" xr:uid="{0A0D7701-0C27-42C6-9728-88F25E52928E}"/>
    <hyperlink ref="A329" r:id="rId653" xr:uid="{30EE3CE6-18B7-45D7-A80E-91B1197ED7DD}"/>
    <hyperlink ref="D329" r:id="rId654" xr:uid="{8AEDF7DC-71D0-4C9D-8758-B18B2B7EDFB5}"/>
    <hyperlink ref="A330" r:id="rId655" xr:uid="{93F55F8D-D592-4155-9676-412835FFB261}"/>
    <hyperlink ref="D330" r:id="rId656" xr:uid="{DCF33EF0-CE36-4868-9C7A-4882B54DE162}"/>
    <hyperlink ref="A331" r:id="rId657" xr:uid="{07B8796C-92BE-4E0D-8E32-49C7CA8C24A0}"/>
    <hyperlink ref="D331" r:id="rId658" xr:uid="{B49425B4-7FBD-41BD-BB04-2430AB9DF715}"/>
    <hyperlink ref="A332" r:id="rId659" xr:uid="{D0E40658-28D6-43E1-8085-591234A208FC}"/>
    <hyperlink ref="D332" r:id="rId660" xr:uid="{64C009A7-0F0E-4173-859F-28E9BDFCB46E}"/>
    <hyperlink ref="A333" r:id="rId661" xr:uid="{135EF934-5C74-4079-8A8C-E4235C9C6601}"/>
    <hyperlink ref="D333" r:id="rId662" xr:uid="{8ADB4200-F956-4F1D-A93E-ED4E865415C1}"/>
    <hyperlink ref="A334" r:id="rId663" xr:uid="{CA1CC1C1-7FD4-425B-BCC8-DE4EE09BEB2B}"/>
    <hyperlink ref="D334" r:id="rId664" xr:uid="{1A0794B6-8601-4E4E-B318-35D2F020CAB8}"/>
    <hyperlink ref="A335" r:id="rId665" xr:uid="{81ECE90F-88B7-4881-BB97-5928FDD8610D}"/>
    <hyperlink ref="D335" r:id="rId666" xr:uid="{F4B22BEC-8548-4890-ACAA-77F0E1A9A9A1}"/>
    <hyperlink ref="A336" r:id="rId667" xr:uid="{4F940D14-C611-4250-84C0-223FA56A1939}"/>
    <hyperlink ref="D336" r:id="rId668" xr:uid="{DDDD3935-471B-4712-A801-11499054D322}"/>
    <hyperlink ref="A337" r:id="rId669" xr:uid="{B4EA5EF2-9727-41E5-8DC8-84DA076E9638}"/>
    <hyperlink ref="D337" r:id="rId670" xr:uid="{F614D812-9A6F-4EE6-98CF-D36BA633DDD1}"/>
    <hyperlink ref="A338" r:id="rId671" xr:uid="{EE1F1EAE-1BDC-4033-99CE-8BF5C7380D89}"/>
    <hyperlink ref="D338" r:id="rId672" xr:uid="{31F9C09D-B643-43FA-AEB5-73691FC5350D}"/>
    <hyperlink ref="A339" r:id="rId673" xr:uid="{88D4D01D-6AC1-4CFA-B8E7-803B449C0D33}"/>
    <hyperlink ref="D339" r:id="rId674" xr:uid="{73BC60D6-0FAB-43BA-A33C-A2114D177021}"/>
    <hyperlink ref="A340" r:id="rId675" xr:uid="{82561293-4DBB-4C17-906E-C83F194F07CC}"/>
    <hyperlink ref="D340" r:id="rId676" xr:uid="{FA30E046-DE1C-4C6C-A3C9-C364546568DD}"/>
    <hyperlink ref="A341" r:id="rId677" xr:uid="{171DE965-49D2-4883-9555-54CC05A44D10}"/>
    <hyperlink ref="D341" r:id="rId678" xr:uid="{4476CD1B-F977-4D4E-85EC-09FF1CCAD2D2}"/>
    <hyperlink ref="A342" r:id="rId679" xr:uid="{4FDA91B9-6CB7-4A9E-9DB3-C56A16323F22}"/>
    <hyperlink ref="D342" r:id="rId680" xr:uid="{3381DA77-1E40-49C7-808B-D05FE9DCF284}"/>
    <hyperlink ref="A343" r:id="rId681" xr:uid="{A11F49E5-ADC0-4F98-BA83-51A4861FF5F3}"/>
    <hyperlink ref="D343" r:id="rId682" xr:uid="{916A7307-A152-4ACA-B0EF-7578EB4FFE45}"/>
    <hyperlink ref="A344" r:id="rId683" xr:uid="{263935A6-B0B1-4CC2-BF5B-EAA770802C3D}"/>
    <hyperlink ref="D344" r:id="rId684" xr:uid="{F7EAEF37-DC4A-4CBE-BB8B-63426C7DD618}"/>
    <hyperlink ref="A345" r:id="rId685" xr:uid="{A9C686CD-F12C-4C77-A6AA-6A2E6510B2EE}"/>
    <hyperlink ref="D345" r:id="rId686" xr:uid="{0DA61432-62B6-490B-BA59-2B541894902E}"/>
    <hyperlink ref="A346" r:id="rId687" xr:uid="{09FDFCF3-A573-4212-AFFF-4618C37D3FAD}"/>
    <hyperlink ref="D346" r:id="rId688" xr:uid="{33B31F54-37E5-4F3E-8799-735783B30D7F}"/>
    <hyperlink ref="A347" r:id="rId689" xr:uid="{EB944500-A23E-4448-AFA3-8A628CE75A06}"/>
    <hyperlink ref="D347" r:id="rId690" xr:uid="{21370B6C-C951-4B9B-A303-F30B4E75A3B7}"/>
    <hyperlink ref="A348" r:id="rId691" xr:uid="{3E323BD2-6B77-434C-A5DB-D290964C653B}"/>
    <hyperlink ref="D348" r:id="rId692" xr:uid="{86F0090A-09B9-48E8-91BD-3AED4FA06D0E}"/>
    <hyperlink ref="A349" r:id="rId693" xr:uid="{84AA228F-6832-4E1C-BA82-C8AC786F1F0E}"/>
    <hyperlink ref="D349" r:id="rId694" xr:uid="{40FB1A8A-8DFE-42F5-8C99-20B19B34A74A}"/>
    <hyperlink ref="A350" r:id="rId695" xr:uid="{36E75DB1-CA8B-41CE-8319-9528508FF7E2}"/>
    <hyperlink ref="D350" r:id="rId696" xr:uid="{39F83041-F95B-471F-A041-6D02EAADD0E7}"/>
    <hyperlink ref="A351" r:id="rId697" xr:uid="{BDFEE550-DAE4-460D-A622-EDE488D5FB7B}"/>
    <hyperlink ref="D351" r:id="rId698" xr:uid="{39CC76F7-5EC5-4264-82A3-8F5D48ABDCBB}"/>
    <hyperlink ref="A352" r:id="rId699" xr:uid="{DDEE3DFB-BA31-4086-B59E-389ED790645A}"/>
    <hyperlink ref="D352" r:id="rId700" xr:uid="{FA759546-5DB4-42D0-A488-A0B6739D1452}"/>
    <hyperlink ref="A353" r:id="rId701" xr:uid="{DAFBE4EF-A146-468C-AB0D-58D30788E619}"/>
    <hyperlink ref="D353" r:id="rId702" xr:uid="{A12F6E11-2BB2-486B-8AB3-61CE7F317D2B}"/>
    <hyperlink ref="A354" r:id="rId703" xr:uid="{E60DC2D2-DA26-42B4-9918-B5D48EC6B828}"/>
    <hyperlink ref="D354" r:id="rId704" xr:uid="{18FA8DB1-9EE8-4144-BFD2-41CA26075BB9}"/>
    <hyperlink ref="A355" r:id="rId705" xr:uid="{5E8DA29C-0D43-4F00-A8E0-DF4CEAAC033E}"/>
    <hyperlink ref="D355" r:id="rId706" xr:uid="{CB57E415-F1AC-40C8-B3C0-62055F44E278}"/>
    <hyperlink ref="A356" r:id="rId707" xr:uid="{BB2A9B7C-B7E6-4A80-BA5F-D59274E1156C}"/>
    <hyperlink ref="D356" r:id="rId708" xr:uid="{730212EE-167A-4C97-9370-7B2906E49E1C}"/>
    <hyperlink ref="A357" r:id="rId709" xr:uid="{44A49FDF-4814-4A47-B342-7FA248A69B23}"/>
    <hyperlink ref="D357" r:id="rId710" xr:uid="{ABCC311C-2613-4ADB-857E-B6B8389D2395}"/>
    <hyperlink ref="A358" r:id="rId711" xr:uid="{8C893462-2A7B-45FE-8AC1-9CCA59CC32F7}"/>
    <hyperlink ref="D358" r:id="rId712" xr:uid="{0F9E5CEC-B623-4EF9-A404-957D14F590FE}"/>
    <hyperlink ref="A359" r:id="rId713" xr:uid="{8E17A6FB-7AC7-4043-9BAD-14D4B502D2BA}"/>
    <hyperlink ref="D359" r:id="rId714" xr:uid="{F85B76BD-7AC7-4C65-A9C3-EE01CE4AA388}"/>
    <hyperlink ref="A360" r:id="rId715" xr:uid="{E2E94206-2C95-44F0-A3AD-9ED718F23BA0}"/>
    <hyperlink ref="D360" r:id="rId716" xr:uid="{7C02388E-580D-446F-B8F7-035665B011B0}"/>
    <hyperlink ref="A361" r:id="rId717" xr:uid="{F7336EC3-1777-44FE-8FB2-9313BD51351B}"/>
    <hyperlink ref="D361" r:id="rId718" xr:uid="{E432E7E4-E7A9-458E-95BA-10A8EB58C033}"/>
    <hyperlink ref="A362" r:id="rId719" xr:uid="{F5599E90-3B54-4DD3-AB3D-0AC56A5EAB24}"/>
    <hyperlink ref="D362" r:id="rId720" xr:uid="{358149F1-952E-403E-89CF-E4155EB8AD83}"/>
    <hyperlink ref="A363" r:id="rId721" xr:uid="{BB5FEED8-4C5C-41A6-8054-E2456614AFBE}"/>
    <hyperlink ref="D363" r:id="rId722" xr:uid="{43952D06-DE42-4E9A-9DFA-75402411C75F}"/>
    <hyperlink ref="A364" r:id="rId723" xr:uid="{7A6BE185-D6A4-4EBB-9AAE-AF2FDA350597}"/>
    <hyperlink ref="D364" r:id="rId724" xr:uid="{B581E1CA-7D94-461A-BE23-9C7A980BD3F3}"/>
    <hyperlink ref="A365" r:id="rId725" xr:uid="{C4354113-E096-4F08-AB8A-2465DD6C2CCB}"/>
    <hyperlink ref="D365" r:id="rId726" xr:uid="{10404F90-F992-4C09-AA6A-5035C288CDAA}"/>
    <hyperlink ref="A366" r:id="rId727" xr:uid="{348F85B6-75DB-41B7-94D9-B7AB129CB6EE}"/>
    <hyperlink ref="D366" r:id="rId728" xr:uid="{E19EC233-F71E-47F8-89DD-F058FE25FE84}"/>
    <hyperlink ref="A367" r:id="rId729" xr:uid="{71911742-F0F3-4E3B-A335-5D7AB56C3B1A}"/>
    <hyperlink ref="D367" r:id="rId730" xr:uid="{B945E2A2-2A0B-4CAD-855F-9D0E6268F8D9}"/>
    <hyperlink ref="A368" r:id="rId731" xr:uid="{9A16BAF0-7AFD-41B3-BE34-900CCB8A2D77}"/>
    <hyperlink ref="D368" r:id="rId732" xr:uid="{7D69D86D-2D7E-4887-8896-FB66A9FD4F41}"/>
    <hyperlink ref="A369" r:id="rId733" xr:uid="{0E579039-F7DA-4A65-886A-878700DEFE16}"/>
    <hyperlink ref="D369" r:id="rId734" xr:uid="{4BDB4766-4F47-46E8-9B0C-6D211DD225EC}"/>
    <hyperlink ref="A370" r:id="rId735" xr:uid="{C5D7EE4F-0148-43D3-935E-4005235AB5A2}"/>
    <hyperlink ref="D370" r:id="rId736" xr:uid="{14B73CBC-D0DB-4BFC-937C-EDF070A9EC14}"/>
    <hyperlink ref="A371" r:id="rId737" xr:uid="{5E5F1257-668F-4EBE-B98F-89B9EAA5CC9D}"/>
    <hyperlink ref="D371" r:id="rId738" xr:uid="{8EF04805-8924-45D6-9E08-6D51E76AA4DD}"/>
    <hyperlink ref="A372" r:id="rId739" xr:uid="{8547E09A-16B0-4989-AD56-2D857D75522B}"/>
    <hyperlink ref="D372" r:id="rId740" xr:uid="{E83F397F-DF45-447F-9F83-FB179C10083A}"/>
    <hyperlink ref="A373" r:id="rId741" xr:uid="{9E5E72FB-0715-4226-9D2D-C7994CD095B9}"/>
    <hyperlink ref="D373" r:id="rId742" xr:uid="{67856516-A6FE-4964-8C3C-9D964F011CBD}"/>
    <hyperlink ref="A374" r:id="rId743" xr:uid="{E3BC4E85-B1AF-4FEB-BD6B-BA993D074A14}"/>
    <hyperlink ref="D374" r:id="rId744" xr:uid="{260A3BE9-6832-47E9-8A7B-2ED11D95BCAF}"/>
    <hyperlink ref="A375" r:id="rId745" xr:uid="{C17F57F1-3823-4673-AE3A-AE220C0860E2}"/>
    <hyperlink ref="D375" r:id="rId746" xr:uid="{2B9CBE88-553D-4503-A100-621AA538FF25}"/>
    <hyperlink ref="A376" r:id="rId747" xr:uid="{A4D373EC-D8B4-4CA3-AFE0-DEA06FA1316F}"/>
    <hyperlink ref="D376" r:id="rId748" xr:uid="{F71DABEA-3EA3-4152-AAFE-022BE1ECA7B1}"/>
    <hyperlink ref="A377" r:id="rId749" xr:uid="{69A19D58-B7AC-4BF0-8264-01B2FC4EA7C6}"/>
    <hyperlink ref="D377" r:id="rId750" xr:uid="{F5726C6E-A578-4944-8786-0427E9EAC8ED}"/>
    <hyperlink ref="A378" r:id="rId751" xr:uid="{D01859EC-F69B-45D8-8649-A645251D96A2}"/>
    <hyperlink ref="D378" r:id="rId752" xr:uid="{6FEE4500-2A56-4E52-912B-F09083F2E959}"/>
    <hyperlink ref="A379" r:id="rId753" xr:uid="{CEB72857-D981-45C0-B3AF-0F3B98FDBCB3}"/>
    <hyperlink ref="D379" r:id="rId754" xr:uid="{EB5960D4-BA32-4F3F-90BF-88718F4233BA}"/>
    <hyperlink ref="A380" r:id="rId755" xr:uid="{016E81CF-3FAF-4DA9-A10E-94F541B6ACC5}"/>
    <hyperlink ref="D380" r:id="rId756" xr:uid="{D6DEDACA-B166-485C-AB10-C7DFC13272E4}"/>
    <hyperlink ref="A381" r:id="rId757" xr:uid="{BCF2049E-A218-4566-AAF1-557D1E8623EA}"/>
    <hyperlink ref="D381" r:id="rId758" xr:uid="{422943C0-E465-45DC-8A1E-60B823DE97BC}"/>
    <hyperlink ref="A382" r:id="rId759" xr:uid="{69F7567E-56E7-481C-A75E-4DDF007DC40E}"/>
    <hyperlink ref="D382" r:id="rId760" xr:uid="{1487348B-F70A-48AF-A6DA-A11F87847250}"/>
    <hyperlink ref="A383" r:id="rId761" xr:uid="{26DE4C81-7719-452F-8D93-5C421BCC8C9E}"/>
    <hyperlink ref="D383" r:id="rId762" xr:uid="{B4E5917B-E488-4CE0-A8AB-5917A3E15EBB}"/>
    <hyperlink ref="A384" r:id="rId763" xr:uid="{279F3D7E-FB92-4975-879A-BB194D93D8C9}"/>
    <hyperlink ref="D384" r:id="rId764" xr:uid="{A2DCE0AF-0342-4DC5-93F6-A9D6C9AC8585}"/>
    <hyperlink ref="A385" r:id="rId765" xr:uid="{130C626A-A312-4625-BBB0-F990D339BDAE}"/>
    <hyperlink ref="D385" r:id="rId766" xr:uid="{3E8B77E3-9004-4B78-8918-4271BB55878C}"/>
    <hyperlink ref="A386" r:id="rId767" xr:uid="{87D016C7-A2D6-4423-90F1-4823AA4EC251}"/>
    <hyperlink ref="D386" r:id="rId768" xr:uid="{A2AD5548-B28F-4A3F-A183-D2737C5FF8D5}"/>
    <hyperlink ref="A387" r:id="rId769" xr:uid="{975A7A63-229E-4896-ACBC-CCEFF474263F}"/>
    <hyperlink ref="D387" r:id="rId770" xr:uid="{3E11307F-711E-40C2-A2BA-12346A796B94}"/>
    <hyperlink ref="A388" r:id="rId771" xr:uid="{903BCD38-DABE-4C60-81E3-6638802150BA}"/>
    <hyperlink ref="D388" r:id="rId772" xr:uid="{7CC06952-E190-465F-A027-0EA4A28A5FA8}"/>
    <hyperlink ref="A389" r:id="rId773" xr:uid="{8CFEE279-02B2-40D6-ADAA-AC6C1B770E12}"/>
    <hyperlink ref="D389" r:id="rId774" xr:uid="{DABE48A0-A93E-4D77-B55B-F9C6A842F830}"/>
    <hyperlink ref="A390" r:id="rId775" xr:uid="{9BD4E055-F070-4494-859B-64614ED43F1B}"/>
    <hyperlink ref="D390" r:id="rId776" xr:uid="{16CC3B08-8491-48F1-8EB3-7D073AE7104B}"/>
    <hyperlink ref="A391" r:id="rId777" xr:uid="{12B2106E-6369-481B-8247-1A7E65489636}"/>
    <hyperlink ref="D391" r:id="rId778" xr:uid="{9EC494A8-D84F-4372-AC64-6BFA702CE256}"/>
    <hyperlink ref="A392" r:id="rId779" xr:uid="{98F4A35E-67A5-4F8B-967B-32907F78E608}"/>
    <hyperlink ref="D392" r:id="rId780" xr:uid="{177C074C-0499-4F36-915C-205CF6BF5717}"/>
    <hyperlink ref="A393" r:id="rId781" xr:uid="{CCEFE868-4379-4EF5-91A9-DAC11F26D3AE}"/>
    <hyperlink ref="D393" r:id="rId782" xr:uid="{729A1089-E383-4DCE-BC48-E948CCB3A8E7}"/>
    <hyperlink ref="A394" r:id="rId783" xr:uid="{2F1CA891-54E8-4E16-A77E-C07A06F24B70}"/>
    <hyperlink ref="D394" r:id="rId784" xr:uid="{33FB02F2-AED1-4C33-A39D-CD039F300C7C}"/>
    <hyperlink ref="A395" r:id="rId785" xr:uid="{10B99EB4-1F4D-43F0-9693-47977510C25E}"/>
    <hyperlink ref="D395" r:id="rId786" xr:uid="{56E42A99-B181-48F6-82E9-CA552B743B2A}"/>
    <hyperlink ref="A396" r:id="rId787" xr:uid="{5FE615B4-5234-4A04-B6E5-276104206036}"/>
    <hyperlink ref="D396" r:id="rId788" xr:uid="{71F84FC6-D2C7-4733-AFA1-75172F285941}"/>
    <hyperlink ref="A397" r:id="rId789" xr:uid="{E3375499-8B77-4735-BD32-E2B3FE3BD5BE}"/>
    <hyperlink ref="D397" r:id="rId790" xr:uid="{161E5B7E-6FC5-4DC5-9571-715916C9E194}"/>
    <hyperlink ref="A398" r:id="rId791" xr:uid="{5056D97C-7603-4AE8-BAC4-CCD062018C90}"/>
    <hyperlink ref="D398" r:id="rId792" xr:uid="{4940CDAA-173B-4149-AC1C-9D4FA177C7A3}"/>
    <hyperlink ref="A399" r:id="rId793" xr:uid="{7F457679-46BC-4BD6-B045-92CCE3AD181C}"/>
    <hyperlink ref="D399" r:id="rId794" xr:uid="{F34AC2AD-A5FE-4DDD-BEFF-927D5381B9BF}"/>
    <hyperlink ref="A400" r:id="rId795" xr:uid="{3D4F5756-E379-4DD2-8EBF-AD41BD4E88E8}"/>
    <hyperlink ref="D400" r:id="rId796" xr:uid="{2F817214-0FEA-4ED1-9BCE-7A2DF89C7140}"/>
    <hyperlink ref="A401" r:id="rId797" xr:uid="{8A7D6C73-499D-4EE9-B7A7-7F1D63DAB30A}"/>
    <hyperlink ref="D401" r:id="rId798" xr:uid="{C6192E8E-EF4E-4009-85E6-5C44301521AB}"/>
    <hyperlink ref="A402" r:id="rId799" xr:uid="{5A3C3855-02DC-4880-8222-268205A7D050}"/>
    <hyperlink ref="D402" r:id="rId800" xr:uid="{D01FAF40-370D-4FB4-8EF1-0149FA3B8100}"/>
    <hyperlink ref="A403" r:id="rId801" xr:uid="{8504197B-C9E1-4993-8D3F-EA3884955D7B}"/>
    <hyperlink ref="D403" r:id="rId802" xr:uid="{8EE8A627-EDE5-443D-8C58-AADD8064AB9B}"/>
    <hyperlink ref="A404" r:id="rId803" xr:uid="{EB88D96E-9A9A-424F-AFB5-2EC7B11624CB}"/>
    <hyperlink ref="D404" r:id="rId804" xr:uid="{4D56DF08-87AC-460B-95B0-E47A5BB5E03F}"/>
    <hyperlink ref="A405" r:id="rId805" xr:uid="{E9363A3E-5DB0-436F-A108-C4EBE837EB82}"/>
    <hyperlink ref="D405" r:id="rId806" xr:uid="{F4424A04-583B-476E-979D-A4138AD88E15}"/>
    <hyperlink ref="A406" r:id="rId807" xr:uid="{D83E7A61-46E7-44B8-A865-839D7520B104}"/>
    <hyperlink ref="D406" r:id="rId808" xr:uid="{45AF9CF1-7DE0-4C19-819E-5D39DA120753}"/>
    <hyperlink ref="A407" r:id="rId809" xr:uid="{41C5993A-2CDD-4B41-9431-BFC81AD6CD48}"/>
    <hyperlink ref="D407" r:id="rId810" xr:uid="{84018970-A11D-498A-812D-64E4C6C7EC1B}"/>
    <hyperlink ref="A408" r:id="rId811" xr:uid="{AE66A7B1-78FD-40C9-BC87-CF35122C8A94}"/>
    <hyperlink ref="D408" r:id="rId812" xr:uid="{90FAFF1C-41AD-4B85-92AA-1AEFD6F910DD}"/>
    <hyperlink ref="A409" r:id="rId813" xr:uid="{D05FC21F-AAA9-4806-95B8-AFEA8BF37FD2}"/>
    <hyperlink ref="D409" r:id="rId814" xr:uid="{E27E2CE8-6098-48BB-B036-A5A839003754}"/>
    <hyperlink ref="A410" r:id="rId815" xr:uid="{6AB387EF-1798-4A0E-8948-82B0C5904CD1}"/>
    <hyperlink ref="D410" r:id="rId816" xr:uid="{842CA8F8-B1DA-447A-AF91-CD32F9682271}"/>
    <hyperlink ref="A411" r:id="rId817" xr:uid="{CC5112E5-C887-4CD0-B20A-E2797A9A0534}"/>
    <hyperlink ref="D411" r:id="rId818" xr:uid="{C39955DC-476A-4842-9B32-CA749A9B7F88}"/>
    <hyperlink ref="A412" r:id="rId819" xr:uid="{230E2D41-C9A7-4593-94F1-C44BE85EE848}"/>
    <hyperlink ref="D412" r:id="rId820" xr:uid="{CCD19D76-2D4E-4B40-B573-BE131A5E6250}"/>
    <hyperlink ref="A413" r:id="rId821" xr:uid="{CB7B0B5F-C4C3-4CA1-A379-0460B60377C3}"/>
    <hyperlink ref="D413" r:id="rId822" xr:uid="{59098021-44C4-415F-962B-465CBF122E67}"/>
    <hyperlink ref="A414" r:id="rId823" xr:uid="{30D2E8DD-728C-4377-895F-640CAA66423B}"/>
    <hyperlink ref="D414" r:id="rId824" xr:uid="{E89D9F72-BA6B-446B-8C8D-EC17D18AC199}"/>
    <hyperlink ref="A415" r:id="rId825" xr:uid="{55D384D6-1026-4648-AD39-DF29C4917166}"/>
    <hyperlink ref="D415" r:id="rId826" xr:uid="{1CE79C2C-981F-4E2A-8EF0-6B72100B4B76}"/>
    <hyperlink ref="A416" r:id="rId827" xr:uid="{A67A2E10-4A49-4104-A92D-5DEF2B00C3BC}"/>
    <hyperlink ref="D416" r:id="rId828" xr:uid="{4613BE92-9911-4160-88DD-3061400468D5}"/>
    <hyperlink ref="A417" r:id="rId829" xr:uid="{38BC9AD1-7881-4A3F-8DC5-D95B29317459}"/>
    <hyperlink ref="D417" r:id="rId830" xr:uid="{A9B757F1-C278-4193-A012-15C1DE9DA6C3}"/>
    <hyperlink ref="A418" r:id="rId831" xr:uid="{C204B041-77D8-4A99-BCDA-206F88A2D10D}"/>
    <hyperlink ref="D418" r:id="rId832" xr:uid="{ECA25962-9714-4643-A215-99395A0EECDE}"/>
    <hyperlink ref="A419" r:id="rId833" xr:uid="{FEDDDBA4-08F0-434D-A994-0450421DE960}"/>
    <hyperlink ref="D419" r:id="rId834" xr:uid="{097558B3-0C29-46D5-BB78-B6A9D2A922DE}"/>
    <hyperlink ref="A420" r:id="rId835" xr:uid="{F67AECD6-D9BA-4104-A5D0-1C994467F7A4}"/>
    <hyperlink ref="D420" r:id="rId836" xr:uid="{8012B753-1D3F-4867-8BB6-7556C6ED573D}"/>
    <hyperlink ref="A421" r:id="rId837" xr:uid="{01E1B6C3-1A42-416D-BC1A-47D654176CFA}"/>
    <hyperlink ref="D421" r:id="rId838" xr:uid="{37C25BBB-A73D-4229-B559-C203B0A94681}"/>
    <hyperlink ref="A422" r:id="rId839" xr:uid="{63BE619F-2F0C-49F2-8175-C5C086139D4F}"/>
    <hyperlink ref="D422" r:id="rId840" xr:uid="{8B441480-3B95-45DD-ABFF-4794C53F2FB2}"/>
    <hyperlink ref="A423" r:id="rId841" xr:uid="{3C713ED4-CD45-4214-A129-0890C8F2161D}"/>
    <hyperlink ref="D423" r:id="rId842" xr:uid="{374E7F0F-06DD-4460-AFF2-B1C73AC44F30}"/>
    <hyperlink ref="A424" r:id="rId843" xr:uid="{9533EA6C-186B-4128-B9B0-119858A0150A}"/>
    <hyperlink ref="D424" r:id="rId844" xr:uid="{499CD0D2-F35E-4858-B73C-0D3A608BCD32}"/>
    <hyperlink ref="A425" r:id="rId845" xr:uid="{BB2F9C13-8456-46B2-B096-FE146BA2940B}"/>
    <hyperlink ref="D425" r:id="rId846" xr:uid="{324E63CA-E4AC-45EB-BF20-96A27C72EFCA}"/>
    <hyperlink ref="A426" r:id="rId847" xr:uid="{47D5556E-C552-4271-8FF3-D860A8BBC9A9}"/>
    <hyperlink ref="D426" r:id="rId848" xr:uid="{9BFFEF31-4C76-4434-B2B1-0EA3D286584E}"/>
    <hyperlink ref="A427" r:id="rId849" xr:uid="{C4D5F789-B3DD-4475-8994-116F5D943446}"/>
    <hyperlink ref="D427" r:id="rId850" xr:uid="{8187AF65-E16C-4D02-ACA7-338E875AE86E}"/>
    <hyperlink ref="A428" r:id="rId851" xr:uid="{4030430A-417C-4D7C-BB37-ABAFA5B0CD80}"/>
    <hyperlink ref="D428" r:id="rId852" xr:uid="{A35841F7-7DC6-45C9-B3A0-CFE0040D0B2A}"/>
    <hyperlink ref="A429" r:id="rId853" xr:uid="{F24D7D3F-E458-4D0F-AC76-16442EC7CF27}"/>
    <hyperlink ref="D429" r:id="rId854" xr:uid="{36BFBE6A-8A8D-4665-BBFF-09C62348CCDF}"/>
    <hyperlink ref="A430" r:id="rId855" xr:uid="{6D83F79B-8505-4BA7-A88F-826A026D86A6}"/>
    <hyperlink ref="D430" r:id="rId856" xr:uid="{88730E41-F4BB-4236-9CF7-E98B79406162}"/>
    <hyperlink ref="A431" r:id="rId857" xr:uid="{0515BD0A-B655-419F-83B1-192FF538824D}"/>
    <hyperlink ref="D431" r:id="rId858" xr:uid="{32FC4540-1F94-4BA0-A79B-713C8F6456D6}"/>
    <hyperlink ref="A432" r:id="rId859" xr:uid="{249E503D-866E-4E2A-95C8-8AC0C057ECF8}"/>
    <hyperlink ref="D432" r:id="rId860" xr:uid="{1B399DA3-CF02-4E88-BF7B-999E8921BF5E}"/>
    <hyperlink ref="A433" r:id="rId861" xr:uid="{50FFD6A8-AB89-4902-93B8-A549D4092F68}"/>
    <hyperlink ref="D433" r:id="rId862" xr:uid="{B4DCC2A4-777E-4B85-A5DE-4F92DC6BF738}"/>
    <hyperlink ref="A434" r:id="rId863" xr:uid="{E9634A7A-BC0B-434B-BBD6-DFCF2A4F16EA}"/>
    <hyperlink ref="D434" r:id="rId864" xr:uid="{E940B5EA-9834-495A-8EA5-49C1914146AB}"/>
    <hyperlink ref="A435" r:id="rId865" xr:uid="{86E601F8-8812-46FA-B4DB-268DB5BC4DFA}"/>
    <hyperlink ref="D435" r:id="rId866" xr:uid="{41E88AB7-B945-4A99-8B35-E188B7E22DB5}"/>
    <hyperlink ref="A436" r:id="rId867" xr:uid="{CAC034ED-4380-4550-9D35-B1B3E4A68F1D}"/>
    <hyperlink ref="D436" r:id="rId868" xr:uid="{D4EA2864-69D1-493D-9173-B68BD106A50B}"/>
    <hyperlink ref="A437" r:id="rId869" xr:uid="{2A06C8C2-8A53-46A6-A5E9-4D0F4CA38DA3}"/>
    <hyperlink ref="D437" r:id="rId870" xr:uid="{41E3C3F9-704F-4F0B-A3A0-BCF8B3F5A564}"/>
    <hyperlink ref="A438" r:id="rId871" xr:uid="{75B30C0D-72C9-4509-822D-80FB132636C2}"/>
    <hyperlink ref="D438" r:id="rId872" xr:uid="{5D04D0B5-03EB-4397-875D-460E0A1A70D2}"/>
    <hyperlink ref="A439" r:id="rId873" xr:uid="{C8611B6C-978B-43B2-8331-8C6029AAADB3}"/>
    <hyperlink ref="D439" r:id="rId874" xr:uid="{53CFA67F-A28C-4875-9790-7387596C3784}"/>
    <hyperlink ref="A440" r:id="rId875" xr:uid="{77042AB5-B412-49F7-952A-45B64EEC7AE7}"/>
    <hyperlink ref="D440" r:id="rId876" xr:uid="{953A5C0B-B02B-4593-9125-3FD9174BE932}"/>
    <hyperlink ref="A441" r:id="rId877" xr:uid="{D9849549-06FC-451F-8A92-DA43F5958689}"/>
    <hyperlink ref="D441" r:id="rId878" xr:uid="{018D30B4-87E8-4B04-BD82-014E06580340}"/>
    <hyperlink ref="A442" r:id="rId879" xr:uid="{5E0521DD-13FD-45C1-B6C1-05046AAE7B67}"/>
    <hyperlink ref="D442" r:id="rId880" xr:uid="{00D67962-B6AF-4AFF-AAC1-EC2F13337D5F}"/>
    <hyperlink ref="A443" r:id="rId881" xr:uid="{671655FF-9064-4FBD-AC49-CCB9933B62C2}"/>
    <hyperlink ref="D443" r:id="rId882" xr:uid="{70CAC3F1-B885-4333-8E1C-003F002A5871}"/>
    <hyperlink ref="A444" r:id="rId883" xr:uid="{D72FCBA6-4B6B-4B72-9F30-1B02217ABA21}"/>
    <hyperlink ref="D444" r:id="rId884" xr:uid="{87B8200E-ACCF-4AED-B5C7-BAE5AE363FF4}"/>
    <hyperlink ref="A445" r:id="rId885" xr:uid="{A255287F-780C-4568-9C00-E8C40C37802E}"/>
    <hyperlink ref="D445" r:id="rId886" xr:uid="{3B644D7A-9E89-4E44-B46B-98307FFDBE38}"/>
    <hyperlink ref="A446" r:id="rId887" xr:uid="{E163E0B1-B638-4D16-9EFE-E9A66BAC2D09}"/>
    <hyperlink ref="D446" r:id="rId888" xr:uid="{FEC3CE89-F845-4B31-880D-DF4FD75886C2}"/>
    <hyperlink ref="A447" r:id="rId889" xr:uid="{FDAD5E02-8C35-471D-A0B7-B00A236A2A5C}"/>
    <hyperlink ref="D447" r:id="rId890" xr:uid="{8630F486-420A-46A2-BCF7-75DECFACC86C}"/>
    <hyperlink ref="A448" r:id="rId891" xr:uid="{C12FC27C-DFC2-4DB6-8FC4-888A1CC677D9}"/>
    <hyperlink ref="D448" r:id="rId892" xr:uid="{868B6F31-286A-4D1F-8807-B2C4C398D5E7}"/>
    <hyperlink ref="A449" r:id="rId893" xr:uid="{1C8223CF-A438-4598-97F0-DF8A5B96DB8D}"/>
    <hyperlink ref="D449" r:id="rId894" xr:uid="{5B93EF97-6BD7-4FC7-B928-DC873573CDBE}"/>
    <hyperlink ref="A450" r:id="rId895" xr:uid="{8465BA98-2F8D-498B-8F89-C6CB57E34958}"/>
    <hyperlink ref="D450" r:id="rId896" xr:uid="{8AE9FFB3-7AB9-4AC9-8724-6A8F0606B04E}"/>
    <hyperlink ref="A451" r:id="rId897" xr:uid="{DC69145F-05E3-42EE-AF91-25DC769265F7}"/>
    <hyperlink ref="D451" r:id="rId898" xr:uid="{77916985-DA2B-4CDA-8045-40C844F417C1}"/>
    <hyperlink ref="A452" r:id="rId899" xr:uid="{3CE8CE13-7084-4C59-911D-62EA71ED842B}"/>
    <hyperlink ref="D452" r:id="rId900" xr:uid="{01E19E8E-0DC6-428A-A3BA-859CED6575D0}"/>
    <hyperlink ref="A453" r:id="rId901" xr:uid="{6AC575E6-7FAD-426B-B929-92459B429984}"/>
    <hyperlink ref="D453" r:id="rId902" xr:uid="{92438589-5C74-4ECC-958D-A80978AB8E8B}"/>
    <hyperlink ref="A454" r:id="rId903" xr:uid="{F16DD127-03FC-4C79-A4E1-FB45AD97CCE1}"/>
    <hyperlink ref="D454" r:id="rId904" xr:uid="{73EA52A4-E66F-4B4C-8A63-32E5AF75844E}"/>
    <hyperlink ref="A455" r:id="rId905" xr:uid="{1544D43A-EA88-40D4-8B42-14CDF5D5C82A}"/>
    <hyperlink ref="D455" r:id="rId906" xr:uid="{571B78AD-7678-4B4D-8A65-056820C3EA67}"/>
    <hyperlink ref="A456" r:id="rId907" xr:uid="{658CBB2B-517F-47EC-93DB-73C0A4E6B3F8}"/>
    <hyperlink ref="D456" r:id="rId908" xr:uid="{4619F8C2-ECD3-4892-A35E-AAA9A89BCB38}"/>
    <hyperlink ref="A457" r:id="rId909" xr:uid="{56C1C192-7BE1-4850-BA56-3895F498C57F}"/>
    <hyperlink ref="D457" r:id="rId910" xr:uid="{A1AB59B1-09C3-4761-A52C-CDF29E76525B}"/>
    <hyperlink ref="A458" r:id="rId911" xr:uid="{2B58C9B2-A65B-4B81-8EFA-29ACDCA0F819}"/>
    <hyperlink ref="D458" r:id="rId912" xr:uid="{AEAD6D6F-5524-40D9-8773-005200503297}"/>
    <hyperlink ref="A459" r:id="rId913" xr:uid="{47F77DE6-ED8E-4890-9FDF-08ECD44AE750}"/>
    <hyperlink ref="D459" r:id="rId914" xr:uid="{E9AC1A76-F81E-4284-B37E-45581EF38147}"/>
    <hyperlink ref="A460" r:id="rId915" xr:uid="{50991A2D-44B4-4E0B-BA15-2AE510B77618}"/>
    <hyperlink ref="D460" r:id="rId916" xr:uid="{4A3ADF7D-C88C-450C-A6CF-63BE35DEE302}"/>
    <hyperlink ref="A461" r:id="rId917" xr:uid="{0275FB61-0503-4FFF-B8DC-E89B36B30D28}"/>
    <hyperlink ref="D461" r:id="rId918" xr:uid="{E7DC91D6-DFFE-4CBE-8E61-9D325DFC1EC6}"/>
    <hyperlink ref="A462" r:id="rId919" xr:uid="{5074E93B-0233-4CC4-B78A-78E93E4FA36A}"/>
    <hyperlink ref="D462" r:id="rId920" xr:uid="{A2E26FC8-B609-4C73-998F-12A6A52108F7}"/>
    <hyperlink ref="A463" r:id="rId921" xr:uid="{584565F9-7D30-448B-B335-11E7DF79732F}"/>
    <hyperlink ref="D463" r:id="rId922" xr:uid="{52403435-716E-4D86-88A7-F43B29D8B39E}"/>
    <hyperlink ref="A464" r:id="rId923" xr:uid="{C446F1BC-1009-4C24-8A1D-8A6D272501AC}"/>
    <hyperlink ref="D464" r:id="rId924" xr:uid="{07AD05B1-A66A-4A80-B179-CA80C23E9816}"/>
    <hyperlink ref="A465" r:id="rId925" xr:uid="{CB36B4D0-3AFB-4E74-BC9B-8EBD6542C6F0}"/>
    <hyperlink ref="D465" r:id="rId926" xr:uid="{BF9EB005-A1C0-41AC-9FAE-B3205EC28C48}"/>
    <hyperlink ref="A466" r:id="rId927" xr:uid="{F7B5F931-ED91-4DFE-B470-1882C446D352}"/>
    <hyperlink ref="D466" r:id="rId928" xr:uid="{95F9E9E6-A8BA-4B35-8056-C3C7393D0A6C}"/>
    <hyperlink ref="A467" r:id="rId929" xr:uid="{BB58E106-E800-4B0E-9F47-FE50E3BA16FC}"/>
    <hyperlink ref="D467" r:id="rId930" xr:uid="{3B6B5878-7091-428F-A1E2-1A89CF42145F}"/>
    <hyperlink ref="A468" r:id="rId931" xr:uid="{9C578455-295B-417E-A982-675DA2C101D5}"/>
    <hyperlink ref="D468" r:id="rId932" xr:uid="{A22A84BD-1A42-4624-B187-8DE6A9ABAE6B}"/>
    <hyperlink ref="A469" r:id="rId933" xr:uid="{FD5FDCC4-0D11-4ABC-9E85-F6D8B9F8AD33}"/>
    <hyperlink ref="D469" r:id="rId934" xr:uid="{E28BC08F-87B8-47FF-9F34-EF676A6BAD92}"/>
    <hyperlink ref="A470" r:id="rId935" xr:uid="{6D810921-EBB7-4479-8EA6-63633902C803}"/>
    <hyperlink ref="D470" r:id="rId936" xr:uid="{D1EC4580-9716-44BD-871C-D2617C5C39C2}"/>
    <hyperlink ref="A471" r:id="rId937" xr:uid="{ED205526-8154-4A10-9A54-158C26D5A434}"/>
    <hyperlink ref="D471" r:id="rId938" xr:uid="{36519E60-E796-4D92-9B41-71B8414136FA}"/>
    <hyperlink ref="A472" r:id="rId939" xr:uid="{BA031E35-9A41-4915-8C58-0B7B909CD9C4}"/>
    <hyperlink ref="D472" r:id="rId940" xr:uid="{9E46ACDD-E641-418E-8205-FA12A83224A8}"/>
    <hyperlink ref="A473" r:id="rId941" xr:uid="{F248AE44-CF3B-49C3-B7F3-625D83D1A16D}"/>
    <hyperlink ref="D473" r:id="rId942" xr:uid="{22362F02-850F-45F6-94DF-344BCFE49B13}"/>
    <hyperlink ref="A474" r:id="rId943" xr:uid="{6A872621-6850-431E-93C1-FDE322C26FE3}"/>
    <hyperlink ref="D474" r:id="rId944" xr:uid="{F8E88F8B-51B0-499E-81D0-764043A2BF68}"/>
    <hyperlink ref="A475" r:id="rId945" xr:uid="{F6331BB6-5438-4717-BDF3-DA3F2BBE5231}"/>
    <hyperlink ref="D475" r:id="rId946" xr:uid="{BB16AFD6-50F7-4CD8-9DBC-E2504E9C9023}"/>
    <hyperlink ref="A476" r:id="rId947" xr:uid="{0AC3795F-92BF-4C52-BE21-B0B0910BE1F0}"/>
    <hyperlink ref="D476" r:id="rId948" xr:uid="{1212DF1B-13E1-4B56-9F49-5B771F88164D}"/>
    <hyperlink ref="A477" r:id="rId949" xr:uid="{F824688B-C3A7-4B6C-A654-C4EA7AE8BD23}"/>
    <hyperlink ref="D477" r:id="rId950" xr:uid="{2D1AB7A0-D139-444F-96AC-C6A0250DE3A9}"/>
    <hyperlink ref="A478" r:id="rId951" xr:uid="{9F82E541-7D35-4A29-9107-CF8AFA8E5FDA}"/>
    <hyperlink ref="D478" r:id="rId952" xr:uid="{45BA14C7-F1F6-4427-9751-9B751E9E5E34}"/>
    <hyperlink ref="A479" r:id="rId953" xr:uid="{A3E636E0-207D-4BC1-808F-22FA1E546ED6}"/>
    <hyperlink ref="D479" r:id="rId954" xr:uid="{9D2A629F-BB00-4BBC-8B9B-7C3415DF1BF7}"/>
    <hyperlink ref="A480" r:id="rId955" xr:uid="{74805644-0A50-4658-B6C8-459B2D8257EA}"/>
    <hyperlink ref="D480" r:id="rId956" xr:uid="{7AB2F9EE-85CA-4192-A843-FA2DC286B67D}"/>
    <hyperlink ref="A481" r:id="rId957" xr:uid="{57D17D8D-BD7F-4259-93E4-7C1B10A83CBF}"/>
    <hyperlink ref="D481" r:id="rId958" xr:uid="{7723B1ED-646F-4FB5-A352-B2CDD072F9A2}"/>
    <hyperlink ref="A482" r:id="rId959" xr:uid="{4F2FD26D-9A9A-4491-9BF5-E2A22E4361D7}"/>
    <hyperlink ref="D482" r:id="rId960" xr:uid="{CC3FE3B6-DC92-4F4A-BF71-D05EE6EFC0A4}"/>
    <hyperlink ref="A483" r:id="rId961" xr:uid="{719D9BF1-4119-40B1-B917-2D5B618AC6C0}"/>
    <hyperlink ref="D483" r:id="rId962" xr:uid="{F24CEFED-AF96-493F-913C-39D9CBFEF5D8}"/>
    <hyperlink ref="A484" r:id="rId963" xr:uid="{9A5B225F-E71E-410E-AE9B-8DF04CE76DF9}"/>
    <hyperlink ref="D484" r:id="rId964" xr:uid="{21581252-603C-429F-BCF6-0F05B316013C}"/>
    <hyperlink ref="A485" r:id="rId965" xr:uid="{AB97E924-F1F0-47A7-AF5E-CA034AD390DC}"/>
    <hyperlink ref="D485" r:id="rId966" xr:uid="{BAE96CD3-B143-466B-9187-16AC9DCC576D}"/>
    <hyperlink ref="A486" r:id="rId967" xr:uid="{32A76DEF-9D95-41BA-9534-1859E6B1735C}"/>
    <hyperlink ref="D486" r:id="rId968" xr:uid="{F7B3B212-10B1-4911-96B0-F9FA0CD7B84A}"/>
    <hyperlink ref="A487" r:id="rId969" xr:uid="{D938CCB0-2D1C-417C-8452-A3EF52A60CBD}"/>
    <hyperlink ref="D487" r:id="rId970" xr:uid="{D0B083E8-3D50-4D5F-ACF9-73102D467253}"/>
    <hyperlink ref="A488" r:id="rId971" xr:uid="{414FDBCA-B7E9-4137-8F47-5E1233F7D697}"/>
    <hyperlink ref="D488" r:id="rId972" xr:uid="{E7EF4CB0-0A13-497A-A1D8-D2F86280B37B}"/>
    <hyperlink ref="A489" r:id="rId973" xr:uid="{AC5828C6-EAA9-42B3-B8C7-EAFCAE0F6254}"/>
    <hyperlink ref="D489" r:id="rId974" xr:uid="{A9B4FDFD-95B0-407A-9108-B1B1A3C7C030}"/>
    <hyperlink ref="A490" r:id="rId975" xr:uid="{B958D5A7-045A-4946-AC02-05525454F0F1}"/>
    <hyperlink ref="D490" r:id="rId976" xr:uid="{7D87C852-F220-4E24-B611-E633BDCD0529}"/>
    <hyperlink ref="A491" r:id="rId977" xr:uid="{D64EEEB3-001E-4E00-805B-00CB335486E2}"/>
    <hyperlink ref="D491" r:id="rId978" xr:uid="{6EF0F3EB-BD25-498B-A461-F2E0C3105D59}"/>
    <hyperlink ref="A492" r:id="rId979" xr:uid="{6B529E1E-9C0F-4ACA-A7E9-F7D08F7702F8}"/>
    <hyperlink ref="D492" r:id="rId980" xr:uid="{D373FAF1-7D27-4EBC-A256-E0479F93A3AA}"/>
    <hyperlink ref="A493" r:id="rId981" xr:uid="{4CCE1CB1-DFBA-4A0E-BA2E-D4ECFD289247}"/>
    <hyperlink ref="D493" r:id="rId982" xr:uid="{ABD57A83-5420-4058-AF5E-554A8E0D6429}"/>
    <hyperlink ref="A494" r:id="rId983" xr:uid="{6B7DB106-CFAF-4C78-B9EE-1A78F5558426}"/>
    <hyperlink ref="D494" r:id="rId984" xr:uid="{D6F98752-8CED-4C92-B746-5D5F4EBB11DA}"/>
    <hyperlink ref="A495" r:id="rId985" xr:uid="{11C3436D-39AA-46E9-BE02-3AB94C13C273}"/>
    <hyperlink ref="D495" r:id="rId986" xr:uid="{F7BC77D2-0D6C-49B4-A905-3A792C1E671E}"/>
    <hyperlink ref="A496" r:id="rId987" xr:uid="{A44A4426-475C-45CB-A6C0-E4F5BC57276B}"/>
    <hyperlink ref="D496" r:id="rId988" xr:uid="{B9987F05-3F16-4A86-A6A3-20344C4C2AF5}"/>
    <hyperlink ref="A497" r:id="rId989" xr:uid="{82C679E8-27B0-41CF-AEB0-CAC3219EB273}"/>
    <hyperlink ref="D497" r:id="rId990" xr:uid="{054A74DC-F604-427B-89D1-9F8491439275}"/>
    <hyperlink ref="A498" r:id="rId991" xr:uid="{D049BC99-2811-4655-B94B-681769E6414D}"/>
    <hyperlink ref="D498" r:id="rId992" xr:uid="{3290A404-A15C-46F0-A6EA-BD846B6A6920}"/>
    <hyperlink ref="A499" r:id="rId993" xr:uid="{BD61B396-B2EF-476C-8EA4-5B9E26C658A2}"/>
    <hyperlink ref="D499" r:id="rId994" xr:uid="{1E972064-846A-40E2-A659-094BF90CA9DE}"/>
    <hyperlink ref="A500" r:id="rId995" xr:uid="{39C96E0A-F803-485E-B041-D7E07112D919}"/>
    <hyperlink ref="D500" r:id="rId996" xr:uid="{DE5DC74B-568E-43D5-B1D0-93D1CBF216D9}"/>
    <hyperlink ref="A501" r:id="rId997" xr:uid="{A92ED326-B353-4CD7-A831-453BB0760996}"/>
    <hyperlink ref="D501" r:id="rId998" xr:uid="{95709586-19C6-4CE5-A292-7825DEC47BAE}"/>
    <hyperlink ref="A502" r:id="rId999" xr:uid="{FA4455E2-2E19-4DC1-8F8A-8B582A1CD963}"/>
    <hyperlink ref="D502" r:id="rId1000" xr:uid="{8AC95AFA-D159-4293-83FD-D9C37249D84D}"/>
    <hyperlink ref="A503" r:id="rId1001" xr:uid="{6FD7B149-0EEB-4933-A833-A39DD87ADB44}"/>
    <hyperlink ref="D503" r:id="rId1002" xr:uid="{495196CB-300C-4E26-8326-39EDB5A080C4}"/>
    <hyperlink ref="A504" r:id="rId1003" xr:uid="{BA3E458F-ED10-48A9-BE3C-F3B2001AE3E7}"/>
    <hyperlink ref="D504" r:id="rId1004" xr:uid="{0C059515-BDF1-49C3-B2D5-8388108A1E35}"/>
    <hyperlink ref="A505" r:id="rId1005" xr:uid="{48D0480D-17B3-44F1-B78D-148D325C8D00}"/>
    <hyperlink ref="D505" r:id="rId1006" xr:uid="{53D689F7-AA75-4701-A355-AC30D4DF0D58}"/>
    <hyperlink ref="A506" r:id="rId1007" xr:uid="{5FBC9952-AAF5-426F-9E55-E5B819C95984}"/>
    <hyperlink ref="D506" r:id="rId1008" xr:uid="{91662CC3-B061-4847-91C8-6A54210219E4}"/>
    <hyperlink ref="A507" r:id="rId1009" xr:uid="{6D7AC9DE-D0CF-47D0-8290-4547CEAD2BFE}"/>
    <hyperlink ref="D507" r:id="rId1010" xr:uid="{721E587A-F252-4A03-970A-0D932ADB58D5}"/>
    <hyperlink ref="A508" r:id="rId1011" xr:uid="{B4FA9EA6-FFE5-4721-B910-8E458BEB9FC7}"/>
    <hyperlink ref="D508" r:id="rId1012" xr:uid="{9EEED1AD-09FF-4C3C-932C-A16170D790D9}"/>
    <hyperlink ref="A509" r:id="rId1013" xr:uid="{38060F35-9D18-434D-936F-60EDCE362518}"/>
    <hyperlink ref="D509" r:id="rId1014" xr:uid="{DDC09D43-ACE8-4728-A235-690447DE2DC3}"/>
    <hyperlink ref="A510" r:id="rId1015" xr:uid="{37B3A99E-BAF6-4121-8267-217E5E17970B}"/>
    <hyperlink ref="D510" r:id="rId1016" xr:uid="{674B9D7F-C3C1-49C5-A4AC-C2E223782747}"/>
    <hyperlink ref="A511" r:id="rId1017" xr:uid="{BCEAAFE3-BE59-42E4-B282-8BD7F6A5CD84}"/>
    <hyperlink ref="D511" r:id="rId1018" xr:uid="{6E50DF1F-18AA-47F4-B200-51D8AE90F547}"/>
    <hyperlink ref="A512" r:id="rId1019" xr:uid="{52388D87-29B6-42C8-9ECA-BC76E4910720}"/>
    <hyperlink ref="D512" r:id="rId1020" xr:uid="{C631E199-F86A-454A-9873-CCDD45DB3C62}"/>
    <hyperlink ref="A513" r:id="rId1021" xr:uid="{67B289C0-AD0F-4F93-A7E3-058660F709CC}"/>
    <hyperlink ref="D513" r:id="rId1022" xr:uid="{72B647CF-47B6-4588-8BA0-9D8AC8DC7791}"/>
    <hyperlink ref="A514" r:id="rId1023" xr:uid="{0BC727B3-E156-4174-BB3A-DAB839D6BCD3}"/>
    <hyperlink ref="D514" r:id="rId1024" xr:uid="{8564ED77-CA49-4BF4-9CB5-B6BD73B7E75F}"/>
    <hyperlink ref="A515" r:id="rId1025" xr:uid="{A2471E4F-2B77-4065-95A1-CE9614353ACD}"/>
    <hyperlink ref="D515" r:id="rId1026" xr:uid="{1E7D2C77-FA0B-4B5F-B4D2-F77441874B25}"/>
    <hyperlink ref="A516" r:id="rId1027" xr:uid="{E0F53B7E-D581-4150-B233-34E78ECCEC2C}"/>
    <hyperlink ref="D516" r:id="rId1028" xr:uid="{851A629C-BD53-4868-99C5-94C4AFFF9F6A}"/>
    <hyperlink ref="A517" r:id="rId1029" xr:uid="{CEEB7091-B5C7-45E8-838C-1AAEB588281D}"/>
    <hyperlink ref="D517" r:id="rId1030" xr:uid="{0FBC53CA-0E87-45FA-9CC3-0CF386BAD8C1}"/>
    <hyperlink ref="A518" r:id="rId1031" xr:uid="{7DD1F493-ADA0-41AE-90F0-7F2FBD8B77B5}"/>
    <hyperlink ref="D518" r:id="rId1032" xr:uid="{18417F31-409B-4AB1-8163-ACEB8C45C4AF}"/>
    <hyperlink ref="A519" r:id="rId1033" xr:uid="{4E71EC42-8553-42BD-BE40-9B3AA13798A1}"/>
    <hyperlink ref="D519" r:id="rId1034" xr:uid="{1AAD138F-563C-41E6-ADF6-21A63CD108B9}"/>
    <hyperlink ref="A520" r:id="rId1035" xr:uid="{41F01DB5-24E2-4E62-A64D-F6174643DBCD}"/>
    <hyperlink ref="D520" r:id="rId1036" xr:uid="{F64D9B4C-9811-469B-BBA9-F68C79481281}"/>
    <hyperlink ref="A521" r:id="rId1037" xr:uid="{9A987D2A-AC3C-411F-86DD-6FC2B37B2980}"/>
    <hyperlink ref="D521" r:id="rId1038" xr:uid="{A1BC6266-428E-44B7-85CD-4D75CDC32C43}"/>
    <hyperlink ref="A522" r:id="rId1039" xr:uid="{912F65ED-C77A-44E9-898D-A44A77D8B78A}"/>
    <hyperlink ref="D522" r:id="rId1040" xr:uid="{761C9D31-E6D1-49F6-9AF6-006C836DC131}"/>
    <hyperlink ref="A523" r:id="rId1041" xr:uid="{7C1DADAD-6EA7-437E-A30D-EF3B18E4695C}"/>
    <hyperlink ref="D523" r:id="rId1042" xr:uid="{0E1CC2AC-7FF6-46E7-8D53-9E148B1FC943}"/>
    <hyperlink ref="A524" r:id="rId1043" xr:uid="{ACF7F0A2-79D0-4650-87AD-EDAE1EC91060}"/>
    <hyperlink ref="D524" r:id="rId1044" xr:uid="{DFBA59D6-6F25-4D60-A0E6-1CFBB805D57D}"/>
    <hyperlink ref="A525" r:id="rId1045" xr:uid="{A67D62CF-3171-4DFE-88B3-B7E4FC309235}"/>
    <hyperlink ref="D525" r:id="rId1046" xr:uid="{6FA65799-EA41-4F06-914D-1DB1EA6985E8}"/>
    <hyperlink ref="A526" r:id="rId1047" xr:uid="{59192B75-EA43-476A-B1CA-2620BF3E300B}"/>
    <hyperlink ref="D526" r:id="rId1048" xr:uid="{AB8C133A-C4E8-4A04-8CD0-A1DAD1769721}"/>
    <hyperlink ref="A527" r:id="rId1049" xr:uid="{DA160DF5-AD3F-4C00-806D-DCEE0B2F71FD}"/>
    <hyperlink ref="D527" r:id="rId1050" xr:uid="{752804F2-78D2-440B-A8C4-8E3C1B8F1D53}"/>
    <hyperlink ref="A528" r:id="rId1051" xr:uid="{B362D33E-6979-4933-89FB-CA2385705CBD}"/>
    <hyperlink ref="D528" r:id="rId1052" xr:uid="{81CD94EF-4982-4036-9839-599E6BF84B46}"/>
    <hyperlink ref="A529" r:id="rId1053" xr:uid="{DBBCBEE0-0BDE-4644-8919-40C4437225BC}"/>
    <hyperlink ref="D529" r:id="rId1054" xr:uid="{D71CC745-DFE2-440D-9407-0562710884DC}"/>
    <hyperlink ref="A530" r:id="rId1055" xr:uid="{0069CA66-5229-4631-9BD4-F3294BBB8CB8}"/>
    <hyperlink ref="D530" r:id="rId1056" xr:uid="{7C4D2EA0-109A-484C-9267-46AE9C766DFC}"/>
    <hyperlink ref="A531" r:id="rId1057" xr:uid="{F41EAB06-8217-48E4-BEFC-5A1BCAC5EEE1}"/>
    <hyperlink ref="D531" r:id="rId1058" xr:uid="{14D50B18-7248-4627-BF25-A4643A1EA763}"/>
    <hyperlink ref="A532" r:id="rId1059" xr:uid="{9CA4091E-5A86-4235-B725-B1D69ACB283C}"/>
    <hyperlink ref="D532" r:id="rId1060" xr:uid="{45171976-F016-482D-BD34-FDA50A862CE9}"/>
    <hyperlink ref="A533" r:id="rId1061" xr:uid="{1372DF10-1EB3-4148-828D-6EE1C318BBD6}"/>
    <hyperlink ref="D533" r:id="rId1062" xr:uid="{7866FFA5-C902-4227-A852-309CCC0D4902}"/>
    <hyperlink ref="A534" r:id="rId1063" xr:uid="{376CC5B9-7C6B-490C-AA87-8A23E1B34901}"/>
    <hyperlink ref="D534" r:id="rId1064" xr:uid="{24A8DFBC-2599-4251-8460-146EFF4AF6C6}"/>
    <hyperlink ref="A535" r:id="rId1065" xr:uid="{A46645B7-F9A2-43F9-BA5F-4BA918DCB7E7}"/>
    <hyperlink ref="D535" r:id="rId1066" xr:uid="{50E531DD-9D2F-4ABF-A6B1-99689266ACE7}"/>
    <hyperlink ref="A536" r:id="rId1067" xr:uid="{F0F7C836-4AC8-4701-9B4B-373487E19565}"/>
    <hyperlink ref="D536" r:id="rId1068" xr:uid="{62782E8B-B856-4A02-BB33-D99285743DED}"/>
    <hyperlink ref="A537" r:id="rId1069" xr:uid="{B6F3D777-1A28-42A2-99DE-3AA72013770A}"/>
    <hyperlink ref="D537" r:id="rId1070" xr:uid="{D7A104FB-BFAD-4C8E-9286-86D24ED2A251}"/>
    <hyperlink ref="A538" r:id="rId1071" xr:uid="{B9AAD0C6-9EEB-48CE-B05D-1455207CDE77}"/>
    <hyperlink ref="D538" r:id="rId1072" xr:uid="{C3FED1A4-750B-4239-BAA8-3DF81A214839}"/>
    <hyperlink ref="A539" r:id="rId1073" xr:uid="{3D98C98E-F831-46C6-A701-AB932C2A64EB}"/>
    <hyperlink ref="D539" r:id="rId1074" xr:uid="{B80B6043-26C2-45EA-BB94-7BBDA00EB4FA}"/>
    <hyperlink ref="A540" r:id="rId1075" xr:uid="{E809E109-5A3E-4981-8582-1399BB834E2F}"/>
    <hyperlink ref="D540" r:id="rId1076" xr:uid="{0CCB3B0F-E905-49F4-B7D3-58950F544793}"/>
    <hyperlink ref="A541" r:id="rId1077" xr:uid="{DFBF1417-6FA4-4402-BFD8-3F18EB2A7B88}"/>
    <hyperlink ref="D541" r:id="rId1078" xr:uid="{956BE5BE-BE31-414F-B9E8-6EDEE7C02809}"/>
    <hyperlink ref="A542" r:id="rId1079" xr:uid="{300F3582-3922-4676-95B2-18A8C9C95A75}"/>
    <hyperlink ref="D542" r:id="rId1080" xr:uid="{88771EF8-AFC8-4507-A705-A5ED86D42058}"/>
    <hyperlink ref="A543" r:id="rId1081" xr:uid="{D67B73FE-C8C8-4ED4-8589-9A21C2579AE0}"/>
    <hyperlink ref="D543" r:id="rId1082" xr:uid="{9A626BD4-9702-499F-847C-BC4C52CB1E5B}"/>
    <hyperlink ref="A544" r:id="rId1083" xr:uid="{782A106A-8C95-46A5-ADBE-D61FE81B3F11}"/>
    <hyperlink ref="D544" r:id="rId1084" xr:uid="{5A462959-7940-4F6D-A25E-9BCDD8C553D5}"/>
    <hyperlink ref="A545" r:id="rId1085" xr:uid="{E06AFD25-82BC-4B39-BE54-BF45E3576AE1}"/>
    <hyperlink ref="D545" r:id="rId1086" xr:uid="{E1887B7F-44D8-49A5-9AEB-41AAF2D075EF}"/>
    <hyperlink ref="A546" r:id="rId1087" xr:uid="{58F2347B-8645-4B4B-A989-A0FF3FF881BF}"/>
    <hyperlink ref="D546" r:id="rId1088" xr:uid="{AA23217F-78BF-4391-ACAA-BDD1780B4962}"/>
    <hyperlink ref="A547" r:id="rId1089" xr:uid="{B2A5C339-41DD-4C97-AA78-544201A8A8C7}"/>
    <hyperlink ref="D547" r:id="rId1090" xr:uid="{955DD057-355C-4ACC-918C-D962E1153580}"/>
    <hyperlink ref="A548" r:id="rId1091" xr:uid="{E3DF348E-6603-498C-8072-27E702D1E7B0}"/>
    <hyperlink ref="D548" r:id="rId1092" xr:uid="{46082FCF-DDBD-4C4B-BAFB-65D0C4BC40DE}"/>
    <hyperlink ref="A549" r:id="rId1093" xr:uid="{6D5AAB49-9103-45EC-B631-5C170CFAF81A}"/>
    <hyperlink ref="D549" r:id="rId1094" xr:uid="{808216FD-96A8-4FDC-BDAB-116F4A0177E7}"/>
    <hyperlink ref="A550" r:id="rId1095" xr:uid="{A879D622-A250-462C-AF5B-E56B316C451C}"/>
    <hyperlink ref="D550" r:id="rId1096" xr:uid="{65594EBD-6B64-4140-BE77-00E93743208D}"/>
    <hyperlink ref="A551" r:id="rId1097" xr:uid="{52C407AD-2736-444A-8EA9-AEB6B99FD58B}"/>
    <hyperlink ref="D551" r:id="rId1098" xr:uid="{36B2FF08-707B-4103-9D40-10B2B3EA4E95}"/>
    <hyperlink ref="A552" r:id="rId1099" xr:uid="{AD8FE1CA-5431-4E15-A958-523466941F25}"/>
    <hyperlink ref="D552" r:id="rId1100" xr:uid="{565D14C4-FADC-4CD4-9BB7-0D2CA9DBF74F}"/>
    <hyperlink ref="A553" r:id="rId1101" xr:uid="{BA1B8D65-6FC4-4F77-88B9-981A9A7DF418}"/>
    <hyperlink ref="D553" r:id="rId1102" xr:uid="{96DD17A8-6D5B-4E87-92FE-3C3E0ECB22A1}"/>
    <hyperlink ref="A554" r:id="rId1103" xr:uid="{2552AC30-7A6B-42B5-A2B6-BA64CC93B756}"/>
    <hyperlink ref="D554" r:id="rId1104" xr:uid="{3608F36A-3D42-48B8-A25A-CC84B8126F4F}"/>
    <hyperlink ref="A555" r:id="rId1105" xr:uid="{1B7C05AD-D8A7-49EA-9750-497BC142AAF4}"/>
    <hyperlink ref="D555" r:id="rId1106" xr:uid="{54F2C1E9-E1A1-4F00-B12C-41F57ABA94DB}"/>
    <hyperlink ref="A556" r:id="rId1107" xr:uid="{0CC8C75F-CE2B-4366-84B3-EEB0455BFBAE}"/>
    <hyperlink ref="D556" r:id="rId1108" xr:uid="{BEE97E59-1084-4A8F-9B97-1E161D82A2F9}"/>
    <hyperlink ref="A557" r:id="rId1109" xr:uid="{5107FDEA-415C-4250-A518-7E4D8D9A8D21}"/>
    <hyperlink ref="D557" r:id="rId1110" xr:uid="{55ED1F41-214B-4FC0-B525-0C37F3C588DE}"/>
    <hyperlink ref="A558" r:id="rId1111" xr:uid="{6A5D9919-5B0C-4985-87C0-BB313AB91948}"/>
    <hyperlink ref="D558" r:id="rId1112" xr:uid="{181C4A17-F196-4695-8857-FB7D8372BF36}"/>
    <hyperlink ref="A559" r:id="rId1113" xr:uid="{0292462F-E1B1-4925-B031-319A378257AA}"/>
    <hyperlink ref="D559" r:id="rId1114" xr:uid="{77512032-63C4-4D67-B707-027FE3E78012}"/>
    <hyperlink ref="A560" r:id="rId1115" xr:uid="{F0877D3F-31AE-4106-90E5-CCF3B301599B}"/>
    <hyperlink ref="D560" r:id="rId1116" xr:uid="{318950A4-6350-4F3A-8ABF-5FAB997CA562}"/>
    <hyperlink ref="A561" r:id="rId1117" xr:uid="{85F1A295-E030-41B0-A408-127A92B337D2}"/>
    <hyperlink ref="D561" r:id="rId1118" xr:uid="{30072925-4715-4B7B-8415-78A0ECD7918F}"/>
    <hyperlink ref="A562" r:id="rId1119" xr:uid="{74637CF8-12D7-4B3B-86FA-B10CC70554A0}"/>
    <hyperlink ref="D562" r:id="rId1120" xr:uid="{8E656BDA-066A-4D55-9387-30319B7B63B6}"/>
    <hyperlink ref="A563" r:id="rId1121" xr:uid="{7E505CE9-9A6D-4CA0-AF41-6C3D99BFEFE5}"/>
    <hyperlink ref="D563" r:id="rId1122" xr:uid="{59DB33DC-B4CB-4208-A62C-5B23AFB64EE0}"/>
    <hyperlink ref="A564" r:id="rId1123" xr:uid="{7DD745FC-E4CE-4E59-9538-E7290141B87A}"/>
    <hyperlink ref="D564" r:id="rId1124" xr:uid="{B929942A-EA76-4802-9952-971830590FDD}"/>
    <hyperlink ref="A565" r:id="rId1125" xr:uid="{7ACA1442-0A0F-4767-B583-1E8890BC9D97}"/>
    <hyperlink ref="D565" r:id="rId1126" xr:uid="{3399BBF9-E922-4515-8D89-9D16AD1DBE47}"/>
    <hyperlink ref="A566" r:id="rId1127" xr:uid="{D83848A6-540E-439E-A1EA-D52659900B06}"/>
    <hyperlink ref="D566" r:id="rId1128" xr:uid="{E062D8B4-6F5E-43B0-8C8B-5CEB1C570374}"/>
    <hyperlink ref="A567" r:id="rId1129" xr:uid="{5D711A1D-70D1-41B0-B690-FCC9991B27A7}"/>
    <hyperlink ref="D567" r:id="rId1130" xr:uid="{088795F0-0E30-426B-91CC-177E7879255C}"/>
    <hyperlink ref="A568" r:id="rId1131" xr:uid="{C23B3BE7-E41C-4C8E-A979-6A81EA5B8391}"/>
    <hyperlink ref="D568" r:id="rId1132" xr:uid="{8DA27858-7781-43A5-9E79-C9342B673A63}"/>
    <hyperlink ref="A569" r:id="rId1133" xr:uid="{3335B335-DEA0-48CF-B5B1-1953D0298397}"/>
    <hyperlink ref="D569" r:id="rId1134" xr:uid="{7AD56BE6-AD0D-453D-A7C9-03C7BC7DCFC7}"/>
    <hyperlink ref="A570" r:id="rId1135" xr:uid="{76AC3C2E-9BD5-4709-AD39-07D8A92573A3}"/>
    <hyperlink ref="D570" r:id="rId1136" xr:uid="{3715D7B1-7BCA-418C-A711-B07BD7751564}"/>
    <hyperlink ref="A571" r:id="rId1137" xr:uid="{B59B6DBC-D488-4ED1-A07D-C1E322FD9A6D}"/>
    <hyperlink ref="D571" r:id="rId1138" xr:uid="{044A1885-798E-42C6-9FDF-8D0855244B8B}"/>
    <hyperlink ref="A572" r:id="rId1139" xr:uid="{EC9F5320-66C8-4FC1-A33F-A973163E550E}"/>
    <hyperlink ref="D572" r:id="rId1140" xr:uid="{7C629017-B321-495F-8AF6-0A968D53CE8C}"/>
    <hyperlink ref="A573" r:id="rId1141" xr:uid="{6B2CD7CA-9D55-45AA-84AD-77BCF581B54A}"/>
    <hyperlink ref="D573" r:id="rId1142" xr:uid="{0C326B6D-4676-4C74-AE91-4F52A4851556}"/>
    <hyperlink ref="A574" r:id="rId1143" xr:uid="{33D7D9EE-0517-4320-B228-BF754A13C3A7}"/>
    <hyperlink ref="D574" r:id="rId1144" xr:uid="{4D8BA0F4-E9F8-44E8-82F5-A630E2485F58}"/>
    <hyperlink ref="A575" r:id="rId1145" xr:uid="{28BFBC2A-1464-4AB1-B917-5D918C937979}"/>
    <hyperlink ref="D575" r:id="rId1146" xr:uid="{BC54880E-73E0-4E2D-8DCE-D7EB9083DAF2}"/>
    <hyperlink ref="A576" r:id="rId1147" xr:uid="{A5FC9E0A-2489-40EE-89CA-0EEFE99B1AEF}"/>
    <hyperlink ref="D576" r:id="rId1148" xr:uid="{7E029F05-4BB1-4092-ACF1-19CC43ABABC7}"/>
    <hyperlink ref="A577" r:id="rId1149" xr:uid="{C2ED3C78-40B1-4844-9647-E398527D70C8}"/>
    <hyperlink ref="D577" r:id="rId1150" xr:uid="{F83C23B4-271C-4CC4-A6EA-15796D93BC42}"/>
    <hyperlink ref="A578" r:id="rId1151" xr:uid="{649DD74C-D510-4C8F-A5A4-9F7BBDCEAA33}"/>
    <hyperlink ref="D578" r:id="rId1152" xr:uid="{0984DC0E-11C8-45D4-AF97-76A050334034}"/>
    <hyperlink ref="A579" r:id="rId1153" xr:uid="{9D44DC3F-1AD1-4965-AC53-99DC00A43BFD}"/>
    <hyperlink ref="D579" r:id="rId1154" xr:uid="{54478871-5CB5-4922-B871-30D467B53C48}"/>
    <hyperlink ref="A580" r:id="rId1155" xr:uid="{E84A48B8-A0AD-4851-B361-AA7EFBBF1C66}"/>
    <hyperlink ref="D580" r:id="rId1156" xr:uid="{0A4E0E85-6952-4621-B4B0-BC3E4FFCBADB}"/>
    <hyperlink ref="A581" r:id="rId1157" xr:uid="{14E3AE3B-155D-48FE-B364-C26803189CE6}"/>
    <hyperlink ref="D581" r:id="rId1158" xr:uid="{3D6F0BD1-E0AD-400C-B861-D4132EA6497C}"/>
    <hyperlink ref="A582" r:id="rId1159" xr:uid="{379BBE35-9513-4653-96A1-B1D6A88EDFB1}"/>
    <hyperlink ref="D582" r:id="rId1160" xr:uid="{68D25137-298E-489B-A332-5B36C18850A1}"/>
    <hyperlink ref="A583" r:id="rId1161" xr:uid="{4DFCE609-8115-496F-8EFE-4319AE8318D8}"/>
    <hyperlink ref="D583" r:id="rId1162" xr:uid="{37E970B9-D054-4A45-BEEE-4C16DDA9B187}"/>
    <hyperlink ref="A584" r:id="rId1163" xr:uid="{76E37180-4E06-422A-84DF-320B8B0B4D89}"/>
    <hyperlink ref="D584" r:id="rId1164" xr:uid="{8C0C3011-3445-44D6-8285-239293FFD645}"/>
    <hyperlink ref="A585" r:id="rId1165" xr:uid="{B4D4EE25-97FA-4F8E-9187-9DA1AC3818D5}"/>
    <hyperlink ref="D585" r:id="rId1166" xr:uid="{6047A5FE-53C5-4EE3-8CBB-C5D19D28E9FA}"/>
    <hyperlink ref="A586" r:id="rId1167" xr:uid="{4F08E2FB-9FEF-4F6F-9CE4-5D9440F431F9}"/>
    <hyperlink ref="D586" r:id="rId1168" xr:uid="{DF83DEE6-A6F6-42FA-8229-5B3C5C4BD94C}"/>
    <hyperlink ref="A587" r:id="rId1169" xr:uid="{C4393435-411E-4FF9-9250-534916E5190C}"/>
    <hyperlink ref="D587" r:id="rId1170" xr:uid="{A5A24312-408E-4DA3-90B7-11885CEE1E6B}"/>
    <hyperlink ref="A588" r:id="rId1171" xr:uid="{B47852C7-E72D-4523-B18F-4CB11FC1D238}"/>
    <hyperlink ref="D588" r:id="rId1172" xr:uid="{B2FD5961-ACA9-4898-8A1D-8208CAEDBC6D}"/>
    <hyperlink ref="A589" r:id="rId1173" xr:uid="{E5C0395C-D941-4607-ADC2-142AF3D5DEFA}"/>
    <hyperlink ref="D589" r:id="rId1174" xr:uid="{4D69616C-AAD6-4D87-B592-7487D545F18A}"/>
    <hyperlink ref="A590" r:id="rId1175" xr:uid="{D72ED0DE-BD5A-4563-8309-2FBDF64A333E}"/>
    <hyperlink ref="D590" r:id="rId1176" xr:uid="{A20751C7-A8EB-460D-90C2-84953FCA0C82}"/>
    <hyperlink ref="A591" r:id="rId1177" xr:uid="{9E8D52DA-1FB0-4A5B-A63E-885E9FAEC881}"/>
    <hyperlink ref="D591" r:id="rId1178" xr:uid="{86B18E2F-56FD-4C4E-970E-C58225048E5D}"/>
    <hyperlink ref="A592" r:id="rId1179" xr:uid="{ADCA85B7-352F-4663-8E62-F8EFFCE9C866}"/>
    <hyperlink ref="D592" r:id="rId1180" xr:uid="{6DEC048D-65E6-4C93-9BA6-1C805A08F242}"/>
    <hyperlink ref="A593" r:id="rId1181" xr:uid="{77E14D0A-3F0C-41F4-BC68-882D41B82407}"/>
    <hyperlink ref="D593" r:id="rId1182" xr:uid="{F59EB200-55E4-4853-83ED-EC6CC187ED1B}"/>
    <hyperlink ref="A594" r:id="rId1183" xr:uid="{17F97F84-9B64-4CA1-AC0D-FA16561B5259}"/>
    <hyperlink ref="D594" r:id="rId1184" xr:uid="{7CD52DE7-9211-4B91-94C9-B1EFF23CA51B}"/>
    <hyperlink ref="A595" r:id="rId1185" xr:uid="{753C8706-0785-409E-B3A4-9AD206C6BB53}"/>
    <hyperlink ref="D595" r:id="rId1186" xr:uid="{480975A2-BFB0-40B4-B1AF-FE1F196D38E8}"/>
    <hyperlink ref="A596" r:id="rId1187" xr:uid="{800D9148-875A-4B26-A476-C926AEF43ACD}"/>
    <hyperlink ref="D596" r:id="rId1188" xr:uid="{7BF0D887-0411-4B7D-8654-6D53D2533E49}"/>
    <hyperlink ref="A597" r:id="rId1189" xr:uid="{2DE208A5-B381-4E67-A6C4-3C274F7324B7}"/>
    <hyperlink ref="D597" r:id="rId1190" xr:uid="{90423BBE-D372-462E-BC16-13FA0ACEFE8C}"/>
    <hyperlink ref="A598" r:id="rId1191" xr:uid="{A2379ACA-A66D-4997-A640-2B845F376D7F}"/>
    <hyperlink ref="D598" r:id="rId1192" xr:uid="{362D0D2F-857F-489F-BA59-DA367C5C2E2B}"/>
    <hyperlink ref="A599" r:id="rId1193" xr:uid="{6A5A0D19-7BAB-4FA0-8A45-B9BCF435838D}"/>
    <hyperlink ref="D599" r:id="rId1194" xr:uid="{061EF019-0DF3-466F-8E4E-D0087DD57737}"/>
    <hyperlink ref="A600" r:id="rId1195" xr:uid="{E12D1E33-00BB-43A9-91AA-5D40E96C98E0}"/>
    <hyperlink ref="D600" r:id="rId1196" xr:uid="{0591EF23-2B02-4125-A217-C06B598AB798}"/>
    <hyperlink ref="A601" r:id="rId1197" xr:uid="{DD101564-0866-4665-B061-F3056CB57DEA}"/>
    <hyperlink ref="D601" r:id="rId1198" xr:uid="{E08A5047-823A-4258-9407-F2DC3EA4C31F}"/>
    <hyperlink ref="A602" r:id="rId1199" xr:uid="{21F92E07-780C-4320-B449-3A4818FF3F26}"/>
    <hyperlink ref="D602" r:id="rId1200" xr:uid="{2515C86A-3BED-4CDD-9570-CAB81A8D6447}"/>
    <hyperlink ref="A603" r:id="rId1201" xr:uid="{EEB260DE-8EB2-451F-B4AC-DD4C255579B9}"/>
    <hyperlink ref="D603" r:id="rId1202" xr:uid="{5882FA3A-FEB5-433C-AC98-A4C0F9D40829}"/>
    <hyperlink ref="A604" r:id="rId1203" xr:uid="{FFE88686-F248-4DC3-9337-E70FCDC76F5D}"/>
    <hyperlink ref="D604" r:id="rId1204" xr:uid="{8E0F389E-F27C-427F-96DF-E4F38A0302C5}"/>
    <hyperlink ref="A605" r:id="rId1205" xr:uid="{EE8DB59C-63CF-4D4C-A930-B32943D666D3}"/>
    <hyperlink ref="D605" r:id="rId1206" xr:uid="{61AE24D0-BB4C-416D-90F6-CE55AE7F1C72}"/>
    <hyperlink ref="A606" r:id="rId1207" xr:uid="{2A1CAD91-915C-4DA3-A21A-2F04725BD82F}"/>
    <hyperlink ref="D606" r:id="rId1208" xr:uid="{85FA9527-72D0-442C-8021-048C70BF7D31}"/>
    <hyperlink ref="A607" r:id="rId1209" xr:uid="{F0B52B9F-DEBB-494C-8015-03D385808D24}"/>
    <hyperlink ref="D607" r:id="rId1210" xr:uid="{8671C3D6-A0AB-4077-8B57-524DBB32946F}"/>
    <hyperlink ref="A608" r:id="rId1211" xr:uid="{F0799719-841D-4801-8F5D-F8B864497486}"/>
    <hyperlink ref="D608" r:id="rId1212" xr:uid="{0E432B6F-D33A-4AB3-9E46-AC369670F5D2}"/>
    <hyperlink ref="A609" r:id="rId1213" xr:uid="{719FE7BB-EB00-4866-9B03-736C4503F97E}"/>
    <hyperlink ref="D609" r:id="rId1214" xr:uid="{C71ED817-5B92-40D0-9260-F437D4445B37}"/>
    <hyperlink ref="A610" r:id="rId1215" xr:uid="{6B118B49-41D7-41A5-BEF7-784E504CCF9E}"/>
    <hyperlink ref="D610" r:id="rId1216" xr:uid="{9CB66A66-7588-429D-8FF5-8AFED00BF2DD}"/>
    <hyperlink ref="A611" r:id="rId1217" xr:uid="{1B263019-708D-4F40-9BB7-A4D079F84ECD}"/>
    <hyperlink ref="D611" r:id="rId1218" xr:uid="{152001FD-F03E-466D-8899-D4651720C03C}"/>
    <hyperlink ref="A612" r:id="rId1219" xr:uid="{E2B4DCCE-5689-4E65-9E47-E61294490C9E}"/>
    <hyperlink ref="D612" r:id="rId1220" xr:uid="{21D1C5CD-D143-4962-BB1F-68DAA46578FD}"/>
    <hyperlink ref="A613" r:id="rId1221" xr:uid="{422BB344-6E44-4E5C-9DD2-A11AF8284653}"/>
    <hyperlink ref="D613" r:id="rId1222" xr:uid="{E1027E56-6E43-4807-A2DD-75DA40972A42}"/>
    <hyperlink ref="A614" r:id="rId1223" xr:uid="{8F07C0F3-7F38-4DDC-9F22-8B3D1157EBCF}"/>
    <hyperlink ref="D614" r:id="rId1224" xr:uid="{DDD7DD11-E7DB-46D3-9BD4-23C853EC1939}"/>
    <hyperlink ref="A615" r:id="rId1225" xr:uid="{FEF300E8-1F52-4DA7-A1DC-9B891E41ECB6}"/>
    <hyperlink ref="D615" r:id="rId1226" xr:uid="{0484F383-7EFF-4C83-878C-F1CA0E51D28D}"/>
    <hyperlink ref="A616" r:id="rId1227" xr:uid="{0F0D62DE-E5B2-401B-AF6B-9887EC980686}"/>
    <hyperlink ref="D616" r:id="rId1228" xr:uid="{FC5A9490-43C3-4ECB-A110-A0671C500C8A}"/>
    <hyperlink ref="A617" r:id="rId1229" xr:uid="{ED75B4A1-614E-4809-9718-E7349AB445A7}"/>
    <hyperlink ref="D617" r:id="rId1230" xr:uid="{2BAD9DF1-44C0-41E8-BA51-C25253FF5452}"/>
    <hyperlink ref="A618" r:id="rId1231" xr:uid="{01D15611-ED0D-4ADE-B02B-34F8180D89AB}"/>
    <hyperlink ref="D618" r:id="rId1232" xr:uid="{92DC77A5-6D30-46D7-B39D-7AF525635933}"/>
    <hyperlink ref="A619" r:id="rId1233" xr:uid="{B6804399-35B6-44C8-B99C-8895BAFBFED5}"/>
    <hyperlink ref="D619" r:id="rId1234" xr:uid="{96DD180C-1F4A-41BA-A385-995B5C047C05}"/>
    <hyperlink ref="A620" r:id="rId1235" xr:uid="{2B954C28-CCE0-46C9-89B1-9B0B958B0464}"/>
    <hyperlink ref="D620" r:id="rId1236" xr:uid="{018DCF08-337E-4568-804B-52157F7973A0}"/>
    <hyperlink ref="A621" r:id="rId1237" xr:uid="{63C2FBCB-6586-4EB1-95F1-16887562129A}"/>
    <hyperlink ref="D621" r:id="rId1238" xr:uid="{8429291A-FDBF-480A-AD6B-7E47E506AD91}"/>
    <hyperlink ref="A622" r:id="rId1239" xr:uid="{4AEDD59E-160C-4892-9869-46B4CDA26CCB}"/>
    <hyperlink ref="D622" r:id="rId1240" xr:uid="{44BA99CA-5075-4F08-BDAE-EEA5C7405C29}"/>
    <hyperlink ref="A623" r:id="rId1241" xr:uid="{1FAD8AA4-2F11-489A-ACE7-6A8F6E277018}"/>
    <hyperlink ref="D623" r:id="rId1242" xr:uid="{3B59DE44-F3AE-4C8A-8FE8-F69BD7B2344E}"/>
    <hyperlink ref="A624" r:id="rId1243" xr:uid="{9040A5E6-9E55-46F4-B5F2-3F4A8C0E8536}"/>
    <hyperlink ref="D624" r:id="rId1244" xr:uid="{530F0C0A-70AF-40DF-817F-C2B01EC71333}"/>
    <hyperlink ref="A625" r:id="rId1245" xr:uid="{BA350023-0048-460A-A5BB-05ACE6984F7C}"/>
    <hyperlink ref="D625" r:id="rId1246" xr:uid="{44DE24DC-B5FD-4AC6-84E8-35C553CC0B84}"/>
    <hyperlink ref="A626" r:id="rId1247" xr:uid="{5F86293F-98F1-4CE5-B4AA-627E813AA347}"/>
    <hyperlink ref="D626" r:id="rId1248" xr:uid="{60766ABA-1D2F-40AC-B4CD-E57F8172910E}"/>
    <hyperlink ref="A627" r:id="rId1249" xr:uid="{94660977-84F5-422C-BDED-40491A7C9948}"/>
    <hyperlink ref="D627" r:id="rId1250" xr:uid="{46568016-6C47-45EA-B11E-E0D197D74716}"/>
    <hyperlink ref="A628" r:id="rId1251" xr:uid="{80C9F285-590A-421F-99D2-086F8E5D9415}"/>
    <hyperlink ref="D628" r:id="rId1252" xr:uid="{6B9DC2C1-344A-406A-90DD-A2DBECB3B5B4}"/>
    <hyperlink ref="A629" r:id="rId1253" xr:uid="{AC0B22A1-03E5-4D3A-92DB-559FA1679740}"/>
    <hyperlink ref="D629" r:id="rId1254" xr:uid="{1D89A4DB-4AE7-4729-B4E4-D761A905C985}"/>
    <hyperlink ref="A630" r:id="rId1255" xr:uid="{B2A54512-B1A4-47CC-B237-16E4E325D593}"/>
    <hyperlink ref="D630" r:id="rId1256" xr:uid="{9E41B6D3-B698-4506-B690-F742426953A1}"/>
    <hyperlink ref="A631" r:id="rId1257" xr:uid="{E302A8AA-C0A8-46A7-B44B-80E5A5B4B220}"/>
    <hyperlink ref="D631" r:id="rId1258" xr:uid="{28CD7502-4938-405D-A3A9-1F8728C5893E}"/>
    <hyperlink ref="A632" r:id="rId1259" xr:uid="{30740CEE-029E-4B57-955B-558FC46F92D0}"/>
    <hyperlink ref="D632" r:id="rId1260" xr:uid="{92DF64A9-D6DC-42C2-ADAE-391608C46F87}"/>
    <hyperlink ref="A633" r:id="rId1261" xr:uid="{BC79A68F-872F-42A1-A787-3A9BFDF97AF7}"/>
    <hyperlink ref="D633" r:id="rId1262" xr:uid="{3BC5E4EB-2446-4361-A726-EF40F54BE50F}"/>
    <hyperlink ref="A634" r:id="rId1263" xr:uid="{FF76B27B-8C21-4EB2-B75C-ECE217C3463E}"/>
    <hyperlink ref="D634" r:id="rId1264" xr:uid="{744888C7-CE5C-4DB4-A89E-8EF564329F8B}"/>
    <hyperlink ref="A635" r:id="rId1265" xr:uid="{CF072A29-8BAD-4149-AA60-FE02C1331806}"/>
    <hyperlink ref="D635" r:id="rId1266" xr:uid="{60052B03-6364-40CA-9CC6-9FC5BA07BBCD}"/>
    <hyperlink ref="A636" r:id="rId1267" xr:uid="{C36EEE22-FA7D-4549-A2F5-A9942A991975}"/>
    <hyperlink ref="D636" r:id="rId1268" xr:uid="{5556C952-B516-4F73-854F-7F94C6E5221A}"/>
    <hyperlink ref="A637" r:id="rId1269" xr:uid="{CF64D24F-11D3-4C48-961D-A2D53CC1D1AC}"/>
    <hyperlink ref="D637" r:id="rId1270" xr:uid="{B444444E-A9E4-4433-83AB-78E27CC3FA50}"/>
    <hyperlink ref="A638" r:id="rId1271" xr:uid="{4351FCA6-0EC7-4127-9580-0F7D736F937E}"/>
    <hyperlink ref="D638" r:id="rId1272" xr:uid="{2745183E-BCD4-449C-8FF6-8B305DD335BC}"/>
    <hyperlink ref="A639" r:id="rId1273" xr:uid="{F0808A61-D453-4F9A-A4F2-A3BDB5253171}"/>
    <hyperlink ref="D639" r:id="rId1274" xr:uid="{C1B99EF8-A8EB-43D4-95F7-06757E4F8FBC}"/>
    <hyperlink ref="A640" r:id="rId1275" xr:uid="{5531C202-E09A-4A44-AB7C-FDE95AD34108}"/>
    <hyperlink ref="D640" r:id="rId1276" xr:uid="{B4A883FA-90CE-45B0-BD62-6C98CCE7F3B0}"/>
    <hyperlink ref="A641" r:id="rId1277" xr:uid="{0AA1408B-7BD8-4624-85BF-41742499B713}"/>
    <hyperlink ref="D641" r:id="rId1278" xr:uid="{F5002C34-1DA8-4780-A790-D9E69D515EA9}"/>
    <hyperlink ref="A642" r:id="rId1279" xr:uid="{C479FA6A-B914-4808-9A06-95E69F6F866B}"/>
    <hyperlink ref="D642" r:id="rId1280" xr:uid="{22FBA2DA-AD68-40EB-9103-A2745441D11A}"/>
    <hyperlink ref="A643" r:id="rId1281" xr:uid="{3DBD2882-10A3-4458-AB0B-07F92C4194CF}"/>
    <hyperlink ref="D643" r:id="rId1282" xr:uid="{D743CD60-2FBF-4BA9-95A4-9B3A9807B58B}"/>
    <hyperlink ref="A644" r:id="rId1283" xr:uid="{741106B9-A7A8-4852-AE7E-34C31DEBCB21}"/>
    <hyperlink ref="D644" r:id="rId1284" xr:uid="{6E9C3A63-32B6-49EC-AC52-24EB9AD49D09}"/>
    <hyperlink ref="A645" r:id="rId1285" xr:uid="{2E3D11FE-7D7E-4EDF-9DF0-A6503B843BD1}"/>
    <hyperlink ref="D645" r:id="rId1286" xr:uid="{D57516C0-D7FA-4481-9DE7-9ACD2A75FC8B}"/>
    <hyperlink ref="A646" r:id="rId1287" xr:uid="{F82DAD95-F2EC-41B8-BF00-C9B6BA556B14}"/>
    <hyperlink ref="D646" r:id="rId1288" xr:uid="{5BBEF0B2-4956-444B-BA33-E64EB294BF84}"/>
    <hyperlink ref="A647" r:id="rId1289" xr:uid="{1E0EAA1C-9C3D-405B-BB82-1508001254D2}"/>
    <hyperlink ref="D647" r:id="rId1290" xr:uid="{B351F54F-79D5-40AF-89CD-1B12C3F3DD7A}"/>
    <hyperlink ref="A648" r:id="rId1291" xr:uid="{84FB98F1-9958-4DE0-9821-C05176D6DB0F}"/>
    <hyperlink ref="D648" r:id="rId1292" xr:uid="{4E97D407-5803-4430-A291-2F45FBE925ED}"/>
    <hyperlink ref="A649" r:id="rId1293" xr:uid="{C45744D4-CE7B-4059-8B64-080E84A5470B}"/>
    <hyperlink ref="D649" r:id="rId1294" xr:uid="{F73072A2-2858-4E91-BA9A-A2C3DBFBA156}"/>
    <hyperlink ref="A650" r:id="rId1295" xr:uid="{18F5D83A-92A1-4ED7-8AFB-8EF9F4E01849}"/>
    <hyperlink ref="D650" r:id="rId1296" xr:uid="{925F0B2B-DE1B-4D61-9B28-6F6365B40F8C}"/>
    <hyperlink ref="A651" r:id="rId1297" xr:uid="{62B2F390-862F-4BAE-A829-38115849440A}"/>
    <hyperlink ref="D651" r:id="rId1298" xr:uid="{3ABF0319-0E6C-4123-8BE7-CB35E00FEDE8}"/>
    <hyperlink ref="A652" r:id="rId1299" xr:uid="{2C579A26-7A34-44B9-8E2A-25E9B6811D63}"/>
    <hyperlink ref="D652" r:id="rId1300" xr:uid="{4309B150-B323-4602-B361-78791CE3F1E3}"/>
    <hyperlink ref="A653" r:id="rId1301" xr:uid="{60303A2B-2CDD-419A-AD52-65930B2AE29E}"/>
    <hyperlink ref="D653" r:id="rId1302" xr:uid="{AABE1604-B921-4786-9E27-D8CFD5CC403C}"/>
    <hyperlink ref="A654" r:id="rId1303" xr:uid="{10159B1C-ED48-40EF-A19C-F7BC459287C2}"/>
    <hyperlink ref="D654" r:id="rId1304" xr:uid="{AF572773-62AA-46FA-B8C7-91C7CA79F57B}"/>
    <hyperlink ref="A655" r:id="rId1305" xr:uid="{71E7F9F2-F58E-4FB9-923A-A9C378D60705}"/>
    <hyperlink ref="D655" r:id="rId1306" xr:uid="{F5A3A92B-4483-455A-A37E-590C46D6F090}"/>
    <hyperlink ref="A656" r:id="rId1307" xr:uid="{088CFD7C-3CB8-44C1-A4E9-8C19F2C3E62F}"/>
    <hyperlink ref="D656" r:id="rId1308" xr:uid="{FDAE27FA-569E-452D-8686-B10BCCCC9AC4}"/>
    <hyperlink ref="A657" r:id="rId1309" xr:uid="{FA314E29-219F-442E-972A-5E8AEC4B0C09}"/>
    <hyperlink ref="D657" r:id="rId1310" xr:uid="{42F7C96C-3F15-4BBF-A448-49B9D8ED1DC7}"/>
    <hyperlink ref="A658" r:id="rId1311" xr:uid="{548DC53F-D373-433E-8B19-238A7CB446D9}"/>
    <hyperlink ref="D658" r:id="rId1312" xr:uid="{3607E357-837C-438A-ACA0-9F085B9501DE}"/>
    <hyperlink ref="A659" r:id="rId1313" xr:uid="{460A3091-A2C4-4DF0-A8FF-EE4B32A46FAD}"/>
    <hyperlink ref="D659" r:id="rId1314" xr:uid="{9CF81F02-5E61-43F9-8C34-3AB4D24FF23B}"/>
    <hyperlink ref="A660" r:id="rId1315" xr:uid="{74E0C701-FC08-41D0-911E-6DBF2F1A3C06}"/>
    <hyperlink ref="D660" r:id="rId1316" xr:uid="{3CF2738F-4679-4C0E-A222-26D4FCA9CFBE}"/>
    <hyperlink ref="A661" r:id="rId1317" xr:uid="{BCCBB465-1D85-49F4-89D5-BF0D739C01EA}"/>
    <hyperlink ref="D661" r:id="rId1318" xr:uid="{B44AA8B5-54E5-4D29-9F58-36D2C9747375}"/>
    <hyperlink ref="A662" r:id="rId1319" xr:uid="{85F10F2E-E92B-4620-90E8-0F68ED181F25}"/>
    <hyperlink ref="D662" r:id="rId1320" xr:uid="{9C411E50-3D86-488F-A595-8F44FFACC925}"/>
    <hyperlink ref="A663" r:id="rId1321" xr:uid="{310EB28E-AAF4-4F6A-BA08-B8B3246AB1C5}"/>
    <hyperlink ref="D663" r:id="rId1322" xr:uid="{2301DD6D-0032-46E0-8C57-C318C5607A03}"/>
    <hyperlink ref="A664" r:id="rId1323" xr:uid="{42C78205-4700-41D5-B911-9D9D0F42A243}"/>
    <hyperlink ref="D664" r:id="rId1324" xr:uid="{3FBF9D21-BB1E-4B76-9AE7-A4413EE2AF8E}"/>
    <hyperlink ref="A665" r:id="rId1325" xr:uid="{39045B21-7CA3-4420-A3A7-480CFBCBF24F}"/>
    <hyperlink ref="D665" r:id="rId1326" xr:uid="{2726142A-116E-4EE0-8EFB-CCE4D3AF94DB}"/>
    <hyperlink ref="A666" r:id="rId1327" xr:uid="{0FD18A07-9724-454C-AFFB-268CB636CA86}"/>
    <hyperlink ref="D666" r:id="rId1328" xr:uid="{D14D7D7E-C04A-4E48-968B-DDA8E24E1532}"/>
    <hyperlink ref="A667" r:id="rId1329" xr:uid="{357988A0-654F-4A12-A697-F583075E8C17}"/>
    <hyperlink ref="D667" r:id="rId1330" xr:uid="{5580DD74-A56F-448A-B6F8-E15F36433395}"/>
    <hyperlink ref="A668" r:id="rId1331" xr:uid="{A61FDA1C-AE04-400B-996C-BCB638641C15}"/>
    <hyperlink ref="D668" r:id="rId1332" xr:uid="{3C70D597-FFBD-4915-BF9A-F7FAF4CA2097}"/>
    <hyperlink ref="A669" r:id="rId1333" xr:uid="{3575DA94-621C-4FF1-8F4E-73F27671DF7E}"/>
    <hyperlink ref="D669" r:id="rId1334" xr:uid="{C885A169-BBC8-4B27-AC6C-F2672215E105}"/>
    <hyperlink ref="A670" r:id="rId1335" xr:uid="{81C4D00D-EB92-4BC7-BA42-A0FCA3825558}"/>
    <hyperlink ref="D670" r:id="rId1336" xr:uid="{FF204721-FECF-4C59-86C2-2E0909194F4C}"/>
    <hyperlink ref="A671" r:id="rId1337" xr:uid="{3657CCA2-7FB5-4A1A-AE2E-DBAE166021EB}"/>
    <hyperlink ref="D671" r:id="rId1338" xr:uid="{114872D9-3409-4148-AC1A-45162B93FCED}"/>
    <hyperlink ref="A672" r:id="rId1339" xr:uid="{02EEC957-8868-4FD2-A796-37E76D2BB114}"/>
    <hyperlink ref="D672" r:id="rId1340" xr:uid="{B8742ED9-112E-47BE-9372-3B866860950D}"/>
    <hyperlink ref="A673" r:id="rId1341" xr:uid="{780E75EA-38D5-4FCC-A1F3-200DBCC94092}"/>
    <hyperlink ref="D673" r:id="rId1342" xr:uid="{B6E13094-AFA2-4529-8043-75421215A903}"/>
    <hyperlink ref="A674" r:id="rId1343" xr:uid="{CEC25805-2107-4504-B2C4-066D7C35FA08}"/>
    <hyperlink ref="D674" r:id="rId1344" xr:uid="{C732B5A8-23EC-4E9A-ACB1-D53F8E6E0AB2}"/>
    <hyperlink ref="A675" r:id="rId1345" xr:uid="{D6A5D58F-F70C-47D2-8296-92BD8C27727E}"/>
    <hyperlink ref="D675" r:id="rId1346" xr:uid="{9B9FAD93-CA08-469D-AB4D-01755FD2C408}"/>
    <hyperlink ref="A676" r:id="rId1347" xr:uid="{E72ADA3D-2688-409E-ABC7-EF347C56E158}"/>
    <hyperlink ref="D676" r:id="rId1348" xr:uid="{AC28B917-B0A0-438B-AB5E-D6B21DBF0AE9}"/>
    <hyperlink ref="A677" r:id="rId1349" xr:uid="{031EE778-609A-4292-A444-13C7A9E669FF}"/>
    <hyperlink ref="D677" r:id="rId1350" xr:uid="{EF0D4C6C-571B-4685-A043-EAB57D7F26DF}"/>
    <hyperlink ref="A678" r:id="rId1351" xr:uid="{871F55BE-2BDB-498D-A5BF-4851F37C37A4}"/>
    <hyperlink ref="D678" r:id="rId1352" xr:uid="{3D00F3D0-08E1-4A49-B381-C6F524C550F6}"/>
    <hyperlink ref="A679" r:id="rId1353" xr:uid="{71069878-9BFF-4423-AB2E-E3843EB14670}"/>
    <hyperlink ref="D679" r:id="rId1354" xr:uid="{88090A2B-FC75-4959-91CC-EAE8883D29D6}"/>
    <hyperlink ref="A680" r:id="rId1355" xr:uid="{4095F3DB-CDC8-4BFC-B0A3-02328674C212}"/>
    <hyperlink ref="D680" r:id="rId1356" xr:uid="{186B7FE7-E22A-4CF7-8DAB-CE98F5F8DADF}"/>
    <hyperlink ref="A681" r:id="rId1357" xr:uid="{4B46AB8F-3DA4-47CD-8472-A2219FED1525}"/>
    <hyperlink ref="D681" r:id="rId1358" xr:uid="{E43E1F15-EB92-444E-8EA3-0EB2388C22AE}"/>
    <hyperlink ref="A682" r:id="rId1359" xr:uid="{57614B88-21A9-413E-93EB-8F6349CFD93E}"/>
    <hyperlink ref="D682" r:id="rId1360" xr:uid="{7D6F359A-3DE5-4154-AFD7-2B2A9AAB8115}"/>
    <hyperlink ref="A683" r:id="rId1361" xr:uid="{666C202B-D34D-469D-A159-0E84ACB1EFC2}"/>
    <hyperlink ref="D683" r:id="rId1362" xr:uid="{C46BB474-B40C-4317-B85F-447672B480B0}"/>
    <hyperlink ref="A684" r:id="rId1363" xr:uid="{CF267FFD-175A-49BC-A196-C9E68D853332}"/>
    <hyperlink ref="D684" r:id="rId1364" xr:uid="{715A98F0-75A2-442B-85F2-B14428593EC1}"/>
    <hyperlink ref="A685" r:id="rId1365" xr:uid="{905C685D-295B-4BA6-A957-E15A3758C742}"/>
    <hyperlink ref="D685" r:id="rId1366" xr:uid="{74410D9D-9BA4-4007-A160-14A09E8E767F}"/>
    <hyperlink ref="A686" r:id="rId1367" xr:uid="{5B5A4D7E-3588-4BAA-80B0-B4207D7D25E6}"/>
    <hyperlink ref="D686" r:id="rId1368" xr:uid="{CC9D10FE-D9AF-489B-BC40-590D2D87EBED}"/>
    <hyperlink ref="A687" r:id="rId1369" xr:uid="{70BBB2F6-7DE5-4357-887E-2EE16D251B68}"/>
    <hyperlink ref="D687" r:id="rId1370" xr:uid="{EEA80670-4C48-4196-A8E6-F71BAEB3328B}"/>
    <hyperlink ref="A688" r:id="rId1371" xr:uid="{EBF94D16-9786-49DE-9D57-7C81F0577870}"/>
    <hyperlink ref="D688" r:id="rId1372" xr:uid="{C0751F37-DF9C-42EB-A017-740AC4A7F33E}"/>
    <hyperlink ref="A689" r:id="rId1373" xr:uid="{5242137C-F523-4E60-B9A9-12AECDABBB73}"/>
    <hyperlink ref="D689" r:id="rId1374" xr:uid="{9E2621D1-381B-4814-9EB9-D1C58BD70612}"/>
    <hyperlink ref="A690" r:id="rId1375" xr:uid="{D9E22841-7DCB-4624-AD0D-744A17FA497E}"/>
    <hyperlink ref="D690" r:id="rId1376" xr:uid="{FE1B324D-BD4F-4BD4-AFDD-58920E37F6CA}"/>
    <hyperlink ref="A691" r:id="rId1377" xr:uid="{81054A0D-3612-4A09-BE62-43A1E13A3D37}"/>
    <hyperlink ref="D691" r:id="rId1378" xr:uid="{D0768C90-A970-4230-9C96-C1B372C58F33}"/>
    <hyperlink ref="A692" r:id="rId1379" xr:uid="{1FDF126B-98C6-41C0-AC34-9057EC883C0F}"/>
    <hyperlink ref="D692" r:id="rId1380" xr:uid="{2E579A77-1513-473D-BACE-6636A90802AE}"/>
    <hyperlink ref="A693" r:id="rId1381" xr:uid="{69F371EC-D9DA-4251-A9A2-621D94B88DA6}"/>
    <hyperlink ref="D693" r:id="rId1382" xr:uid="{47222247-EEC2-41A2-AB5B-DDD3918EE3B2}"/>
    <hyperlink ref="A694" r:id="rId1383" xr:uid="{1D01C9AA-F0B8-4733-BE52-3C7CF39CF3D0}"/>
    <hyperlink ref="D694" r:id="rId1384" xr:uid="{D1381F2C-BA43-4B9A-9FBC-41A050CEA6B4}"/>
    <hyperlink ref="A695" r:id="rId1385" xr:uid="{216D7B4F-B5CA-4592-8368-EC9EF7819774}"/>
    <hyperlink ref="D695" r:id="rId1386" xr:uid="{AFC68CCA-39A0-41B4-AD10-1C015D9D8183}"/>
    <hyperlink ref="A696" r:id="rId1387" xr:uid="{388AE00A-0F9B-4C97-860A-97D8539314EE}"/>
    <hyperlink ref="D696" r:id="rId1388" xr:uid="{C74387A9-E9F9-4C07-81B3-9A0075E5FE8D}"/>
    <hyperlink ref="A697" r:id="rId1389" xr:uid="{BB54E9B3-62F5-48D1-99CC-981A6395E438}"/>
    <hyperlink ref="D697" r:id="rId1390" xr:uid="{F6BADA51-9902-4AE3-93B8-CAD17D2A787D}"/>
    <hyperlink ref="A698" r:id="rId1391" xr:uid="{5B6FFD31-51C5-4720-BF69-8A10AB9BA6E2}"/>
    <hyperlink ref="D698" r:id="rId1392" xr:uid="{C5C83230-A4B0-4C84-8F8E-A9323D7D55A3}"/>
    <hyperlink ref="A699" r:id="rId1393" xr:uid="{31DF7EC8-DB43-426F-B3A3-6CEA1931E4C6}"/>
    <hyperlink ref="D699" r:id="rId1394" xr:uid="{03EC0F7B-FD6C-4CB5-9157-6811D2C80946}"/>
    <hyperlink ref="A700" r:id="rId1395" xr:uid="{5AE71CC3-5858-4B80-8697-8D0F6A5CA3CD}"/>
    <hyperlink ref="D700" r:id="rId1396" xr:uid="{3E7326CA-D89E-4FCF-8641-FD2EA99724D3}"/>
    <hyperlink ref="A701" r:id="rId1397" xr:uid="{C75F441E-5A7C-4843-AA69-2E4E5A63F7C9}"/>
    <hyperlink ref="D701" r:id="rId1398" xr:uid="{44B6E116-FA18-4132-9801-8932DE886D01}"/>
    <hyperlink ref="A702" r:id="rId1399" xr:uid="{8F40DAB5-CE8C-4732-BA5C-55872C4ED892}"/>
    <hyperlink ref="D702" r:id="rId1400" xr:uid="{0AE0027C-8CE6-459A-B96F-04B10CCBCC48}"/>
    <hyperlink ref="A703" r:id="rId1401" xr:uid="{46561847-04AC-4485-A440-EFFA47F622A3}"/>
    <hyperlink ref="D703" r:id="rId1402" xr:uid="{2841135E-E884-47CE-BD15-BD9287CD22D1}"/>
    <hyperlink ref="A704" r:id="rId1403" xr:uid="{6CAF927D-A208-4223-91BE-1E4E9E128901}"/>
    <hyperlink ref="D704" r:id="rId1404" xr:uid="{C139BD04-9318-410A-B228-3CB03B76B1F2}"/>
    <hyperlink ref="A705" r:id="rId1405" xr:uid="{A679AE56-1266-43C0-BBF9-D8E1275EC6F5}"/>
    <hyperlink ref="D705" r:id="rId1406" xr:uid="{068F7179-63C7-4D27-A101-38B618AD36A2}"/>
    <hyperlink ref="A706" r:id="rId1407" xr:uid="{362B72A9-D5E7-4A4B-8861-F068A2CA9590}"/>
    <hyperlink ref="D706" r:id="rId1408" xr:uid="{F7B64F71-5C8B-4F9A-A285-92AA15D04D91}"/>
    <hyperlink ref="A707" r:id="rId1409" xr:uid="{58E813B6-0292-435B-95D2-139933909554}"/>
    <hyperlink ref="D707" r:id="rId1410" xr:uid="{FC6987F9-13F4-40A7-9230-EC1C630181B3}"/>
    <hyperlink ref="A708" r:id="rId1411" xr:uid="{6AA90B3B-3B1E-4660-8C41-6154EF564446}"/>
    <hyperlink ref="D708" r:id="rId1412" xr:uid="{692EE979-0C20-43AB-A9E2-7D4977D9A590}"/>
    <hyperlink ref="A709" r:id="rId1413" xr:uid="{3CA11992-AC65-412A-8903-171D3C239435}"/>
    <hyperlink ref="D709" r:id="rId1414" xr:uid="{09E6DA75-89E5-4980-B466-E3222942AC19}"/>
    <hyperlink ref="A710" r:id="rId1415" xr:uid="{50CF8612-9BA0-4397-A664-7BC7C0D749C8}"/>
    <hyperlink ref="D710" r:id="rId1416" xr:uid="{958481C8-03D8-4C08-A83A-36847BCFCC5B}"/>
    <hyperlink ref="A711" r:id="rId1417" xr:uid="{FAF49DD6-E183-4CEA-AB3D-35EE293EBB30}"/>
    <hyperlink ref="D711" r:id="rId1418" xr:uid="{8FE7FACC-8CA1-479D-A61B-603AE6C8910E}"/>
    <hyperlink ref="A712" r:id="rId1419" xr:uid="{6BDDCBB9-58DD-46AE-A627-A8B5DBCE9D4B}"/>
    <hyperlink ref="D712" r:id="rId1420" xr:uid="{5B0171F4-DC5C-4F95-A6FC-BEF876A8A93E}"/>
    <hyperlink ref="A713" r:id="rId1421" xr:uid="{E6C015BF-A51C-4B08-AB94-26DAFF818CCF}"/>
    <hyperlink ref="D713" r:id="rId1422" xr:uid="{F8ACAD84-F5E4-4DD5-81B0-1F9A5BA98D7F}"/>
    <hyperlink ref="A714" r:id="rId1423" xr:uid="{3D72BAFC-A8B5-47FA-A117-C505E4C9FF53}"/>
    <hyperlink ref="D714" r:id="rId1424" xr:uid="{C1FED391-DF3C-4620-A125-43542071FB83}"/>
    <hyperlink ref="A715" r:id="rId1425" xr:uid="{CD91984B-B749-45B9-8AE6-7043E8ABEBAE}"/>
    <hyperlink ref="D715" r:id="rId1426" xr:uid="{FC67EAE8-E449-4AA4-8109-71E110065C8E}"/>
    <hyperlink ref="A716" r:id="rId1427" xr:uid="{74BB4700-F7C9-485B-8606-FA5FE22A0EEB}"/>
    <hyperlink ref="D716" r:id="rId1428" xr:uid="{56B270F0-CDAF-48B6-ADFA-1C7604DFF7E1}"/>
    <hyperlink ref="A717" r:id="rId1429" xr:uid="{ACB6E89F-9A9F-40DF-9618-D55D94907AB0}"/>
    <hyperlink ref="D717" r:id="rId1430" xr:uid="{0888C2DB-9A89-4DFE-B27A-9C88A8FA650E}"/>
    <hyperlink ref="A718" r:id="rId1431" xr:uid="{4FDB305A-DAE2-4952-B4B1-86CAE513671B}"/>
    <hyperlink ref="D718" r:id="rId1432" xr:uid="{4B3BEBB8-63E0-4B1E-A917-A6F6ACDAC878}"/>
    <hyperlink ref="A719" r:id="rId1433" xr:uid="{E6D7842D-AD7A-4059-96BE-11DE85B862F3}"/>
    <hyperlink ref="D719" r:id="rId1434" xr:uid="{B38CD813-5B15-41FA-801F-2DE6572A00A2}"/>
    <hyperlink ref="A720" r:id="rId1435" xr:uid="{CBC72628-65D7-4386-BC76-EDD62723CE2A}"/>
    <hyperlink ref="D720" r:id="rId1436" xr:uid="{5D5C4BD1-8E91-48BD-A2F1-E1AFDD004F5F}"/>
    <hyperlink ref="A721" r:id="rId1437" xr:uid="{894D730A-5EEE-439D-A09E-A7AF901B09DF}"/>
    <hyperlink ref="D721" r:id="rId1438" xr:uid="{6CCFBE85-A3AC-4A9F-B660-242656C9A36E}"/>
    <hyperlink ref="A722" r:id="rId1439" xr:uid="{3504DA4E-0560-4A1E-81BE-46F427D9D568}"/>
    <hyperlink ref="D722" r:id="rId1440" xr:uid="{0477ECBE-AB14-48A0-8706-B2F7927E0AFE}"/>
    <hyperlink ref="A723" r:id="rId1441" xr:uid="{17495BBF-4529-4D4E-8C5D-D6473967EC81}"/>
    <hyperlink ref="D723" r:id="rId1442" xr:uid="{E8691B2D-35C0-4AA2-985D-D1654B7999EC}"/>
    <hyperlink ref="A724" r:id="rId1443" xr:uid="{8E73AEB3-4C40-44BB-B5E7-639BCD75ABD8}"/>
    <hyperlink ref="D724" r:id="rId1444" xr:uid="{FA0AF889-87C8-4BEB-A3F0-34C105C7D8AD}"/>
    <hyperlink ref="A725" r:id="rId1445" xr:uid="{35FE2747-9A7A-4D98-90B1-C3A571A8DE5F}"/>
    <hyperlink ref="D725" r:id="rId1446" xr:uid="{4694C9F3-411B-4714-AE97-386F762A5525}"/>
    <hyperlink ref="A726" r:id="rId1447" xr:uid="{2E6EE5E9-4BA6-4182-82E4-17B3D5B02968}"/>
    <hyperlink ref="D726" r:id="rId1448" xr:uid="{A6160A4A-31B1-4178-B113-273FB2D5FC5E}"/>
    <hyperlink ref="A727" r:id="rId1449" xr:uid="{FCBB775C-B5F4-4421-B6CC-A81D8E8C626E}"/>
    <hyperlink ref="D727" r:id="rId1450" xr:uid="{A1616B65-4F48-4FF7-A5C1-A94DD614C4CD}"/>
    <hyperlink ref="A728" r:id="rId1451" xr:uid="{E8775107-5D04-4137-8485-B94199115861}"/>
    <hyperlink ref="D728" r:id="rId1452" xr:uid="{B47BDCEA-D658-4251-ACFA-88DAE102A144}"/>
    <hyperlink ref="A729" r:id="rId1453" xr:uid="{6A71B380-6CD8-4AA9-A80A-B561454E54ED}"/>
    <hyperlink ref="D729" r:id="rId1454" xr:uid="{E0B11AE9-A211-4AAB-A637-EB87F0850BF4}"/>
    <hyperlink ref="A730" r:id="rId1455" xr:uid="{605FBA43-1580-4AA7-9BBA-70BA734E48E4}"/>
    <hyperlink ref="D730" r:id="rId1456" xr:uid="{B16F2652-FDB7-46DF-A609-A82068F08594}"/>
    <hyperlink ref="A731" r:id="rId1457" xr:uid="{BC43C6AB-7825-4A93-81E8-6ED7613C58AD}"/>
    <hyperlink ref="D731" r:id="rId1458" xr:uid="{BFEABDAD-F799-4B99-A5D9-30216D313B54}"/>
    <hyperlink ref="A732" r:id="rId1459" xr:uid="{74BEF2F2-13BC-4DC1-91BF-3EE81CCD2470}"/>
    <hyperlink ref="D732" r:id="rId1460" xr:uid="{A30B897C-7666-4270-B856-5093D61BFF6F}"/>
    <hyperlink ref="A733" r:id="rId1461" xr:uid="{20475526-92CC-477F-9FB3-15607F706961}"/>
    <hyperlink ref="D733" r:id="rId1462" xr:uid="{DAB59F60-D937-4F48-8217-53A86D8ECBA8}"/>
    <hyperlink ref="A734" r:id="rId1463" xr:uid="{EEA0A4D1-E06F-4967-A03C-A9D8C49FA8BD}"/>
    <hyperlink ref="D734" r:id="rId1464" xr:uid="{4E5111A2-57F9-4677-B92A-70424F47611D}"/>
    <hyperlink ref="A735" r:id="rId1465" xr:uid="{90A3C4AE-84B4-4772-B418-FC7FA065FF14}"/>
    <hyperlink ref="D735" r:id="rId1466" xr:uid="{08E4C470-9C59-45DB-AE05-972B4D0E60EB}"/>
    <hyperlink ref="A736" r:id="rId1467" xr:uid="{B0CE53D9-F050-488C-B761-ACA4F7633B18}"/>
    <hyperlink ref="D736" r:id="rId1468" xr:uid="{99FF113F-0AFE-4316-99E0-D191A0C306DA}"/>
    <hyperlink ref="A737" r:id="rId1469" xr:uid="{00FCEC81-F804-4AE5-AE75-73DBF54B235C}"/>
    <hyperlink ref="D737" r:id="rId1470" xr:uid="{56EBEB8B-E52F-458F-86EF-AA0FD1137576}"/>
    <hyperlink ref="A738" r:id="rId1471" xr:uid="{04470542-AF7D-411B-94C7-9982C45B67E6}"/>
    <hyperlink ref="D738" r:id="rId1472" xr:uid="{6DFEAF53-9035-4B06-9721-82B68E159C97}"/>
    <hyperlink ref="A739" r:id="rId1473" xr:uid="{B7DBE1DA-A3C5-4177-AD69-DF1426ADACED}"/>
    <hyperlink ref="D739" r:id="rId1474" xr:uid="{67043869-A7EB-4795-91CA-AC9052104F75}"/>
    <hyperlink ref="A740" r:id="rId1475" xr:uid="{6401B94A-3BD1-4F36-A60A-84128B1FA284}"/>
    <hyperlink ref="D740" r:id="rId1476" xr:uid="{49F4FA5E-0E1B-4C27-89DF-7C049D1C7FD5}"/>
    <hyperlink ref="A741" r:id="rId1477" xr:uid="{C84B93DE-DBC8-46E1-BD6D-FFE00E1599B1}"/>
    <hyperlink ref="D741" r:id="rId1478" xr:uid="{2D336310-58ED-4545-B511-F30190AEE144}"/>
    <hyperlink ref="A742" r:id="rId1479" xr:uid="{9F77F039-E239-4133-8433-6C6426C18FC7}"/>
    <hyperlink ref="D742" r:id="rId1480" xr:uid="{53E6107B-F9AC-4BDB-91AF-D34CD4211E01}"/>
    <hyperlink ref="A743" r:id="rId1481" xr:uid="{6C787647-42C6-45F4-AE5A-D4008B20CACC}"/>
    <hyperlink ref="D743" r:id="rId1482" xr:uid="{D8E4D896-A7FF-4849-930B-C72F0C6552F6}"/>
    <hyperlink ref="A744" r:id="rId1483" xr:uid="{477A9CF3-213A-49BD-960D-2AAEAC7CB402}"/>
    <hyperlink ref="D744" r:id="rId1484" xr:uid="{7FD1D55F-9339-4A88-8E66-F5E82F586163}"/>
    <hyperlink ref="A745" r:id="rId1485" xr:uid="{F775A044-896A-4015-886E-A83BDB4A316D}"/>
    <hyperlink ref="D745" r:id="rId1486" xr:uid="{CD64B8F2-E4A2-4CF2-978C-E18CDE9C799C}"/>
    <hyperlink ref="A746" r:id="rId1487" xr:uid="{0AC9C56A-05ED-484F-A028-4EAC8205B768}"/>
    <hyperlink ref="D746" r:id="rId1488" xr:uid="{72CA2CFD-A598-4C59-9BD2-E281EC4601A9}"/>
    <hyperlink ref="A747" r:id="rId1489" xr:uid="{7F5C5C7C-494F-4CC8-B4AE-676449EB407A}"/>
    <hyperlink ref="D747" r:id="rId1490" xr:uid="{BC63363E-6567-4E66-ADCE-4F33DC7D08A9}"/>
    <hyperlink ref="A748" r:id="rId1491" xr:uid="{83852E8B-81A6-4CB1-B21D-EC710C1F52B1}"/>
    <hyperlink ref="D748" r:id="rId1492" xr:uid="{9EB85B1E-07C0-496A-B223-FCB8B2ED0C9F}"/>
    <hyperlink ref="A749" r:id="rId1493" xr:uid="{7BC325DE-62CD-4AE1-8FF9-6B032A27000A}"/>
    <hyperlink ref="D749" r:id="rId1494" xr:uid="{7A7916B3-B86C-4938-A919-D18E1F133C87}"/>
    <hyperlink ref="A750" r:id="rId1495" xr:uid="{82B8F1CD-B1D6-476A-ADF6-FFF7CAB223C9}"/>
    <hyperlink ref="D750" r:id="rId1496" xr:uid="{BAF034E5-E007-47A1-8CB6-94128C17F46D}"/>
    <hyperlink ref="A751" r:id="rId1497" xr:uid="{B8637242-9857-475A-AAD2-6800BAFEBFDD}"/>
    <hyperlink ref="D751" r:id="rId1498" xr:uid="{A67B1B8B-0B7C-496A-B345-50D925B00054}"/>
    <hyperlink ref="A752" r:id="rId1499" xr:uid="{3E1C80D2-E4EB-457F-BA0D-031351463A90}"/>
    <hyperlink ref="D752" r:id="rId1500" xr:uid="{F403E7BA-CF4D-47A3-8475-CD223B08EC3A}"/>
    <hyperlink ref="A753" r:id="rId1501" xr:uid="{181BEF59-2371-4171-86E7-BE700E325A77}"/>
    <hyperlink ref="D753" r:id="rId1502" xr:uid="{4CD99DF5-8CF2-41B0-B910-A3A0FF09D04B}"/>
    <hyperlink ref="A754" r:id="rId1503" xr:uid="{1ED4895D-CE2E-470A-9991-9498C4C0A5BE}"/>
    <hyperlink ref="D754" r:id="rId1504" xr:uid="{24BAB716-BA06-42D3-84C3-8072DFC73841}"/>
    <hyperlink ref="A755" r:id="rId1505" xr:uid="{1377D963-CD30-4709-8BBA-74F983FBBF53}"/>
    <hyperlink ref="D755" r:id="rId1506" xr:uid="{CBB07E6F-DC19-4F82-8038-9FC9634F0E70}"/>
    <hyperlink ref="A756" r:id="rId1507" xr:uid="{1E9D37E2-CD68-433B-BFAE-3BA5BE66D8F9}"/>
    <hyperlink ref="D756" r:id="rId1508" xr:uid="{C30A222D-C023-40AD-93AF-052B1D92254F}"/>
    <hyperlink ref="A757" r:id="rId1509" xr:uid="{4728D8AE-AB8E-4363-97AE-FC7CD73216FE}"/>
    <hyperlink ref="D757" r:id="rId1510" xr:uid="{AC88A823-5271-4FA1-8AC2-849863C6861A}"/>
    <hyperlink ref="A758" r:id="rId1511" xr:uid="{58079C64-7EC2-417B-AED2-58510CC20651}"/>
    <hyperlink ref="D758" r:id="rId1512" xr:uid="{CB411A86-40A2-43DE-8867-A753C53497EC}"/>
    <hyperlink ref="A759" r:id="rId1513" xr:uid="{F1AD2984-DD89-4971-82AB-9CDE2B180DAE}"/>
    <hyperlink ref="D759" r:id="rId1514" xr:uid="{E799BD2D-089F-4498-BF8C-B2F3ACA77A4E}"/>
    <hyperlink ref="A760" r:id="rId1515" xr:uid="{50DF22EB-DFE0-4198-BC76-02402778F94A}"/>
    <hyperlink ref="D760" r:id="rId1516" xr:uid="{C8985824-9A76-45FE-AF6C-DE42BABCB7E7}"/>
    <hyperlink ref="A761" r:id="rId1517" xr:uid="{13E50919-F11B-4270-9C34-2C65726FE85D}"/>
    <hyperlink ref="D761" r:id="rId1518" xr:uid="{CF45C917-23EB-42B2-8D4E-E98F624F16C4}"/>
    <hyperlink ref="A762" r:id="rId1519" xr:uid="{72E23EC0-75ED-4675-8279-FC20F087A372}"/>
    <hyperlink ref="D762" r:id="rId1520" xr:uid="{4FD7FBFE-DFE5-4487-AF5F-03CA7BF4E036}"/>
    <hyperlink ref="A763" r:id="rId1521" xr:uid="{436F8A5B-72AA-4095-9ABC-D54B9856AEAF}"/>
    <hyperlink ref="D763" r:id="rId1522" xr:uid="{F09CFE0A-9C4E-4496-8226-4E61EA10FB3F}"/>
    <hyperlink ref="A764" r:id="rId1523" xr:uid="{D9A18DA8-39F1-411E-BCD7-E0C916C70CF3}"/>
    <hyperlink ref="D764" r:id="rId1524" xr:uid="{F7F0DD5F-C8F5-48D6-8B01-8B345F862823}"/>
    <hyperlink ref="A765" r:id="rId1525" xr:uid="{15221C68-56A4-42E4-92FC-960475C6FFAE}"/>
    <hyperlink ref="D765" r:id="rId1526" xr:uid="{1157DD41-19A3-4DB4-861D-C83E9C52A21E}"/>
    <hyperlink ref="A766" r:id="rId1527" xr:uid="{4149A960-9507-4E4C-B52C-077E7D0325AB}"/>
    <hyperlink ref="D766" r:id="rId1528" xr:uid="{4610B28B-CDC9-4ABD-A56B-6B69E2159CC4}"/>
    <hyperlink ref="A767" r:id="rId1529" xr:uid="{9F24A54C-86D0-43EF-8627-AFBDEE987E5C}"/>
    <hyperlink ref="D767" r:id="rId1530" xr:uid="{46C8630E-44BB-41B0-AA96-4E63BBD25D4D}"/>
    <hyperlink ref="A768" r:id="rId1531" xr:uid="{70DD4D98-3389-48E3-A1AC-17A7A1B32C5D}"/>
    <hyperlink ref="D768" r:id="rId1532" xr:uid="{799776FF-7ADE-4E5F-89F4-365CEB0D816C}"/>
    <hyperlink ref="A769" r:id="rId1533" xr:uid="{571B26C0-DE33-4066-AED5-DCD3F2AA81D4}"/>
    <hyperlink ref="D769" r:id="rId1534" xr:uid="{86ECE33B-883A-4F7D-9810-4B3C23DFB4E4}"/>
    <hyperlink ref="A770" r:id="rId1535" xr:uid="{38B4CA78-E7C0-4E05-A76A-A74D94FAFC3A}"/>
    <hyperlink ref="D770" r:id="rId1536" xr:uid="{F6CC885C-A5DC-4F75-A4F5-4AC02E6E4793}"/>
    <hyperlink ref="A771" r:id="rId1537" xr:uid="{20D91DA7-CA98-4B5F-B058-17FB15461E2D}"/>
    <hyperlink ref="D771" r:id="rId1538" xr:uid="{9A61DFC5-34B3-424A-8AEF-E4521186A99E}"/>
    <hyperlink ref="A772" r:id="rId1539" xr:uid="{E9833621-9584-4127-B9A9-8ADF4918D3E4}"/>
    <hyperlink ref="D772" r:id="rId1540" xr:uid="{467B3928-4094-4D43-8368-E69A6BCF9C5D}"/>
    <hyperlink ref="A773" r:id="rId1541" xr:uid="{AA3694DB-2A4B-4131-BC18-768C63C7AB3B}"/>
    <hyperlink ref="D773" r:id="rId1542" xr:uid="{AD8FE9AD-15E2-489D-84F7-97367A66B744}"/>
    <hyperlink ref="A774" r:id="rId1543" xr:uid="{E3E3EC6A-495E-4CE2-89F9-3A5161F9E783}"/>
    <hyperlink ref="D774" r:id="rId1544" xr:uid="{29325B1C-4E7A-4EEE-91DF-C9E0902983D5}"/>
    <hyperlink ref="A775" r:id="rId1545" xr:uid="{8C180789-0381-4955-B1E3-38A2AB79ECC2}"/>
    <hyperlink ref="D775" r:id="rId1546" xr:uid="{7A3267D6-0F86-417F-ACBE-FEE0FA35A164}"/>
    <hyperlink ref="A776" r:id="rId1547" xr:uid="{A986AB66-6BE6-4AEA-AD99-4CFA2F63ECD1}"/>
    <hyperlink ref="D776" r:id="rId1548" xr:uid="{AA823170-713F-41DE-887D-80695A9E56B3}"/>
    <hyperlink ref="A777" r:id="rId1549" xr:uid="{60AF0825-84AD-48EE-AB6C-855D1B7FFA52}"/>
    <hyperlink ref="D777" r:id="rId1550" xr:uid="{06CC848C-5354-4824-A8F8-F814614DF0C7}"/>
    <hyperlink ref="A778" r:id="rId1551" xr:uid="{1AD40FB8-FBB2-4CC7-95DE-D121C89CFC2E}"/>
    <hyperlink ref="D778" r:id="rId1552" xr:uid="{D0DDEBDA-0E0A-49FF-810B-619714E735B0}"/>
    <hyperlink ref="A779" r:id="rId1553" xr:uid="{B795AEC6-5CF5-431A-BB71-8D74F90C13A0}"/>
    <hyperlink ref="D779" r:id="rId1554" xr:uid="{4CE966C7-AE2D-4825-9F19-7370F061C144}"/>
    <hyperlink ref="A780" r:id="rId1555" xr:uid="{1DF887F1-388D-4B89-9D4C-E2560A7705BA}"/>
    <hyperlink ref="D780" r:id="rId1556" xr:uid="{7C56E73F-C968-456C-B9D2-8FD3F8CFAA31}"/>
    <hyperlink ref="A781" r:id="rId1557" xr:uid="{710159A1-154D-4936-B9FA-AFF97959D9B7}"/>
    <hyperlink ref="D781" r:id="rId1558" xr:uid="{818189E6-BA42-4B34-BBB1-87C1A2E55579}"/>
    <hyperlink ref="A782" r:id="rId1559" xr:uid="{BEB380CF-9FFE-4F11-9AF2-C9080FE131ED}"/>
    <hyperlink ref="D782" r:id="rId1560" xr:uid="{BA121087-A84D-413E-A1B1-033D07DE97BC}"/>
    <hyperlink ref="A783" r:id="rId1561" xr:uid="{C8D66E68-4EA9-4120-8EF6-69FFD4AD10BB}"/>
    <hyperlink ref="D783" r:id="rId1562" xr:uid="{48AD309C-63AE-4E79-BC86-32918A764B23}"/>
    <hyperlink ref="A784" r:id="rId1563" xr:uid="{46BE493C-47EE-4DE3-8E30-4AD59B54E825}"/>
    <hyperlink ref="D784" r:id="rId1564" xr:uid="{4C87ADF2-7A17-4FCF-988B-D3379B7CADB3}"/>
    <hyperlink ref="A785" r:id="rId1565" xr:uid="{1A6336F3-FB9E-424E-B8EF-92ADD476AF97}"/>
    <hyperlink ref="D785" r:id="rId1566" xr:uid="{313926F5-0A48-4483-8B62-6EB48A9949FA}"/>
    <hyperlink ref="A786" r:id="rId1567" xr:uid="{AB22777E-D91D-4C0D-BE72-DE850A493BB6}"/>
    <hyperlink ref="D786" r:id="rId1568" xr:uid="{1693DF24-16AB-4294-9A0E-26F0BD43321B}"/>
    <hyperlink ref="A787" r:id="rId1569" xr:uid="{41E773B3-BDC6-48C5-A3C8-A4CC39E7F38C}"/>
    <hyperlink ref="D787" r:id="rId1570" xr:uid="{3C0FD775-9090-41CF-A116-F8A47A864A1D}"/>
    <hyperlink ref="A788" r:id="rId1571" xr:uid="{E0E70C12-FA67-4ACA-AFC4-0D596C496849}"/>
    <hyperlink ref="D788" r:id="rId1572" xr:uid="{D66C9B39-D2E4-4418-A65C-F808C7184FDD}"/>
    <hyperlink ref="A789" r:id="rId1573" xr:uid="{8DB90C54-9717-403B-A1E4-2C147017F408}"/>
    <hyperlink ref="D789" r:id="rId1574" xr:uid="{9F42AE19-D398-4E49-B9D8-830CEF243A8B}"/>
    <hyperlink ref="A790" r:id="rId1575" xr:uid="{E655FBC4-2C85-4AFA-B219-D3DEF14D3BEF}"/>
    <hyperlink ref="D790" r:id="rId1576" xr:uid="{90B27E9F-4C8D-4EDC-AC3C-A69D2BFF2E1A}"/>
    <hyperlink ref="A791" r:id="rId1577" xr:uid="{CDF200E6-ADC4-4311-922F-203D3C3C3A23}"/>
    <hyperlink ref="D791" r:id="rId1578" xr:uid="{ADD2353B-850B-43A2-9B2C-C7FDFA5096BE}"/>
    <hyperlink ref="A792" r:id="rId1579" xr:uid="{9969A136-C2F6-4C9C-B76E-6EE29EF778C7}"/>
    <hyperlink ref="D792" r:id="rId1580" xr:uid="{F2BAD685-891F-4D8A-BF4C-64F0F4F73C8D}"/>
    <hyperlink ref="A793" r:id="rId1581" xr:uid="{8A9E4B2E-11BE-41F0-950A-6C6DE769FDE8}"/>
    <hyperlink ref="D793" r:id="rId1582" xr:uid="{7E1B2399-66B9-42F0-B3E8-95EC0392F243}"/>
    <hyperlink ref="A794" r:id="rId1583" xr:uid="{A12F6954-EAB7-4AAC-A4F7-C3C32422F6E7}"/>
    <hyperlink ref="D794" r:id="rId1584" xr:uid="{89C6ABEC-ABD3-4F79-AA15-E9952605C90E}"/>
    <hyperlink ref="A795" r:id="rId1585" xr:uid="{B9992A48-B5FC-4AB6-8C29-A9778C1FDE7E}"/>
    <hyperlink ref="D795" r:id="rId1586" xr:uid="{DB970FD8-F13F-41F8-8584-7A9AF710D77F}"/>
    <hyperlink ref="A796" r:id="rId1587" xr:uid="{02F218CC-C17F-41DC-963E-73952A55089D}"/>
    <hyperlink ref="D796" r:id="rId1588" xr:uid="{60AAB763-CEB4-42D7-BCE5-92775F888A2A}"/>
    <hyperlink ref="A797" r:id="rId1589" xr:uid="{72B45D27-5CE1-445C-813A-AF6E7B4929A4}"/>
    <hyperlink ref="D797" r:id="rId1590" xr:uid="{81836DC4-CD74-437D-A2CB-3C64FB3E945B}"/>
    <hyperlink ref="A798" r:id="rId1591" xr:uid="{57267F5B-F0D7-43B5-A63C-3C652DB59323}"/>
    <hyperlink ref="D798" r:id="rId1592" xr:uid="{FD06908F-639B-4DE7-82A4-F04C3DEB89CF}"/>
    <hyperlink ref="A799" r:id="rId1593" xr:uid="{146AD7DC-DB5C-4B63-ADA7-4C7A4D43ED92}"/>
    <hyperlink ref="D799" r:id="rId1594" xr:uid="{F8E0A750-BCD2-4882-9597-32FE169D42FA}"/>
    <hyperlink ref="A800" r:id="rId1595" xr:uid="{D42872D7-7AD5-44C1-B29C-7F0BF341DECC}"/>
    <hyperlink ref="D800" r:id="rId1596" xr:uid="{3609B42A-8541-4396-BBB7-7E2132B1E1B2}"/>
    <hyperlink ref="A801" r:id="rId1597" xr:uid="{D13DBE16-9DAF-46EC-9E7A-A9342C7729FB}"/>
    <hyperlink ref="D801" r:id="rId1598" xr:uid="{774EDC41-9A85-46A6-B4A5-505062651AB1}"/>
    <hyperlink ref="A802" r:id="rId1599" xr:uid="{76DA3106-2805-46F3-AEA1-38AE02C16FB6}"/>
    <hyperlink ref="D802" r:id="rId1600" xr:uid="{66BD2C86-D97D-4426-AB15-F6FFB3B2BA49}"/>
    <hyperlink ref="A803" r:id="rId1601" xr:uid="{BA267DF5-6479-4805-8BD7-C09A8A19B946}"/>
    <hyperlink ref="D803" r:id="rId1602" xr:uid="{650BE54E-6E75-4AD9-B68C-8F128E3A1434}"/>
    <hyperlink ref="A804" r:id="rId1603" xr:uid="{54A9C7EB-F16C-43DA-B9FF-6D9D02BD01BD}"/>
    <hyperlink ref="D804" r:id="rId1604" xr:uid="{86E94E06-1997-43AA-994F-12E16E26BBB2}"/>
    <hyperlink ref="A805" r:id="rId1605" xr:uid="{97718999-1DEB-474F-8299-980A66626ECD}"/>
    <hyperlink ref="D805" r:id="rId1606" xr:uid="{024C5FE2-63B1-4C35-BC4D-905C02846CB2}"/>
    <hyperlink ref="A806" r:id="rId1607" xr:uid="{EBCF8385-90EE-4FFE-A16D-09D50D7128D1}"/>
    <hyperlink ref="D806" r:id="rId1608" xr:uid="{6D7B46AD-F2E0-4349-8C64-C38A324FD1C6}"/>
    <hyperlink ref="A807" r:id="rId1609" xr:uid="{B94637E0-830E-4A49-ADB0-64586EB5AB6B}"/>
    <hyperlink ref="D807" r:id="rId1610" xr:uid="{30695CC2-39C3-4371-9484-25D4E6CC41BF}"/>
    <hyperlink ref="A808" r:id="rId1611" xr:uid="{4D19D180-0012-4FF0-8BCB-5B9366BF5947}"/>
    <hyperlink ref="D808" r:id="rId1612" xr:uid="{12E9637F-536B-42DC-9D33-0B0E38C2DEDE}"/>
    <hyperlink ref="A809" r:id="rId1613" xr:uid="{20823F99-9334-440B-904A-662FFC410529}"/>
    <hyperlink ref="D809" r:id="rId1614" xr:uid="{CBD274CE-59D9-40FF-9397-1223F6229941}"/>
    <hyperlink ref="A810" r:id="rId1615" xr:uid="{D555D39C-4B1A-4705-B0C8-204485F035A8}"/>
    <hyperlink ref="D810" r:id="rId1616" xr:uid="{826657C1-AC58-4987-9C08-BD188AE0839A}"/>
    <hyperlink ref="A811" r:id="rId1617" xr:uid="{26D3ED29-5D7F-4887-8BDD-5CE87D413800}"/>
    <hyperlink ref="D811" r:id="rId1618" xr:uid="{40D450B2-D5B9-4049-9AA0-73007067A803}"/>
    <hyperlink ref="A812" r:id="rId1619" xr:uid="{6001D632-C3AA-4437-B6BB-3D7ED972E0A2}"/>
    <hyperlink ref="D812" r:id="rId1620" xr:uid="{BAD007C2-28FF-4409-B53E-C296FBC4F5A1}"/>
    <hyperlink ref="A813" r:id="rId1621" xr:uid="{1BF6CB38-2F1F-43D8-A702-7CF8237FE4DE}"/>
    <hyperlink ref="D813" r:id="rId1622" xr:uid="{9CD1F974-8EB6-422D-9FE9-DC9615F8186D}"/>
    <hyperlink ref="A814" r:id="rId1623" xr:uid="{4D51C145-1965-47B5-B101-863F3CE192BA}"/>
    <hyperlink ref="D814" r:id="rId1624" xr:uid="{C1AAEFEA-CE97-4BC3-AB73-A9092FB552AA}"/>
    <hyperlink ref="A815" r:id="rId1625" xr:uid="{DF40CFCC-FBDF-4D21-9997-E7D7F1C77D4F}"/>
    <hyperlink ref="D815" r:id="rId1626" xr:uid="{9255D1DB-F8F0-46EF-9FDD-AB73D2F82021}"/>
    <hyperlink ref="A816" r:id="rId1627" xr:uid="{203A5A57-F0C0-4ECB-8B58-B58D812950F1}"/>
    <hyperlink ref="D816" r:id="rId1628" xr:uid="{BC2611F6-3B0A-4077-A51C-F4E8FF0DF020}"/>
    <hyperlink ref="A817" r:id="rId1629" xr:uid="{1C29666C-40B3-41B1-836E-17107027C4C0}"/>
    <hyperlink ref="D817" r:id="rId1630" xr:uid="{2BDE2737-D0FA-4B84-9FB6-48888B99A8D8}"/>
    <hyperlink ref="A818" r:id="rId1631" xr:uid="{B2F31ADD-4A44-49CB-AA28-F1DEE9106163}"/>
    <hyperlink ref="D818" r:id="rId1632" xr:uid="{D118F4BC-9672-4C7E-AA36-165AE0C4DCF6}"/>
    <hyperlink ref="A819" r:id="rId1633" xr:uid="{464C0C25-ACC2-44D4-8435-1A8918158419}"/>
    <hyperlink ref="D819" r:id="rId1634" xr:uid="{CA3CEA7D-1FF8-46B4-A477-4429A946F7B4}"/>
    <hyperlink ref="A820" r:id="rId1635" xr:uid="{F260E22A-6E1D-4645-B477-088014A153D3}"/>
    <hyperlink ref="D820" r:id="rId1636" xr:uid="{AA768AC7-81F6-4ECA-8DAA-85D9ECCCA0D3}"/>
    <hyperlink ref="A821" r:id="rId1637" xr:uid="{EC90D56B-72C6-44FF-A8F9-735620176B2C}"/>
    <hyperlink ref="D821" r:id="rId1638" xr:uid="{119BE165-61B6-4B60-A15A-D7D485A3E107}"/>
    <hyperlink ref="A822" r:id="rId1639" xr:uid="{5C45B317-A22E-4E03-825E-5CE61986AA46}"/>
    <hyperlink ref="D822" r:id="rId1640" xr:uid="{4DEFE7D9-66F4-4A30-9096-064F83FB9EBC}"/>
    <hyperlink ref="A823" r:id="rId1641" xr:uid="{FDE428AB-0583-4FEA-A2FE-046A38232753}"/>
    <hyperlink ref="D823" r:id="rId1642" xr:uid="{EB1F06E4-0C2F-488E-A518-49D7DC5268AE}"/>
    <hyperlink ref="A824" r:id="rId1643" xr:uid="{4C72BBE6-89C6-45C1-9428-35A3FACB4F73}"/>
    <hyperlink ref="D824" r:id="rId1644" xr:uid="{7036D061-9E07-4084-B0A4-9F9D53A18564}"/>
    <hyperlink ref="A825" r:id="rId1645" xr:uid="{31EEC4A5-973D-422F-A8B9-0F81DC6D344C}"/>
    <hyperlink ref="D825" r:id="rId1646" xr:uid="{832E1364-0D96-4FF7-8C4E-B83B2AE061AA}"/>
    <hyperlink ref="A826" r:id="rId1647" xr:uid="{EF2D2304-F257-40FF-9E48-2E9A393C9DA2}"/>
    <hyperlink ref="D826" r:id="rId1648" xr:uid="{72E55692-B083-431F-86A2-822EB6B2A6AD}"/>
    <hyperlink ref="A827" r:id="rId1649" xr:uid="{D2444AA7-C206-4D9C-8618-22D17AA79BF1}"/>
    <hyperlink ref="D827" r:id="rId1650" xr:uid="{C26141E3-4410-4946-9A5F-40A44DEBF7E3}"/>
    <hyperlink ref="A828" r:id="rId1651" xr:uid="{0DAE413F-FA74-441D-A2E6-20A6566836E6}"/>
    <hyperlink ref="D828" r:id="rId1652" xr:uid="{985DDD58-6AE3-4DE8-9F8E-23710663F3EF}"/>
    <hyperlink ref="A829" r:id="rId1653" xr:uid="{567F24B1-EDED-4ABB-8F66-60B83813700E}"/>
    <hyperlink ref="D829" r:id="rId1654" xr:uid="{96F5B291-BBC0-4215-89F8-81A3D7649FE9}"/>
    <hyperlink ref="A830" r:id="rId1655" xr:uid="{62F91F79-E901-4820-B2BC-D0A6841DED9E}"/>
    <hyperlink ref="D830" r:id="rId1656" xr:uid="{A78614DF-7080-4BA9-AE25-6E15C39D6A67}"/>
    <hyperlink ref="A831" r:id="rId1657" xr:uid="{2ADB0E93-E5EE-403E-9EB4-5144E8523F44}"/>
    <hyperlink ref="D831" r:id="rId1658" xr:uid="{E7D972E6-126C-4471-A680-87F4A5F4E733}"/>
    <hyperlink ref="A832" r:id="rId1659" xr:uid="{C6B94C1C-B476-4262-AC97-56DC609ED359}"/>
    <hyperlink ref="D832" r:id="rId1660" xr:uid="{D4B4D176-E445-44DD-92DC-C17DA0D34E96}"/>
    <hyperlink ref="A833" r:id="rId1661" xr:uid="{FF4C6608-63CA-41C1-BC40-EC3D1C299605}"/>
    <hyperlink ref="D833" r:id="rId1662" xr:uid="{406BEC30-8241-4042-BDEF-FC26EF10EF25}"/>
    <hyperlink ref="A834" r:id="rId1663" xr:uid="{CD5B359F-B98A-4A77-9B7C-D9887CEC03EE}"/>
    <hyperlink ref="D834" r:id="rId1664" xr:uid="{27CEAEB7-56E5-49A0-AF72-6BA9307EF86C}"/>
    <hyperlink ref="A835" r:id="rId1665" xr:uid="{C10439E3-9280-462C-9801-1C9D05AE6423}"/>
    <hyperlink ref="D835" r:id="rId1666" xr:uid="{AF4EFDF8-79D8-47E8-B7A4-12386D9732A1}"/>
    <hyperlink ref="A836" r:id="rId1667" xr:uid="{96554B6D-3A50-4FD4-81E6-28E3909F82DD}"/>
    <hyperlink ref="D836" r:id="rId1668" xr:uid="{B80921C0-467D-4286-964D-AA361F750892}"/>
    <hyperlink ref="A837" r:id="rId1669" xr:uid="{C57356F5-2896-4D78-BF82-B4A2DA6A4392}"/>
    <hyperlink ref="D837" r:id="rId1670" xr:uid="{A6519128-D114-4A8A-BBD9-F3104E0E58C0}"/>
    <hyperlink ref="A838" r:id="rId1671" xr:uid="{4E4C4916-B18F-43F1-98BB-A8F390E71B23}"/>
    <hyperlink ref="D838" r:id="rId1672" xr:uid="{29FEEB81-F910-4B7F-81F7-3E18BA4AC8A0}"/>
    <hyperlink ref="A839" r:id="rId1673" xr:uid="{B1E223DB-1EDC-4B50-8E11-7AD80C02F022}"/>
    <hyperlink ref="D839" r:id="rId1674" xr:uid="{F4676238-BAD4-4A61-987F-15B835AC837A}"/>
    <hyperlink ref="A840" r:id="rId1675" xr:uid="{8F77685C-02DE-40D0-A7B7-A82AD128ED79}"/>
    <hyperlink ref="D840" r:id="rId1676" xr:uid="{9378714E-456C-4BFA-B307-D182C3C4D5DA}"/>
    <hyperlink ref="A841" r:id="rId1677" xr:uid="{E9AAA6CF-5ECA-4300-94B0-EF3FDBF2DC4C}"/>
    <hyperlink ref="D841" r:id="rId1678" xr:uid="{BA88E3AC-DBF7-4D17-97CA-F1ECC148B4F0}"/>
    <hyperlink ref="A842" r:id="rId1679" xr:uid="{1ED11947-852B-40C3-8CAF-059A4DE9DE3B}"/>
    <hyperlink ref="D842" r:id="rId1680" xr:uid="{952B8122-D0D0-42E6-8786-D94CFCE9DA55}"/>
    <hyperlink ref="A843" r:id="rId1681" xr:uid="{106A6607-C027-48F9-A99D-1278B194919A}"/>
    <hyperlink ref="D843" r:id="rId1682" xr:uid="{B8544962-59CC-402F-AD01-DED4BA48C42E}"/>
    <hyperlink ref="A844" r:id="rId1683" xr:uid="{415899BA-CD5D-4CA1-9DC3-23705B9EAB96}"/>
    <hyperlink ref="D844" r:id="rId1684" xr:uid="{D610CEB4-0DE8-4784-AA01-BE6F7B9C5302}"/>
    <hyperlink ref="A845" r:id="rId1685" xr:uid="{71C982DF-27DC-49DD-990C-19AD144D5B36}"/>
    <hyperlink ref="D845" r:id="rId1686" xr:uid="{8CFD45D9-0A27-4DA5-94C2-2A9F34E05889}"/>
    <hyperlink ref="A846" r:id="rId1687" xr:uid="{9DBB7E1D-225A-4093-ABF9-F5A31FB033AA}"/>
    <hyperlink ref="D846" r:id="rId1688" xr:uid="{F22A678E-58CF-4C21-B894-4A283FA05753}"/>
    <hyperlink ref="A847" r:id="rId1689" xr:uid="{07C6E9A1-6078-4501-8D88-070F438763F0}"/>
    <hyperlink ref="D847" r:id="rId1690" xr:uid="{A3DB2385-DE66-4019-8FB2-1748DA3D007C}"/>
    <hyperlink ref="A848" r:id="rId1691" xr:uid="{6EF2EE7E-2FBD-4983-B09C-05371E7F0AE9}"/>
    <hyperlink ref="D848" r:id="rId1692" xr:uid="{D889CDAC-922F-4880-B320-749F73AF7CAF}"/>
    <hyperlink ref="A849" r:id="rId1693" xr:uid="{31EA1EB3-6866-40D5-BC09-141EF0E3358C}"/>
    <hyperlink ref="D849" r:id="rId1694" xr:uid="{89CA9FF0-1B3B-40B0-A166-C932CC8E1CF0}"/>
    <hyperlink ref="A850" r:id="rId1695" xr:uid="{050AF11F-3D6A-43F9-9AF5-94BA25C62EF2}"/>
    <hyperlink ref="D850" r:id="rId1696" xr:uid="{1CB0F2B9-C3F2-4276-9AAB-9D7FAC8484B0}"/>
    <hyperlink ref="A851" r:id="rId1697" xr:uid="{1D6A9C31-5258-47B8-A850-CCE13BA6C5F6}"/>
    <hyperlink ref="D851" r:id="rId1698" xr:uid="{243597C1-F0D2-4B96-8F79-BD8E5B3FC385}"/>
    <hyperlink ref="A852" r:id="rId1699" xr:uid="{8E581953-66C3-46B7-B97C-13CBA0CAC52E}"/>
    <hyperlink ref="D852" r:id="rId1700" xr:uid="{7C8BEF21-8537-490C-A66C-DAC91605B13B}"/>
    <hyperlink ref="A853" r:id="rId1701" xr:uid="{2F3957E7-108B-4BB3-9DBD-4EA609EB45BB}"/>
    <hyperlink ref="D853" r:id="rId1702" xr:uid="{C69422B1-FE76-49CF-A4DA-7C0E5C633C65}"/>
    <hyperlink ref="A854" r:id="rId1703" xr:uid="{94792133-022D-4F31-8BCE-91309AFE68F1}"/>
    <hyperlink ref="D854" r:id="rId1704" xr:uid="{BFC1224A-CFC3-4DC8-B295-E7716039928A}"/>
    <hyperlink ref="A855" r:id="rId1705" xr:uid="{A5599AD3-0337-4414-A2BC-58EFDC5048EC}"/>
    <hyperlink ref="D855" r:id="rId1706" xr:uid="{2489B8C6-1C6D-427F-BFA6-9043FD998961}"/>
    <hyperlink ref="A856" r:id="rId1707" xr:uid="{415C91B8-A600-400C-A8E1-4AAC7D5B9362}"/>
    <hyperlink ref="D856" r:id="rId1708" xr:uid="{462D5B5C-7350-4DDF-9621-38F48955C747}"/>
    <hyperlink ref="A857" r:id="rId1709" xr:uid="{66969E8B-3D44-4FC5-89C3-444D8A3F8568}"/>
    <hyperlink ref="D857" r:id="rId1710" xr:uid="{5715A4DB-11CF-4473-91F5-DE767CC27164}"/>
    <hyperlink ref="A858" r:id="rId1711" xr:uid="{75921352-DD92-428F-80B2-2CB47B378AE5}"/>
    <hyperlink ref="D858" r:id="rId1712" xr:uid="{D0D82418-6A63-4694-B072-0B65D52A1556}"/>
    <hyperlink ref="A859" r:id="rId1713" xr:uid="{F27321CA-3C25-40F6-8DD4-A3D1FCEC31B7}"/>
    <hyperlink ref="D859" r:id="rId1714" xr:uid="{2A6965A2-15D4-4554-AE49-2E421EF90915}"/>
    <hyperlink ref="A860" r:id="rId1715" xr:uid="{CA3CB6E5-F0B0-41BA-B3DF-CFB0D84B212F}"/>
    <hyperlink ref="D860" r:id="rId1716" xr:uid="{A113169A-A225-49C0-B8B6-3CEFD49BEC4A}"/>
    <hyperlink ref="A861" r:id="rId1717" xr:uid="{B651A4CE-6080-4191-A70D-1252FFCA1769}"/>
    <hyperlink ref="D861" r:id="rId1718" xr:uid="{0F15A0A6-4D09-4D51-B1F7-4B7A4E06A320}"/>
    <hyperlink ref="A862" r:id="rId1719" xr:uid="{3AB9085F-71A4-4EE6-AD63-9CDB7FAF2526}"/>
    <hyperlink ref="D862" r:id="rId1720" xr:uid="{C9118438-23BA-4678-86B2-A30D098E88FC}"/>
    <hyperlink ref="A863" r:id="rId1721" xr:uid="{56CB77E8-F3A7-4DF8-A7CA-63328DE15BF2}"/>
    <hyperlink ref="D863" r:id="rId1722" xr:uid="{A1B0E209-5E4D-439C-8079-8AD1BCDF26BA}"/>
    <hyperlink ref="A864" r:id="rId1723" xr:uid="{B2F22C6A-A6E9-47B2-81A4-26DD805D5B2B}"/>
    <hyperlink ref="D864" r:id="rId1724" xr:uid="{3ABDC115-8B9C-4B50-B6ED-75BD613994EA}"/>
    <hyperlink ref="A865" r:id="rId1725" xr:uid="{80A3E31B-BF4D-4844-950F-5920C8006536}"/>
    <hyperlink ref="D865" r:id="rId1726" xr:uid="{560AA6DD-CF7F-4F9D-A49D-139D1B60D020}"/>
    <hyperlink ref="A866" r:id="rId1727" xr:uid="{03E43233-FFE4-463E-B5CA-29533FB41EE8}"/>
    <hyperlink ref="D866" r:id="rId1728" xr:uid="{3FCCE421-CC19-4A45-A93A-9196C24D6C93}"/>
    <hyperlink ref="A867" r:id="rId1729" xr:uid="{66E609C5-1941-470D-A01E-16C41DB1E5A3}"/>
    <hyperlink ref="D867" r:id="rId1730" xr:uid="{067204A8-254B-45C7-8895-9D1A92E302DF}"/>
    <hyperlink ref="A868" r:id="rId1731" xr:uid="{9FDA6D5D-A030-4405-8D96-72C8219D504C}"/>
    <hyperlink ref="D868" r:id="rId1732" xr:uid="{B225E677-FAE4-4516-B202-B5923A16240E}"/>
    <hyperlink ref="A869" r:id="rId1733" xr:uid="{F90F025B-E011-488A-8E02-0BBA225F4703}"/>
    <hyperlink ref="D869" r:id="rId1734" xr:uid="{5C2D93C4-E19C-4177-8FD6-179F80A8DB16}"/>
    <hyperlink ref="A870" r:id="rId1735" xr:uid="{0CDC38A2-FF0C-4B99-852A-F05E87FD9511}"/>
    <hyperlink ref="D870" r:id="rId1736" xr:uid="{44E8139F-4402-47B8-9E3D-54F7D8F128E3}"/>
    <hyperlink ref="A871" r:id="rId1737" xr:uid="{2EC0063A-07C5-48BC-9E58-4F3B1495F25B}"/>
    <hyperlink ref="D871" r:id="rId1738" xr:uid="{9F8354E2-4B4E-4B61-B878-E730A4B40CE3}"/>
    <hyperlink ref="A872" r:id="rId1739" xr:uid="{CDCEAB06-97D8-4F16-BB98-20C9C8BF4638}"/>
    <hyperlink ref="D872" r:id="rId1740" xr:uid="{1A46881C-C997-401C-A8C2-27D1852A4A9B}"/>
    <hyperlink ref="A873" r:id="rId1741" xr:uid="{10D25289-20C6-4B22-A405-0575FDD1AB9F}"/>
    <hyperlink ref="D873" r:id="rId1742" xr:uid="{A1364FCC-4343-4FA1-BC51-9D65CA3A8DEE}"/>
    <hyperlink ref="A874" r:id="rId1743" xr:uid="{3B585522-1832-4BA1-9984-BB5F8661E70A}"/>
    <hyperlink ref="D874" r:id="rId1744" xr:uid="{C0109501-E0E7-4427-B930-4DC9BFE41FF7}"/>
    <hyperlink ref="A875" r:id="rId1745" xr:uid="{5B068C68-A1BD-4D44-943D-F2C2C8E81BE1}"/>
    <hyperlink ref="D875" r:id="rId1746" xr:uid="{3E7CF1FD-FE82-4E94-A164-97A911989B6D}"/>
    <hyperlink ref="A876" r:id="rId1747" xr:uid="{00BCB148-3448-4503-965A-B351D3A27B05}"/>
    <hyperlink ref="D876" r:id="rId1748" xr:uid="{EED92C06-9D2E-4251-A1BA-10269EBF09EE}"/>
    <hyperlink ref="A877" r:id="rId1749" xr:uid="{A97EBDD0-3A48-4153-9645-ADCCCF84DD1B}"/>
    <hyperlink ref="D877" r:id="rId1750" xr:uid="{BED36995-A8CD-4467-AC17-6A68FAD150A3}"/>
    <hyperlink ref="A878" r:id="rId1751" xr:uid="{A42F2BB7-5B10-4A43-B436-977B99975B09}"/>
    <hyperlink ref="D878" r:id="rId1752" xr:uid="{5E2E2953-E85C-46F4-B502-0CD7EA15F448}"/>
    <hyperlink ref="A879" r:id="rId1753" xr:uid="{722E270A-F71E-4631-974E-FFE8AA172F16}"/>
    <hyperlink ref="D879" r:id="rId1754" xr:uid="{143E32C1-F482-4CF4-9187-1A42109B9184}"/>
    <hyperlink ref="A880" r:id="rId1755" xr:uid="{1352F3B8-0FB2-4498-AA92-4FCFD2125022}"/>
    <hyperlink ref="D880" r:id="rId1756" xr:uid="{C35DCB9B-1E92-406A-AF25-E79BF3CB477E}"/>
    <hyperlink ref="A881" r:id="rId1757" xr:uid="{866C40B9-2497-44E1-9ABA-FB734F8038D6}"/>
    <hyperlink ref="D881" r:id="rId1758" xr:uid="{041862AE-5992-42AB-BEA4-268ADCFB0390}"/>
    <hyperlink ref="A882" r:id="rId1759" xr:uid="{D7FA5873-8035-4680-8DDC-8BCD5F2B13B8}"/>
    <hyperlink ref="D882" r:id="rId1760" xr:uid="{244DA774-CD81-4607-B803-B9B15284C708}"/>
    <hyperlink ref="A883" r:id="rId1761" xr:uid="{CB063983-3BA8-433D-A95E-C1F12534C37D}"/>
    <hyperlink ref="D883" r:id="rId1762" xr:uid="{22955E33-CB3A-4B31-A91A-415EBF612A58}"/>
    <hyperlink ref="A884" r:id="rId1763" xr:uid="{61162BCA-E2EB-4622-ABEA-34145AD2EE90}"/>
    <hyperlink ref="D884" r:id="rId1764" xr:uid="{B07FACE1-4DA5-408A-8ABE-3D9635C605D7}"/>
    <hyperlink ref="A885" r:id="rId1765" xr:uid="{7424847D-0182-43E5-AF13-CF71438A8371}"/>
    <hyperlink ref="D885" r:id="rId1766" xr:uid="{0D4B22A1-EB7D-492F-9710-9D80D9923D78}"/>
    <hyperlink ref="A886" r:id="rId1767" xr:uid="{25B5AAA8-FD68-4E55-B078-393657EE1F95}"/>
    <hyperlink ref="D886" r:id="rId1768" xr:uid="{A0D7CB8C-A2D0-4274-9E79-4DFD1FC723DB}"/>
    <hyperlink ref="A887" r:id="rId1769" xr:uid="{48C8022C-CF61-4170-8EE7-C0E749F3EC85}"/>
    <hyperlink ref="D887" r:id="rId1770" xr:uid="{4DBEF795-E78C-4E4F-AFFE-E693E8A6250C}"/>
    <hyperlink ref="A888" r:id="rId1771" xr:uid="{535E6D73-441A-4C25-BF4C-5418B039982E}"/>
    <hyperlink ref="D888" r:id="rId1772" xr:uid="{7F56EDDA-0875-47EB-8DB0-413B66366354}"/>
    <hyperlink ref="A889" r:id="rId1773" xr:uid="{CCC3741E-D20B-4BA5-92B4-B631DD320E24}"/>
    <hyperlink ref="D889" r:id="rId1774" xr:uid="{23E2AB8E-B588-4AA7-B807-EDD225EBA89A}"/>
    <hyperlink ref="A890" r:id="rId1775" xr:uid="{63940EDD-1FAA-4949-9D38-B2BF23440877}"/>
    <hyperlink ref="D890" r:id="rId1776" xr:uid="{FE0B38AF-8B85-459B-9FDF-C25BD40D2F51}"/>
    <hyperlink ref="A891" r:id="rId1777" xr:uid="{454AA254-7A53-4840-BDE6-3AB14AFCF992}"/>
    <hyperlink ref="D891" r:id="rId1778" xr:uid="{4A0F8BCD-41C6-488B-9E9A-048073916040}"/>
    <hyperlink ref="A892" r:id="rId1779" xr:uid="{6DF8EAF2-0086-4EEF-96E1-7B06C19100EE}"/>
    <hyperlink ref="D892" r:id="rId1780" xr:uid="{174FDCC3-486C-4448-BC77-A970F97E55CA}"/>
    <hyperlink ref="A893" r:id="rId1781" xr:uid="{90B088CA-34DA-4BE7-B491-C497C0C665E9}"/>
    <hyperlink ref="D893" r:id="rId1782" xr:uid="{4B281971-7E77-45FB-896F-0CBD6D0B140E}"/>
    <hyperlink ref="A894" r:id="rId1783" xr:uid="{1FE77CBB-63EF-423B-92DC-2AF3AE2BBA75}"/>
    <hyperlink ref="D894" r:id="rId1784" xr:uid="{29B875C6-D291-41B0-B29D-099A2EEFB377}"/>
    <hyperlink ref="A895" r:id="rId1785" xr:uid="{87C24F9A-75BF-492E-BFE1-C30F8E0A36CA}"/>
    <hyperlink ref="D895" r:id="rId1786" xr:uid="{B9791E79-2087-4A58-99FE-800EB0AE3245}"/>
    <hyperlink ref="A896" r:id="rId1787" xr:uid="{5200D49E-4F39-425B-847F-4EE12820251E}"/>
    <hyperlink ref="D896" r:id="rId1788" xr:uid="{89CED564-5180-4961-ABDB-662F6443874A}"/>
    <hyperlink ref="A897" r:id="rId1789" xr:uid="{BB45B188-B46B-433C-91BB-9219F75ACD93}"/>
    <hyperlink ref="D897" r:id="rId1790" xr:uid="{B4245953-7A28-4492-B1EC-84C15D02BA51}"/>
    <hyperlink ref="A898" r:id="rId1791" xr:uid="{8D27EAEB-5A3E-499F-936A-173BBE670A5D}"/>
    <hyperlink ref="D898" r:id="rId1792" xr:uid="{32714DB1-7386-4174-93B6-98765C058706}"/>
    <hyperlink ref="A899" r:id="rId1793" xr:uid="{7D8FF866-BF1D-4B93-9D20-B43D1BAA8C71}"/>
    <hyperlink ref="D899" r:id="rId1794" xr:uid="{DDB3DF03-CA16-46AE-B454-2B2C78E18B05}"/>
    <hyperlink ref="A900" r:id="rId1795" xr:uid="{4BC01BE5-7E54-4803-8BDC-3CCC618CF47A}"/>
    <hyperlink ref="D900" r:id="rId1796" xr:uid="{0B9E113F-9254-4CE5-ACF7-CB118FCE5A25}"/>
    <hyperlink ref="A901" r:id="rId1797" xr:uid="{48F9CBE4-1636-4F38-9615-098822B6A833}"/>
    <hyperlink ref="D901" r:id="rId1798" xr:uid="{6D78E95E-51D7-4328-9AD2-E20B909684DF}"/>
    <hyperlink ref="A902" r:id="rId1799" xr:uid="{49416CB6-795A-4A50-A307-DA2F2AB74505}"/>
    <hyperlink ref="D902" r:id="rId1800" xr:uid="{1BCC986E-BD05-4A6F-9572-6F18FB4171CE}"/>
    <hyperlink ref="A903" r:id="rId1801" xr:uid="{DFBEE20F-16FF-483A-BBE3-56372E060A43}"/>
    <hyperlink ref="D903" r:id="rId1802" xr:uid="{90B141A6-0092-42E3-98B6-CBBEBAD2C05D}"/>
    <hyperlink ref="A904" r:id="rId1803" xr:uid="{DF608566-8BEF-41B3-A0F8-E89A66763432}"/>
    <hyperlink ref="D904" r:id="rId1804" xr:uid="{7A5CA256-FF71-4438-A6E6-ADFDA3D1847F}"/>
    <hyperlink ref="A905" r:id="rId1805" xr:uid="{A4BE1192-C01B-4397-AF3E-D32053E10A3C}"/>
    <hyperlink ref="D905" r:id="rId1806" xr:uid="{05D5D8D9-E8A2-402C-917B-84A15C6176FE}"/>
    <hyperlink ref="A906" r:id="rId1807" xr:uid="{98609F05-5952-473B-9852-EFBCD8348D38}"/>
    <hyperlink ref="D906" r:id="rId1808" xr:uid="{3F54B389-31F9-407E-BD98-4995BEF97BD9}"/>
    <hyperlink ref="A907" r:id="rId1809" xr:uid="{B5C7B2EB-5E3F-4D8D-94C1-1E9F30DFAD86}"/>
    <hyperlink ref="D907" r:id="rId1810" xr:uid="{F9F8161B-BE3B-44FA-96E0-496A4E4DAE9A}"/>
    <hyperlink ref="A908" r:id="rId1811" xr:uid="{9A0BB4FE-AC8C-490F-9D7D-9C225D0D1019}"/>
    <hyperlink ref="D908" r:id="rId1812" xr:uid="{E8048B20-AB15-44A7-B1C6-F5DA4563B427}"/>
    <hyperlink ref="A909" r:id="rId1813" xr:uid="{E813D543-D712-4A9A-9246-6F2551783A78}"/>
    <hyperlink ref="D909" r:id="rId1814" xr:uid="{DB7B1AE0-B335-4F69-991C-05FBA9B79A59}"/>
    <hyperlink ref="A910" r:id="rId1815" xr:uid="{18816E6D-AAB8-46C5-B524-E95C8C8F6890}"/>
    <hyperlink ref="D910" r:id="rId1816" xr:uid="{ACDCF094-FD52-41C0-8CB4-FDE81512BE10}"/>
    <hyperlink ref="A911" r:id="rId1817" xr:uid="{AD674E2D-6075-4087-918E-1DB436FB664A}"/>
    <hyperlink ref="D911" r:id="rId1818" xr:uid="{205FF2E1-7BC0-4288-936D-C2A0E8823D4C}"/>
    <hyperlink ref="A912" r:id="rId1819" xr:uid="{1A1FD6C1-1B8A-4ED1-8970-0D5F3E016BC9}"/>
    <hyperlink ref="D912" r:id="rId1820" xr:uid="{49B7EB6E-B16B-4806-85C4-201C8F4D0CAE}"/>
    <hyperlink ref="A913" r:id="rId1821" xr:uid="{AE60BDBC-4D23-4092-9130-B46409D9C4FF}"/>
    <hyperlink ref="D913" r:id="rId1822" xr:uid="{356C4CB4-6ECD-4F05-94C5-23A6E261D21E}"/>
    <hyperlink ref="A914" r:id="rId1823" xr:uid="{4AD31B97-C3DD-4888-BB88-E28F9C9CEE17}"/>
    <hyperlink ref="D914" r:id="rId1824" xr:uid="{0F0308B4-BC76-418E-BB9F-442D521E8DC1}"/>
    <hyperlink ref="A915" r:id="rId1825" xr:uid="{4E4F5EE4-090A-4259-B758-7828BD58C6CB}"/>
    <hyperlink ref="D915" r:id="rId1826" xr:uid="{DA4EB82A-98B1-40F5-902C-733058ACCCA8}"/>
    <hyperlink ref="A916" r:id="rId1827" xr:uid="{71C42A47-99A7-46F4-BB08-648D4D8524B8}"/>
    <hyperlink ref="D916" r:id="rId1828" xr:uid="{60FC1494-61D5-4434-8F14-6A8DEC9F9A27}"/>
    <hyperlink ref="A917" r:id="rId1829" xr:uid="{5FCC9E04-63FD-443C-91B9-D2EC474280B8}"/>
    <hyperlink ref="D917" r:id="rId1830" xr:uid="{42866B15-63BD-4149-BD33-5CD14E1ECE4B}"/>
    <hyperlink ref="A918" r:id="rId1831" xr:uid="{1C759BE7-0D06-435A-A569-DFB2F18F487F}"/>
    <hyperlink ref="D918" r:id="rId1832" xr:uid="{DDA2F73E-7D0A-45DE-97A6-9F2961EF8A21}"/>
    <hyperlink ref="A919" r:id="rId1833" xr:uid="{8DCAB7F3-5252-403D-B966-E340A56C6100}"/>
    <hyperlink ref="D919" r:id="rId1834" xr:uid="{5249C651-7D3F-499A-A5F4-FC14623CAAD4}"/>
    <hyperlink ref="A920" r:id="rId1835" xr:uid="{5C0EB76E-55D0-4BF6-8ABF-48E4BE58994C}"/>
    <hyperlink ref="D920" r:id="rId1836" xr:uid="{EC531F5D-504C-4210-89FB-A6CDABCD0FC0}"/>
    <hyperlink ref="A921" r:id="rId1837" xr:uid="{C29DF566-B656-4AF0-B922-CFF6ABBCBD30}"/>
    <hyperlink ref="D921" r:id="rId1838" xr:uid="{D34BADE7-C07E-44FF-8E61-C16B646A3598}"/>
    <hyperlink ref="A922" r:id="rId1839" xr:uid="{C5145251-B2B3-4AE8-9B49-03EEFEC95150}"/>
    <hyperlink ref="D922" r:id="rId1840" xr:uid="{D6DE4CDE-905C-40C7-95BA-229DCBCF3CB7}"/>
    <hyperlink ref="A923" r:id="rId1841" xr:uid="{E4E7FFE3-89C0-49C4-B007-959B8D62DEC3}"/>
    <hyperlink ref="D923" r:id="rId1842" xr:uid="{84093E77-7938-4EF9-AA37-35DCE6CF4B37}"/>
    <hyperlink ref="A924" r:id="rId1843" xr:uid="{53A53587-94C2-4184-A70E-C8EBCF000126}"/>
    <hyperlink ref="D924" r:id="rId1844" xr:uid="{737BA767-1697-4F58-ABB8-583BB31D8D8E}"/>
    <hyperlink ref="A925" r:id="rId1845" xr:uid="{D196FEC1-F379-4CE2-8E2D-2ABFD8F93C12}"/>
    <hyperlink ref="D925" r:id="rId1846" xr:uid="{94493817-A6E7-4DA1-93FB-B568EDC48D18}"/>
    <hyperlink ref="A926" r:id="rId1847" xr:uid="{BA25277E-0610-4C81-AA34-A59B114B75FF}"/>
    <hyperlink ref="D926" r:id="rId1848" xr:uid="{6DA5DD95-8806-4BFA-B6DB-AEC592552826}"/>
    <hyperlink ref="A927" r:id="rId1849" xr:uid="{4F41E5F0-6E24-41E0-A7C1-71EFD2BBF028}"/>
    <hyperlink ref="D927" r:id="rId1850" xr:uid="{850EE2EA-A917-4A16-8F2D-54364017E08B}"/>
    <hyperlink ref="A928" r:id="rId1851" xr:uid="{B1468857-4E27-4A7E-8FBD-316692CAFBB1}"/>
    <hyperlink ref="D928" r:id="rId1852" xr:uid="{5CFEA427-34BA-4B56-888B-1720085B2818}"/>
    <hyperlink ref="A929" r:id="rId1853" xr:uid="{C3524744-FD49-40FD-8F0B-7ED12F2EB925}"/>
    <hyperlink ref="D929" r:id="rId1854" xr:uid="{A03C19A5-A436-4304-B0DE-F8661458D5E1}"/>
    <hyperlink ref="A930" r:id="rId1855" xr:uid="{07FA7699-EC77-4274-B9C5-DFD903B92CF5}"/>
    <hyperlink ref="D930" r:id="rId1856" xr:uid="{E3E3719C-C1B0-43BF-810A-0A509190D08D}"/>
    <hyperlink ref="A931" r:id="rId1857" xr:uid="{EDE343C7-32CE-4958-BBEC-712EC7851DA8}"/>
    <hyperlink ref="D931" r:id="rId1858" xr:uid="{F93C8694-750C-413C-B9DD-439D24A66A42}"/>
    <hyperlink ref="A932" r:id="rId1859" xr:uid="{30373F39-6310-4464-9968-C77876CC36FD}"/>
    <hyperlink ref="D932" r:id="rId1860" xr:uid="{AA5B50C9-E971-4D1C-9EF7-01EEA51E635D}"/>
    <hyperlink ref="A933" r:id="rId1861" xr:uid="{97D8A715-3DDA-4046-9A3C-F97256BA26C8}"/>
    <hyperlink ref="D933" r:id="rId1862" xr:uid="{367307A5-3CBE-4A73-B08C-FDC48EE55E15}"/>
    <hyperlink ref="A934" r:id="rId1863" xr:uid="{4B38B8F6-196B-45C8-80CF-AD91FDECB899}"/>
    <hyperlink ref="D934" r:id="rId1864" xr:uid="{66761A96-4C93-42B5-A739-20C3D3C02776}"/>
    <hyperlink ref="A935" r:id="rId1865" xr:uid="{9E5C3ADE-FF17-4641-B51F-C359D3148354}"/>
    <hyperlink ref="D935" r:id="rId1866" xr:uid="{CF41466E-973A-4636-ACF3-871779C80D57}"/>
    <hyperlink ref="A936" r:id="rId1867" xr:uid="{B1D85CC5-61A7-46CC-B823-B27C95C649D9}"/>
    <hyperlink ref="D936" r:id="rId1868" xr:uid="{5E308700-6052-4B9A-92B0-463695A7CD72}"/>
    <hyperlink ref="A937" r:id="rId1869" xr:uid="{B9209773-FE91-49D9-ABFA-5A625E253A12}"/>
    <hyperlink ref="D937" r:id="rId1870" xr:uid="{0AB0F124-10C2-4A16-BEE9-75AD731BEF5A}"/>
    <hyperlink ref="A938" r:id="rId1871" xr:uid="{B93E1FBB-F160-40D2-B258-3520577988CC}"/>
    <hyperlink ref="D938" r:id="rId1872" xr:uid="{4115C584-13A6-4AAF-967D-8955D950FFDF}"/>
    <hyperlink ref="A939" r:id="rId1873" xr:uid="{9646A85F-04CE-496B-98AB-0D4652558E7D}"/>
    <hyperlink ref="D939" r:id="rId1874" xr:uid="{9E1E7A45-2686-46E1-B4BB-01577D34E423}"/>
    <hyperlink ref="A940" r:id="rId1875" xr:uid="{C14A2BE3-6B51-4041-9E82-A2CA0D5607BF}"/>
    <hyperlink ref="D940" r:id="rId1876" xr:uid="{2173E1CC-F821-45E5-A26A-AEF47C3E780D}"/>
    <hyperlink ref="A941" r:id="rId1877" xr:uid="{58DC378B-A27C-4927-B189-22272DF6CC63}"/>
    <hyperlink ref="D941" r:id="rId1878" xr:uid="{A367F269-9B59-42F5-BD4C-28830D4F705B}"/>
    <hyperlink ref="A942" r:id="rId1879" xr:uid="{951F7ACA-EBFD-4A0F-A111-765F6FF66BDF}"/>
    <hyperlink ref="D942" r:id="rId1880" xr:uid="{E8E38B07-0CF8-4073-A0B9-3A277617D8A7}"/>
    <hyperlink ref="A943" r:id="rId1881" xr:uid="{27335609-A55D-4557-8DE1-06F0EA399753}"/>
    <hyperlink ref="D943" r:id="rId1882" xr:uid="{7B2CFA37-396E-4CCA-B592-AD338E35E5B7}"/>
    <hyperlink ref="A944" r:id="rId1883" xr:uid="{268A44A1-8FDE-4C35-8665-DC8562B7AFBB}"/>
    <hyperlink ref="D944" r:id="rId1884" xr:uid="{9BAFC1E4-81D6-4C83-90DC-496D8763BE8D}"/>
    <hyperlink ref="A945" r:id="rId1885" xr:uid="{4872F73F-88E6-45BB-9D51-DF04D1AA0F4D}"/>
    <hyperlink ref="D945" r:id="rId1886" xr:uid="{6A9E8488-A316-4BF6-99BD-6591156AC779}"/>
    <hyperlink ref="A946" r:id="rId1887" xr:uid="{2BD9DBA8-9A7F-4197-9626-720B9833E165}"/>
    <hyperlink ref="D946" r:id="rId1888" xr:uid="{8D2FD3D6-193E-4D42-B362-4CC8EE47FD3F}"/>
    <hyperlink ref="A947" r:id="rId1889" xr:uid="{7BEAAEE8-419E-4538-8FAB-D7C9A9E2E2D7}"/>
    <hyperlink ref="D947" r:id="rId1890" xr:uid="{75185A52-E7CC-4D5D-A3B2-CA6F8FA06D1D}"/>
    <hyperlink ref="A948" r:id="rId1891" xr:uid="{155023EC-A5F9-42C7-9FEE-69523F0EF7AC}"/>
    <hyperlink ref="D948" r:id="rId1892" xr:uid="{CE5D6939-4B85-44BB-8104-3B3EB90E6E55}"/>
    <hyperlink ref="A949" r:id="rId1893" xr:uid="{7659839F-F6CC-4699-8D32-C2F552DC314F}"/>
    <hyperlink ref="D949" r:id="rId1894" xr:uid="{FCDDFF9D-D2A5-4715-B17C-CE5F995A5A60}"/>
    <hyperlink ref="A950" r:id="rId1895" xr:uid="{C2FE74A2-1A3C-431F-8B63-4DEE8ADECAD9}"/>
    <hyperlink ref="D950" r:id="rId1896" xr:uid="{BB1B74EC-5634-42D0-BDFF-D3410891BEF4}"/>
    <hyperlink ref="A951" r:id="rId1897" xr:uid="{A4EAABC0-E422-4979-A22E-3E7522D58593}"/>
    <hyperlink ref="D951" r:id="rId1898" xr:uid="{BAE0668B-1437-435D-AA6C-FB4693B043FB}"/>
    <hyperlink ref="A952" r:id="rId1899" xr:uid="{AADC4F62-1536-4822-BBF8-6D5D6172FA6E}"/>
    <hyperlink ref="D952" r:id="rId1900" xr:uid="{9172B54F-BCEA-4832-B860-EC8870B85CDE}"/>
    <hyperlink ref="A953" r:id="rId1901" xr:uid="{E324149A-3268-453F-A2D4-E5AC5D61058F}"/>
    <hyperlink ref="D953" r:id="rId1902" xr:uid="{B9758510-8546-473C-BE7E-619EC6142D79}"/>
    <hyperlink ref="A954" r:id="rId1903" xr:uid="{4495B1CA-10A1-43A4-A1EF-956BD813B614}"/>
    <hyperlink ref="D954" r:id="rId1904" xr:uid="{72FBD8C4-B39A-4724-9A5B-3D940139B552}"/>
    <hyperlink ref="A955" r:id="rId1905" xr:uid="{25D5E044-2171-4F1E-BCB9-A75D048C5D33}"/>
    <hyperlink ref="D955" r:id="rId1906" xr:uid="{93CF3F32-BA71-4E6F-A33B-CD4A1A298A70}"/>
    <hyperlink ref="A956" r:id="rId1907" xr:uid="{8A72CA42-94A6-4DF0-A8D5-65CC9111C70A}"/>
    <hyperlink ref="D956" r:id="rId1908" xr:uid="{B175148E-AAA9-4A54-98B2-719C9011EFCF}"/>
    <hyperlink ref="A957" r:id="rId1909" xr:uid="{D381C66D-0437-4B4B-903D-F63B2DED6298}"/>
    <hyperlink ref="D957" r:id="rId1910" xr:uid="{B2F763ED-CB6A-47A4-A4E1-F554335195AC}"/>
    <hyperlink ref="A958" r:id="rId1911" xr:uid="{55591D2A-6957-437D-84A6-02752176FBF7}"/>
    <hyperlink ref="D958" r:id="rId1912" xr:uid="{001DAF4E-9E90-42FB-BE42-4DDF1E7B70B6}"/>
    <hyperlink ref="A959" r:id="rId1913" xr:uid="{293E9DB8-F5D6-4BD0-972B-8890D355C1E6}"/>
    <hyperlink ref="D959" r:id="rId1914" xr:uid="{3401AD61-CD7E-4325-B1DF-67ACDC1241A5}"/>
    <hyperlink ref="A960" r:id="rId1915" xr:uid="{5A7ED3DD-0E13-4249-B955-E2BCDF4BB7C9}"/>
    <hyperlink ref="D960" r:id="rId1916" xr:uid="{8BEFED20-E558-48ED-B924-05170A744AF4}"/>
    <hyperlink ref="A961" r:id="rId1917" xr:uid="{538B0CA1-7240-4F25-9D4A-76745C6BB093}"/>
    <hyperlink ref="D961" r:id="rId1918" xr:uid="{A32BAFDF-1AD5-4B1B-B69A-0B4424BFBFF8}"/>
    <hyperlink ref="A962" r:id="rId1919" xr:uid="{A0E4409C-6DB9-4D28-8ACE-7D65B2B0B816}"/>
    <hyperlink ref="D962" r:id="rId1920" xr:uid="{8DC79D91-2AAB-442F-890A-1C92AD20542A}"/>
    <hyperlink ref="A963" r:id="rId1921" xr:uid="{78D2FB17-B074-4E33-ADE3-F2C14841BA03}"/>
    <hyperlink ref="D963" r:id="rId1922" xr:uid="{5FABC977-46C7-4BF0-AEA5-F7A58B8D88D6}"/>
    <hyperlink ref="A964" r:id="rId1923" xr:uid="{44CD8363-4585-422D-A1F4-6F83F530B015}"/>
    <hyperlink ref="D964" r:id="rId1924" xr:uid="{B9A754EE-524B-4165-9A02-13EE4002B201}"/>
    <hyperlink ref="A965" r:id="rId1925" xr:uid="{9C9B03E8-39FA-481A-B4D4-0A16F1CA5D11}"/>
    <hyperlink ref="D965" r:id="rId1926" xr:uid="{42DC232F-1074-4F10-B76B-66EF3C35439E}"/>
    <hyperlink ref="A966" r:id="rId1927" xr:uid="{F82B1667-620E-4CD6-95EF-DE4804CB0555}"/>
    <hyperlink ref="D966" r:id="rId1928" xr:uid="{ABE1768E-098A-4829-BF29-DD80448037CF}"/>
    <hyperlink ref="A967" r:id="rId1929" xr:uid="{2EE13683-81C1-4BEB-8F11-74FEEC8DD4C3}"/>
    <hyperlink ref="D967" r:id="rId1930" xr:uid="{FB8B8971-E227-4896-9F81-2A29F1256EA0}"/>
    <hyperlink ref="A968" r:id="rId1931" xr:uid="{0A7FB3A3-3650-40A3-BD3E-2E96A7AA315D}"/>
    <hyperlink ref="D968" r:id="rId1932" xr:uid="{35D8C01C-6656-49EB-BE29-779E35E2595C}"/>
    <hyperlink ref="A969" r:id="rId1933" xr:uid="{849475CE-C7D4-4FFA-93C0-C4725DAD72E4}"/>
    <hyperlink ref="D969" r:id="rId1934" xr:uid="{67F55B5C-DF25-428F-B62F-D17801D1C0E6}"/>
    <hyperlink ref="A970" r:id="rId1935" xr:uid="{0A9BFD29-0134-4AF0-85F9-9DAF1325A19D}"/>
    <hyperlink ref="D970" r:id="rId1936" xr:uid="{E75920C5-2B03-4E55-ACF8-2EBBA995D698}"/>
    <hyperlink ref="A971" r:id="rId1937" xr:uid="{20CAC950-89AE-4C69-B5BC-5777730018BE}"/>
    <hyperlink ref="D971" r:id="rId1938" xr:uid="{470E9D23-801D-4CA2-A088-BBB316259AB3}"/>
    <hyperlink ref="A972" r:id="rId1939" xr:uid="{A8E59E2F-1C55-4999-9FCA-65E4A7DAD4AC}"/>
    <hyperlink ref="D972" r:id="rId1940" xr:uid="{6A0EAA5C-48DC-40E9-91ED-172F02171136}"/>
    <hyperlink ref="A973" r:id="rId1941" xr:uid="{629E4665-7607-42B6-8067-8DA2A65A2CC1}"/>
    <hyperlink ref="D973" r:id="rId1942" xr:uid="{5302C11B-5636-49C8-9D6C-2CE0A4AF7975}"/>
    <hyperlink ref="A974" r:id="rId1943" xr:uid="{EFA863E8-2063-40CA-812C-FFFD348EF21D}"/>
    <hyperlink ref="D974" r:id="rId1944" xr:uid="{48724E67-0066-4351-9BD1-CBF6C7192EC1}"/>
    <hyperlink ref="A975" r:id="rId1945" xr:uid="{42FA813A-4874-4B0E-A9A4-9302CFE1B5D4}"/>
    <hyperlink ref="D975" r:id="rId1946" xr:uid="{A2E872EB-F9FA-4373-89C7-43944819A5D4}"/>
    <hyperlink ref="A976" r:id="rId1947" xr:uid="{FB7947EC-FCC4-42D3-BF36-23A763646004}"/>
    <hyperlink ref="D976" r:id="rId1948" xr:uid="{F86B2C00-E356-40FF-813C-EBA1631B29AA}"/>
    <hyperlink ref="A977" r:id="rId1949" xr:uid="{4014803C-9B79-4355-8831-C39DBB0B7BE4}"/>
    <hyperlink ref="D977" r:id="rId1950" xr:uid="{C4F773F5-580D-4B8A-80C2-FA44DAE4BDD3}"/>
    <hyperlink ref="A978" r:id="rId1951" xr:uid="{B4C72711-B0C3-452B-AF94-2699E9550FD5}"/>
    <hyperlink ref="D978" r:id="rId1952" xr:uid="{20CF7E7C-3EED-4835-94B4-252E0325827A}"/>
    <hyperlink ref="A979" r:id="rId1953" xr:uid="{63A71984-4668-4FB0-B559-68D018751E90}"/>
    <hyperlink ref="D979" r:id="rId1954" xr:uid="{054ACE0D-C61F-4463-AE67-9E604762BE35}"/>
    <hyperlink ref="A980" r:id="rId1955" xr:uid="{310F3066-D418-4017-92E2-999E6897C32F}"/>
    <hyperlink ref="D980" r:id="rId1956" xr:uid="{530E3178-84F2-4077-B1A2-1D124A95E736}"/>
    <hyperlink ref="A981" r:id="rId1957" xr:uid="{1534D142-D35B-4F2F-8A7B-2161D3EA8FAF}"/>
    <hyperlink ref="D981" r:id="rId1958" xr:uid="{2A2CAD61-67AB-4EB2-8229-4E86546BD1BB}"/>
    <hyperlink ref="A982" r:id="rId1959" xr:uid="{08F57E8A-41F9-4A16-B0F6-6559E8F7161A}"/>
    <hyperlink ref="D982" r:id="rId1960" xr:uid="{44823C70-DF5D-4BFA-8780-A3227AB38B6A}"/>
    <hyperlink ref="A983" r:id="rId1961" xr:uid="{94114EC3-4997-4754-8C8B-3A251AF67F79}"/>
    <hyperlink ref="D983" r:id="rId1962" xr:uid="{05DEC45B-F81B-4C4D-B024-567C7CFEBA4D}"/>
    <hyperlink ref="A984" r:id="rId1963" xr:uid="{C13C0C8D-BC20-494A-9CBE-2E62D8201F3C}"/>
    <hyperlink ref="D984" r:id="rId1964" xr:uid="{A5DEB629-8451-4B76-BAF1-EF374C077CDE}"/>
    <hyperlink ref="A985" r:id="rId1965" xr:uid="{7982881D-F7B3-4A48-966D-51A89A4906DA}"/>
    <hyperlink ref="D985" r:id="rId1966" xr:uid="{E97E724D-6A9E-4706-A983-E1087060E891}"/>
    <hyperlink ref="A986" r:id="rId1967" xr:uid="{A924C65E-C2E0-4EE9-9BFE-46B486153B72}"/>
    <hyperlink ref="D986" r:id="rId1968" xr:uid="{C8DEC5D8-D88A-490D-AAAC-B0809609FE13}"/>
    <hyperlink ref="A987" r:id="rId1969" xr:uid="{FADB6F2F-0562-4380-A8BC-7730FE4F53C0}"/>
    <hyperlink ref="D987" r:id="rId1970" xr:uid="{A6995C4D-A1FC-4CA6-B8B3-56ED1F315220}"/>
    <hyperlink ref="A988" r:id="rId1971" xr:uid="{80D5F652-809B-4128-A302-78CB80DE5551}"/>
    <hyperlink ref="D988" r:id="rId1972" xr:uid="{F9C75C94-4C19-4017-A02D-7C177A412399}"/>
    <hyperlink ref="A989" r:id="rId1973" xr:uid="{572B5642-7907-4AFC-A9C5-B72430155A8D}"/>
    <hyperlink ref="D989" r:id="rId1974" xr:uid="{0D77BBC0-B921-4AF6-AA4E-F0B43BD0A968}"/>
    <hyperlink ref="A990" r:id="rId1975" xr:uid="{69F44AEE-B73D-4CEB-A8C0-68ED947C1747}"/>
    <hyperlink ref="D990" r:id="rId1976" xr:uid="{686C37E1-87D9-4007-B282-50EA0C36E84F}"/>
    <hyperlink ref="A991" r:id="rId1977" xr:uid="{A4B7B257-3359-48EA-B748-A0729CDC93AC}"/>
    <hyperlink ref="D991" r:id="rId1978" xr:uid="{6924AB4C-63D3-4EC8-B687-CCDB6485D6FC}"/>
    <hyperlink ref="A992" r:id="rId1979" xr:uid="{0D86AD01-A315-45F3-AC92-F6C5E5D33F0A}"/>
    <hyperlink ref="D992" r:id="rId1980" xr:uid="{49267C7F-114B-46B8-B5B5-DE851DBD212F}"/>
    <hyperlink ref="A993" r:id="rId1981" xr:uid="{AF1BD483-EE29-4CD0-8305-050B78EC8DB2}"/>
    <hyperlink ref="D993" r:id="rId1982" xr:uid="{AF9D9825-3F02-4885-8BD2-8B91CC2C6583}"/>
    <hyperlink ref="A994" r:id="rId1983" xr:uid="{83E02CC2-3984-4DEA-A186-C678EBB54633}"/>
    <hyperlink ref="D994" r:id="rId1984" xr:uid="{2267F699-A23D-44A7-B1A9-9729278CB788}"/>
    <hyperlink ref="A995" r:id="rId1985" xr:uid="{30D35215-0F41-4259-9A15-F8A2D7DD58AC}"/>
    <hyperlink ref="D995" r:id="rId1986" xr:uid="{8C797426-29C4-4B57-A3D8-BA64F9DBFF0D}"/>
    <hyperlink ref="A996" r:id="rId1987" xr:uid="{FED5C166-5029-4F4A-ADF0-076503B982C5}"/>
    <hyperlink ref="D996" r:id="rId1988" xr:uid="{CFF3D1A7-5568-46D6-BA87-B428D38F8160}"/>
    <hyperlink ref="A997" r:id="rId1989" xr:uid="{069F21BE-2FB4-4C74-A77C-0C3F5F7D5885}"/>
    <hyperlink ref="D997" r:id="rId1990" xr:uid="{BE433442-778B-41DC-BD4D-0E1372946E38}"/>
    <hyperlink ref="A998" r:id="rId1991" xr:uid="{3AC42A0E-D338-4BEF-9C00-4D5E0E00BEF8}"/>
    <hyperlink ref="D998" r:id="rId1992" xr:uid="{2A801FD3-AF12-45BE-B6EA-E09B44B05104}"/>
    <hyperlink ref="A999" r:id="rId1993" xr:uid="{3C1AB94F-BF85-4F2E-BD42-713DBFD6FC5A}"/>
    <hyperlink ref="D999" r:id="rId1994" xr:uid="{9C2A9911-8698-475E-900D-F00F38CC1DE3}"/>
    <hyperlink ref="A1000" r:id="rId1995" xr:uid="{4BC4EC79-B21E-4159-9491-71E425EC8B6D}"/>
    <hyperlink ref="D1000" r:id="rId1996" xr:uid="{138CD130-25E3-4C37-B6BD-127A7B6A04D0}"/>
    <hyperlink ref="A1001" r:id="rId1997" xr:uid="{A07D0295-505F-4F4E-B603-B9DB490C995F}"/>
    <hyperlink ref="D1001" r:id="rId1998" xr:uid="{20008A68-23C7-40D2-B842-0681C2E0507C}"/>
    <hyperlink ref="A1002" r:id="rId1999" xr:uid="{658BEDDC-0C5E-49EF-BFA3-1DDE780498F1}"/>
    <hyperlink ref="D1002" r:id="rId2000" xr:uid="{B35DB960-DA10-412B-AD52-A7288F2E7CDA}"/>
    <hyperlink ref="A1003" r:id="rId2001" xr:uid="{7918E86F-5B5A-4720-8FA5-32B8C28C6869}"/>
    <hyperlink ref="D1003" r:id="rId2002" xr:uid="{06F3D839-9CC9-4E0D-9589-2B1D871B206C}"/>
    <hyperlink ref="A1004" r:id="rId2003" xr:uid="{D745F200-0055-4AD5-95E0-54BBCB47BC6A}"/>
    <hyperlink ref="D1004" r:id="rId2004" xr:uid="{8643566F-1684-4932-9655-4557F1045C5A}"/>
    <hyperlink ref="A1005" r:id="rId2005" xr:uid="{36E5E05E-2FAE-4956-A5DA-7891B745F967}"/>
    <hyperlink ref="D1005" r:id="rId2006" xr:uid="{EE16A92D-EB59-4437-B8AA-FB74BC0E7A34}"/>
    <hyperlink ref="A1006" r:id="rId2007" xr:uid="{63E045E1-D9E4-414D-BCE0-2CB2362D0C8F}"/>
    <hyperlink ref="D1006" r:id="rId2008" xr:uid="{693DE58A-2C1B-4AAC-AC90-D2D904377BC8}"/>
    <hyperlink ref="A1007" r:id="rId2009" xr:uid="{E901F6F7-2A7B-4F15-836A-63249501EBBB}"/>
    <hyperlink ref="D1007" r:id="rId2010" xr:uid="{520CA7B9-7E36-4B1C-9B00-1D7A168D7781}"/>
    <hyperlink ref="A1008" r:id="rId2011" xr:uid="{FBAA71D4-B903-48EB-A2C3-D38226A76C4F}"/>
    <hyperlink ref="D1008" r:id="rId2012" xr:uid="{1C37A876-4AEF-4843-B67E-9293CAF0791F}"/>
    <hyperlink ref="A1009" r:id="rId2013" xr:uid="{FCCBEC14-440E-4542-BC22-2DD37D321988}"/>
    <hyperlink ref="D1009" r:id="rId2014" xr:uid="{EEAA1652-34E4-4BE3-B775-CC5A214674F5}"/>
    <hyperlink ref="A1010" r:id="rId2015" xr:uid="{78891339-9BF2-4087-BADB-FEE0CDE013F5}"/>
    <hyperlink ref="D1010" r:id="rId2016" xr:uid="{D21904AE-F4DD-4C78-B06A-FE6252D7DA76}"/>
    <hyperlink ref="A1011" r:id="rId2017" xr:uid="{E03EE902-15A9-4D99-92FF-96ED07078F84}"/>
    <hyperlink ref="D1011" r:id="rId2018" xr:uid="{664B4B9F-0EAB-48DA-91D1-FF71A9A5812D}"/>
    <hyperlink ref="A1012" r:id="rId2019" xr:uid="{445A7335-1F91-414B-9394-45ACDCE3D465}"/>
    <hyperlink ref="D1012" r:id="rId2020" xr:uid="{721DC375-6030-4218-907C-A4E36095D4FE}"/>
    <hyperlink ref="A1013" r:id="rId2021" xr:uid="{97C2D8BB-51C4-4FF6-8798-E8DB61618E2F}"/>
    <hyperlink ref="D1013" r:id="rId2022" xr:uid="{0C122935-27F6-425F-888F-6E4B850138B1}"/>
    <hyperlink ref="A1014" r:id="rId2023" xr:uid="{B4617B43-C061-4C32-AAFD-7A901FD5CECC}"/>
    <hyperlink ref="D1014" r:id="rId2024" xr:uid="{0116C994-2625-43D9-AF68-0915FBB6D6CE}"/>
    <hyperlink ref="A1015" r:id="rId2025" xr:uid="{B1882659-2A91-455B-A4F1-15C7385C6197}"/>
    <hyperlink ref="D1015" r:id="rId2026" xr:uid="{A276DD90-ADB4-46F0-86E1-7567FA5F37A2}"/>
    <hyperlink ref="A1016" r:id="rId2027" xr:uid="{DA9F7BAE-EF40-4D8C-A1B2-5616DBDD0CF8}"/>
    <hyperlink ref="D1016" r:id="rId2028" xr:uid="{17C5FBAF-CCDB-46FE-86E9-A048F834FBF5}"/>
    <hyperlink ref="A1017" r:id="rId2029" xr:uid="{552539CC-7E65-47DC-9D9E-88B9F9889A87}"/>
    <hyperlink ref="D1017" r:id="rId2030" xr:uid="{19706D16-80AE-47ED-9CFA-B0CA829437C3}"/>
    <hyperlink ref="A1018" r:id="rId2031" xr:uid="{1B517A50-63B7-41C0-B921-23136CA89B26}"/>
    <hyperlink ref="D1018" r:id="rId2032" xr:uid="{A9FD0350-9D05-42E3-A76E-A7B4B682EEF8}"/>
    <hyperlink ref="A1019" r:id="rId2033" xr:uid="{903D3FAD-40AD-4D76-97AA-F7C46BF76BC1}"/>
    <hyperlink ref="D1019" r:id="rId2034" xr:uid="{7E0EB5C7-64C1-48E4-9CD4-95AF24B1EF59}"/>
    <hyperlink ref="A1020" r:id="rId2035" xr:uid="{5F3F428F-1BD6-458F-9034-09B9043B1F0F}"/>
    <hyperlink ref="D1020" r:id="rId2036" xr:uid="{0D88A83F-57E1-4384-82B3-E5EAE49B6921}"/>
    <hyperlink ref="A1021" r:id="rId2037" xr:uid="{B39485FD-01C2-45EF-8820-297689B0A1E9}"/>
    <hyperlink ref="D1021" r:id="rId2038" xr:uid="{FD6276F8-A074-4E46-9AB4-2AF53BD9DBAE}"/>
    <hyperlink ref="A1022" r:id="rId2039" xr:uid="{E930FE24-A7AC-425E-BFBA-D643FF1C5133}"/>
    <hyperlink ref="D1022" r:id="rId2040" xr:uid="{6EA31AF1-C33C-4DBF-8F3F-90D0E4FFE192}"/>
    <hyperlink ref="A1023" r:id="rId2041" xr:uid="{68E53EEF-A8DB-4C2F-80B8-803354244786}"/>
    <hyperlink ref="D1023" r:id="rId2042" xr:uid="{726366BB-53D1-4620-BB05-FF7386027648}"/>
    <hyperlink ref="A1024" r:id="rId2043" xr:uid="{CA2B952A-1BEE-4710-BE8A-C04E341279DF}"/>
    <hyperlink ref="D1024" r:id="rId2044" xr:uid="{1B71BED1-91E5-4BC6-B550-EDDBDE1FFD35}"/>
    <hyperlink ref="A1025" r:id="rId2045" xr:uid="{998C9650-67DF-4F40-949B-AAD5B3A5848B}"/>
    <hyperlink ref="D1025" r:id="rId2046" xr:uid="{6902D890-C2BE-4805-B3F7-F5B59AC84B18}"/>
    <hyperlink ref="A1026" r:id="rId2047" xr:uid="{5C1461A1-F820-41FD-A16A-4A01FD96ED0E}"/>
    <hyperlink ref="D1026" r:id="rId2048" xr:uid="{919FB80A-A379-4ED0-84A5-2EBE4A536724}"/>
    <hyperlink ref="A1027" r:id="rId2049" xr:uid="{327C08AF-7D97-42E2-B84E-53D980E8B92E}"/>
    <hyperlink ref="D1027" r:id="rId2050" xr:uid="{F9C28279-13E1-40A0-B861-3DF02F9B17FA}"/>
    <hyperlink ref="A1028" r:id="rId2051" xr:uid="{01A19D28-2374-4844-B7DC-27924CC89174}"/>
    <hyperlink ref="D1028" r:id="rId2052" xr:uid="{1E5296E9-6C22-4F7D-B690-A1FD9C81210B}"/>
    <hyperlink ref="A1029" r:id="rId2053" xr:uid="{F8B0EA1D-0B31-43ED-B88A-15D6D7EAC90C}"/>
    <hyperlink ref="D1029" r:id="rId2054" xr:uid="{ECBD49C7-190A-4EF8-9ADB-158077DCD60E}"/>
    <hyperlink ref="A1030" r:id="rId2055" xr:uid="{74481134-77DF-4E2F-B36A-0B0484510B2D}"/>
    <hyperlink ref="D1030" r:id="rId2056" xr:uid="{57A5F8F6-98F2-4BB0-B9A2-CC3E7159F8B3}"/>
    <hyperlink ref="A1031" r:id="rId2057" xr:uid="{740FA026-3914-4B29-B48F-643FCB159A61}"/>
    <hyperlink ref="D1031" r:id="rId2058" xr:uid="{E57948F3-DA18-46BB-8730-995E3A2E9224}"/>
    <hyperlink ref="A1032" r:id="rId2059" xr:uid="{99C6F795-401E-45DE-A817-9C4A052BCCAC}"/>
    <hyperlink ref="D1032" r:id="rId2060" xr:uid="{81BEBE78-6A60-475C-B766-FA40880A3447}"/>
    <hyperlink ref="A1033" r:id="rId2061" xr:uid="{57CCBD12-E739-4260-8FA1-3C64739BF396}"/>
    <hyperlink ref="D1033" r:id="rId2062" xr:uid="{821C7F99-182D-4369-A276-A2172718672B}"/>
    <hyperlink ref="A1034" r:id="rId2063" xr:uid="{FD6CE66F-082B-42CD-9442-B52062C08FAD}"/>
    <hyperlink ref="D1034" r:id="rId2064" xr:uid="{D66DF71F-9895-4218-AE14-AFEEA3082152}"/>
    <hyperlink ref="A1035" r:id="rId2065" xr:uid="{113EF7C3-55AC-4485-89CF-02C2FA7AE316}"/>
    <hyperlink ref="D1035" r:id="rId2066" xr:uid="{F78FF88F-1654-43C4-B3B1-786357AC5F10}"/>
    <hyperlink ref="A1036" r:id="rId2067" xr:uid="{A45CDB7B-8064-4E12-8959-6EE4DB920214}"/>
    <hyperlink ref="D1036" r:id="rId2068" xr:uid="{D8005608-6BEB-4BBE-951E-9AC3AF6606C3}"/>
    <hyperlink ref="A1037" r:id="rId2069" xr:uid="{0E315338-3CD6-4D82-895B-0591BCD93172}"/>
    <hyperlink ref="D1037" r:id="rId2070" xr:uid="{BADD4B95-31C4-4E19-9E94-8393698CCB85}"/>
    <hyperlink ref="A1038" r:id="rId2071" xr:uid="{6C7B9606-6977-447A-A1A4-1C8C7684FF95}"/>
    <hyperlink ref="D1038" r:id="rId2072" xr:uid="{F5929DDA-10D5-4BA1-A36A-5D4214AE62B3}"/>
    <hyperlink ref="A1039" r:id="rId2073" xr:uid="{B64D9DF6-ABB3-4BBC-9AD0-C1160A0385CE}"/>
    <hyperlink ref="D1039" r:id="rId2074" xr:uid="{0C234EF4-E650-4B1E-A1E7-F4F7A4874986}"/>
    <hyperlink ref="A1040" r:id="rId2075" xr:uid="{E1891C68-46D1-483A-BCD0-E1D27120DDC9}"/>
    <hyperlink ref="D1040" r:id="rId2076" xr:uid="{9725CE98-BA1D-4014-B354-327C3AD7ACEA}"/>
    <hyperlink ref="A1041" r:id="rId2077" xr:uid="{434C7B7A-47A9-4F08-907E-1686A058F50C}"/>
    <hyperlink ref="D1041" r:id="rId2078" xr:uid="{AD527121-0018-42B1-A82E-79BC371F34D4}"/>
    <hyperlink ref="A1042" r:id="rId2079" xr:uid="{3D798FBD-F20B-4F7E-B0EB-5216F3CC07D1}"/>
    <hyperlink ref="D1042" r:id="rId2080" xr:uid="{A1395EC1-9E49-4329-8827-65EBD5E8A2C2}"/>
    <hyperlink ref="A1043" r:id="rId2081" xr:uid="{045E39B3-D784-4EEF-8189-20CF3A50A74F}"/>
    <hyperlink ref="D1043" r:id="rId2082" xr:uid="{EC3D65D9-6D8F-4CB4-9C2D-64C2E79135B5}"/>
    <hyperlink ref="A1044" r:id="rId2083" xr:uid="{3A5A6EEF-FC6D-459C-AB1F-6968B5AE10FD}"/>
    <hyperlink ref="D1044" r:id="rId2084" xr:uid="{6438D5AC-3409-49A1-98AA-43627E7423F4}"/>
    <hyperlink ref="A1045" r:id="rId2085" xr:uid="{F386164A-3C29-4CF7-9E26-07E071A36201}"/>
    <hyperlink ref="D1045" r:id="rId2086" xr:uid="{06AE3A48-E141-420A-9DDB-41FB54D09253}"/>
    <hyperlink ref="A1046" r:id="rId2087" xr:uid="{A6E85D2D-680D-4596-AF18-C104DE12F27F}"/>
    <hyperlink ref="D1046" r:id="rId2088" xr:uid="{7FBC912A-6DBD-433A-8E34-062FC88D3191}"/>
    <hyperlink ref="A1047" r:id="rId2089" xr:uid="{4561CFB8-8E21-481F-82BF-C57306D16B1F}"/>
    <hyperlink ref="D1047" r:id="rId2090" xr:uid="{013D8C4B-0390-40B1-B5A2-20FB3EF67782}"/>
    <hyperlink ref="A1048" r:id="rId2091" xr:uid="{92B82948-6136-4909-8D14-147CFBAE3BB1}"/>
    <hyperlink ref="D1048" r:id="rId2092" xr:uid="{66BA55A3-576F-4967-8849-DDEB64BE39CE}"/>
    <hyperlink ref="A1049" r:id="rId2093" xr:uid="{7D6ABEA9-DB3C-4B61-8D73-13016FC7B3B3}"/>
    <hyperlink ref="D1049" r:id="rId2094" xr:uid="{CEB070D3-7B38-4563-B3DB-006F77A90C15}"/>
    <hyperlink ref="A1050" r:id="rId2095" xr:uid="{AB409798-3B2A-489F-B4EA-C5C94783468A}"/>
    <hyperlink ref="D1050" r:id="rId2096" xr:uid="{E9BE751E-D1CD-400D-8943-0005C4D25631}"/>
    <hyperlink ref="A1051" r:id="rId2097" xr:uid="{01B3B0DC-D8C8-4B92-B955-F7BC3E146861}"/>
    <hyperlink ref="D1051" r:id="rId2098" xr:uid="{149279F8-0A3A-4615-A6DA-3362194E16F6}"/>
    <hyperlink ref="A1052" r:id="rId2099" xr:uid="{50B4C02F-6C88-4288-8F8A-9C6F04077CD7}"/>
    <hyperlink ref="D1052" r:id="rId2100" xr:uid="{EDB2CBAA-CAA8-4BC2-83F7-08E5CC790B78}"/>
    <hyperlink ref="A1053" r:id="rId2101" xr:uid="{D136288D-D998-4D69-B486-5D0D50A8E3BB}"/>
    <hyperlink ref="D1053" r:id="rId2102" xr:uid="{51D73E7D-D82D-433C-B5D4-878EB34392C6}"/>
    <hyperlink ref="A1054" r:id="rId2103" xr:uid="{4DD11AFD-95FE-42C5-8238-A93F0C862F98}"/>
    <hyperlink ref="D1054" r:id="rId2104" xr:uid="{3355AA11-C79A-4498-8C36-A887E571CF48}"/>
    <hyperlink ref="A1055" r:id="rId2105" xr:uid="{4B48FA4C-F668-4F73-9230-8D54E8F3103E}"/>
    <hyperlink ref="D1055" r:id="rId2106" xr:uid="{8E02D024-4544-4E0E-8BE4-82E6CF655591}"/>
    <hyperlink ref="A1056" r:id="rId2107" xr:uid="{5B239593-B238-4A89-8490-94E184E7E73D}"/>
    <hyperlink ref="D1056" r:id="rId2108" xr:uid="{D846784B-7F05-4CFE-B2A5-BF4E96247512}"/>
    <hyperlink ref="A1057" r:id="rId2109" xr:uid="{826990D2-5C4F-423B-897C-904512030101}"/>
    <hyperlink ref="D1057" r:id="rId2110" xr:uid="{B357AD45-8D55-48D3-AE64-563308EB2D11}"/>
    <hyperlink ref="A1058" r:id="rId2111" xr:uid="{DA73AFE2-A49A-401D-9AA9-5EDCD094FBDF}"/>
    <hyperlink ref="D1058" r:id="rId2112" xr:uid="{EF622251-6181-469F-BED1-FFFC8427CE77}"/>
    <hyperlink ref="A1059" r:id="rId2113" xr:uid="{FEC4D041-477D-4801-9059-150897F8D94F}"/>
    <hyperlink ref="D1059" r:id="rId2114" xr:uid="{5658C012-9BAB-4047-9A3E-63E77F647793}"/>
    <hyperlink ref="A1060" r:id="rId2115" xr:uid="{B0378077-868C-465A-8CED-4417542ACFFB}"/>
    <hyperlink ref="D1060" r:id="rId2116" xr:uid="{E5611BAB-3125-4624-8F31-08FD3706DDA5}"/>
    <hyperlink ref="A1061" r:id="rId2117" xr:uid="{9D050763-0910-4A86-86D7-FC19FED3B932}"/>
    <hyperlink ref="D1061" r:id="rId2118" xr:uid="{F43AC2C0-7E39-467F-ADA0-C0F61A98AEE6}"/>
    <hyperlink ref="A1062" r:id="rId2119" xr:uid="{9D3D80C6-283D-4F4C-B846-DB7AD8A6EFA2}"/>
    <hyperlink ref="D1062" r:id="rId2120" xr:uid="{CD55C9F0-0F93-4601-87EA-88E1AAF7FC18}"/>
    <hyperlink ref="A1063" r:id="rId2121" xr:uid="{DFCB1F8F-9586-4CDC-940E-90A25FDEC852}"/>
    <hyperlink ref="D1063" r:id="rId2122" xr:uid="{4CFE8499-69F2-4A19-95E9-789EFA7C917A}"/>
    <hyperlink ref="A1064" r:id="rId2123" xr:uid="{436281AD-C12A-43E8-B6BC-40D7AD37554A}"/>
    <hyperlink ref="D1064" r:id="rId2124" xr:uid="{6CEFF073-7436-414F-8F51-02B307AE2AE0}"/>
    <hyperlink ref="A1065" r:id="rId2125" xr:uid="{8050B668-B101-4DB6-8C77-3819420A0AB8}"/>
    <hyperlink ref="D1065" r:id="rId2126" xr:uid="{18DFC2A8-C2D0-4DD0-A99B-50321FEAA37B}"/>
    <hyperlink ref="A1066" r:id="rId2127" xr:uid="{E58E848A-579C-4DD3-957C-DCE131931631}"/>
    <hyperlink ref="D1066" r:id="rId2128" xr:uid="{A7952998-3AD0-4673-8F67-F50BAC347118}"/>
    <hyperlink ref="A1067" r:id="rId2129" xr:uid="{F69A193D-6C80-442A-A1BF-792F8FB252C8}"/>
    <hyperlink ref="D1067" r:id="rId2130" xr:uid="{44736973-F381-4CC4-94C9-C8677EE29C47}"/>
    <hyperlink ref="A1068" r:id="rId2131" xr:uid="{DA95217E-0AB0-4C1B-A2A6-CF80FA76DE05}"/>
    <hyperlink ref="D1068" r:id="rId2132" xr:uid="{E7F4B07E-0E20-4B03-AF71-8AA91BF5C958}"/>
    <hyperlink ref="A1069" r:id="rId2133" xr:uid="{7ECEC3E2-AABD-4DCF-B8DE-D6C9263CBDEB}"/>
    <hyperlink ref="D1069" r:id="rId2134" xr:uid="{6EF07156-710D-47F0-BCB9-861AE3B01F72}"/>
    <hyperlink ref="A1070" r:id="rId2135" xr:uid="{8886231E-DD0D-4F35-815D-07C9DD83E53F}"/>
    <hyperlink ref="D1070" r:id="rId2136" xr:uid="{D5589BB2-E40C-4CD0-A83E-AF4C5C1A4D43}"/>
    <hyperlink ref="A1071" r:id="rId2137" xr:uid="{A3B5EE3D-49C0-493F-9BFD-7704154B6B8D}"/>
    <hyperlink ref="D1071" r:id="rId2138" xr:uid="{7C3115EA-7F0E-48D2-BC7B-A62374C31C0F}"/>
    <hyperlink ref="A1072" r:id="rId2139" xr:uid="{E6318B09-C26B-44DD-9720-027282893048}"/>
    <hyperlink ref="D1072" r:id="rId2140" xr:uid="{BF1C7876-D596-4BB4-89B1-D14C8D2CFE8D}"/>
    <hyperlink ref="A1073" r:id="rId2141" xr:uid="{73BF63A7-E392-43CB-947A-ACD071813C66}"/>
    <hyperlink ref="D1073" r:id="rId2142" xr:uid="{4DEC3A3E-1CA0-41AC-8E26-357FDCC6F328}"/>
    <hyperlink ref="A1074" r:id="rId2143" xr:uid="{61712361-775A-440C-8365-C27F331621EB}"/>
    <hyperlink ref="D1074" r:id="rId2144" xr:uid="{3891A663-8B14-4D91-922B-6F266DF75DD2}"/>
    <hyperlink ref="A1075" r:id="rId2145" xr:uid="{7338E893-C98E-4BE4-8072-569DD8ADDB96}"/>
    <hyperlink ref="D1075" r:id="rId2146" xr:uid="{6590FA39-7581-4FAB-8A10-E59A874F3E8B}"/>
    <hyperlink ref="A1076" r:id="rId2147" xr:uid="{5C5F5B7B-D27C-4221-AF20-8486CC7D2DCB}"/>
    <hyperlink ref="D1076" r:id="rId2148" xr:uid="{7FF2ED1F-CEC5-43FE-B2D4-244C3E3EC378}"/>
    <hyperlink ref="A1077" r:id="rId2149" xr:uid="{76A5AA6F-F194-497B-8FE0-C861BC2E93EE}"/>
    <hyperlink ref="D1077" r:id="rId2150" xr:uid="{AE835033-C9F4-4C6C-AFD5-0D712E71DC35}"/>
    <hyperlink ref="A1078" r:id="rId2151" xr:uid="{3070D5C8-7B30-4C75-A561-86CAB8F4D638}"/>
    <hyperlink ref="D1078" r:id="rId2152" xr:uid="{E8D5E35A-4313-43AE-9372-F21A49EFF172}"/>
    <hyperlink ref="A1079" r:id="rId2153" xr:uid="{011072BA-1FA9-4177-BDFD-F96BCECC56D0}"/>
    <hyperlink ref="D1079" r:id="rId2154" xr:uid="{6EC645D4-AC9F-419E-83E3-3C7B18D33FAD}"/>
    <hyperlink ref="A1080" r:id="rId2155" xr:uid="{F497C432-2139-49E1-9082-6B9D80145710}"/>
    <hyperlink ref="D1080" r:id="rId2156" xr:uid="{AEC286C8-0C1D-44CB-8907-B4AF962AECF7}"/>
    <hyperlink ref="A1081" r:id="rId2157" xr:uid="{384BE9FB-36D5-4509-8628-7FA4168D1B7C}"/>
    <hyperlink ref="D1081" r:id="rId2158" xr:uid="{064EC272-C432-4E95-9505-C3D6BE85D662}"/>
    <hyperlink ref="A1082" r:id="rId2159" xr:uid="{DFD3710B-BE8B-4C0C-A5F3-E9578318E78F}"/>
    <hyperlink ref="D1082" r:id="rId2160" xr:uid="{C0B35F18-8FF7-4E04-8E45-1540F8EE9047}"/>
    <hyperlink ref="A1083" r:id="rId2161" xr:uid="{C4B86740-61FA-428A-81F0-A2A65AFDF207}"/>
    <hyperlink ref="D1083" r:id="rId2162" xr:uid="{B6A50FAB-A2CE-4518-83EC-7312B85419CB}"/>
    <hyperlink ref="A1084" r:id="rId2163" xr:uid="{6D377B97-B3CB-44F6-A9B0-BF341E0FAB45}"/>
    <hyperlink ref="D1084" r:id="rId2164" xr:uid="{2748DD30-BA64-4C80-B5E8-29620464C47E}"/>
    <hyperlink ref="A1085" r:id="rId2165" xr:uid="{AFF10CFA-BB18-4D00-B4E4-B39CF50E7B3C}"/>
    <hyperlink ref="D1085" r:id="rId2166" xr:uid="{B8C898AA-524D-4F63-9D24-56393F9021D9}"/>
    <hyperlink ref="A1086" r:id="rId2167" xr:uid="{9747B13C-0D2C-4AAF-81EE-9ADA8E30AD6B}"/>
    <hyperlink ref="D1086" r:id="rId2168" xr:uid="{DB294D76-E5A2-424F-AADA-417459FE3ADD}"/>
    <hyperlink ref="A1087" r:id="rId2169" xr:uid="{A6D181D3-30E6-436D-A49D-D54ED970677D}"/>
    <hyperlink ref="D1087" r:id="rId2170" xr:uid="{035143B6-334E-4C9A-9CD2-B94E6F23E034}"/>
    <hyperlink ref="A1088" r:id="rId2171" xr:uid="{82E2AE2C-62E4-4AA2-B70D-2CEDED982F1B}"/>
    <hyperlink ref="D1088" r:id="rId2172" xr:uid="{508798C5-9744-4DFA-AF70-A95232F31115}"/>
    <hyperlink ref="A1089" r:id="rId2173" xr:uid="{0C0DBBFE-0B34-4EA6-8FD1-4D0299D284C5}"/>
    <hyperlink ref="D1089" r:id="rId2174" xr:uid="{10B080CD-85F4-4781-8027-06556E1AC4E0}"/>
    <hyperlink ref="A1090" r:id="rId2175" xr:uid="{5BC491BB-E1CE-425B-9377-6A85D2788282}"/>
    <hyperlink ref="D1090" r:id="rId2176" xr:uid="{C7357BC1-3028-48DF-94AB-AD634DD9AD42}"/>
    <hyperlink ref="A1091" r:id="rId2177" xr:uid="{C9980758-0A3B-4BD5-8F47-EEC65BAE1F17}"/>
    <hyperlink ref="D1091" r:id="rId2178" xr:uid="{324CD7E4-0AE6-4E5B-BB6B-411DCEC871A4}"/>
    <hyperlink ref="A1092" r:id="rId2179" xr:uid="{E55A754D-F341-44DF-ADD0-5775079FFFC8}"/>
    <hyperlink ref="D1092" r:id="rId2180" xr:uid="{0F806A50-FB3D-4FDC-B92A-E83B41FDE450}"/>
    <hyperlink ref="A1093" r:id="rId2181" xr:uid="{B80EDA70-3A6F-49FE-A78A-BF1EA3DA5E20}"/>
    <hyperlink ref="D1093" r:id="rId2182" xr:uid="{C304BE06-8E6E-4CFB-AFA7-1F9F1E196B42}"/>
    <hyperlink ref="A1094" r:id="rId2183" xr:uid="{4EC1424F-7863-48BA-8EA7-438E84DDADFE}"/>
    <hyperlink ref="D1094" r:id="rId2184" xr:uid="{72DAF0B9-415F-4B8C-B8D1-CF65F9F2DE1F}"/>
    <hyperlink ref="A1095" r:id="rId2185" xr:uid="{67D6E7CC-918E-41D1-97DB-32AF78C07630}"/>
    <hyperlink ref="D1095" r:id="rId2186" xr:uid="{94D9C833-2FB1-4537-8BB6-08647770A282}"/>
    <hyperlink ref="A1096" r:id="rId2187" xr:uid="{701EC649-0183-437E-BEEE-D98B4F9140CD}"/>
    <hyperlink ref="D1096" r:id="rId2188" xr:uid="{585EDD60-ABDD-4905-B1FA-B6BFA6C486D5}"/>
    <hyperlink ref="A1097" r:id="rId2189" xr:uid="{713FCED7-DA9E-47FE-B255-519C659F3CA7}"/>
    <hyperlink ref="D1097" r:id="rId2190" xr:uid="{6F77BC0E-65C5-44BC-974C-B05E77882471}"/>
    <hyperlink ref="A1098" r:id="rId2191" xr:uid="{4444D2B7-E674-4983-8B0C-E74A9294775D}"/>
    <hyperlink ref="D1098" r:id="rId2192" xr:uid="{DE577505-711C-4435-B1F1-91258AA1FA21}"/>
    <hyperlink ref="A1099" r:id="rId2193" xr:uid="{AA63E6A7-AE90-4924-B27F-3BDDD6212621}"/>
    <hyperlink ref="D1099" r:id="rId2194" xr:uid="{2782BF84-E0C1-4536-88DE-CCAD5882283B}"/>
    <hyperlink ref="A1100" r:id="rId2195" xr:uid="{10509002-2A52-45DC-859D-FD6B6D8F9F0E}"/>
    <hyperlink ref="D1100" r:id="rId2196" xr:uid="{D8FA1CA9-A205-4574-9228-9B45803179BF}"/>
    <hyperlink ref="A1101" r:id="rId2197" xr:uid="{A279E519-7742-4BDB-BE83-F48E55456F5F}"/>
    <hyperlink ref="D1101" r:id="rId2198" xr:uid="{7EA87EED-1425-43AA-9A8A-3919F700CB2E}"/>
    <hyperlink ref="A1102" r:id="rId2199" xr:uid="{85CE0A23-9C9A-45D8-B9EB-796B55E77AF7}"/>
    <hyperlink ref="D1102" r:id="rId2200" xr:uid="{34E109CA-D3E6-4549-8843-140D3F293EE3}"/>
    <hyperlink ref="A1103" r:id="rId2201" xr:uid="{EA56ED85-214B-4649-BCFE-56DA2587B706}"/>
    <hyperlink ref="D1103" r:id="rId2202" xr:uid="{0748684B-17F5-425C-9895-58FD1EF8FBE3}"/>
    <hyperlink ref="A1104" r:id="rId2203" xr:uid="{F8539319-1C94-4BD2-B6FF-E5A8F2BCE999}"/>
    <hyperlink ref="D1104" r:id="rId2204" xr:uid="{34886CFE-2B66-493A-9E60-455959275BAE}"/>
    <hyperlink ref="A1105" r:id="rId2205" xr:uid="{2B0EE2AF-2CF0-4DD6-B2E8-1146143D8663}"/>
    <hyperlink ref="D1105" r:id="rId2206" xr:uid="{0153912E-F17F-4950-8604-B293B4623210}"/>
    <hyperlink ref="A1106" r:id="rId2207" xr:uid="{8E94AA9C-E053-4D1D-B62A-4FE03C526933}"/>
    <hyperlink ref="D1106" r:id="rId2208" xr:uid="{BEA5C372-ECCB-4046-837E-4A5C34FC9B92}"/>
    <hyperlink ref="A1107" r:id="rId2209" xr:uid="{BCB2D537-B2C8-4E21-BB7D-DA9DAE82BA39}"/>
    <hyperlink ref="D1107" r:id="rId2210" xr:uid="{FD49EF90-26DA-4060-B143-B061DD9CADE7}"/>
    <hyperlink ref="A1108" r:id="rId2211" xr:uid="{4F8E0705-689B-4578-946B-59248502DD94}"/>
    <hyperlink ref="D1108" r:id="rId2212" xr:uid="{6DFC9769-D537-4FC3-850B-788F09F6EFB6}"/>
    <hyperlink ref="A1109" r:id="rId2213" xr:uid="{C406CA12-08AC-44B0-A997-3FFB42759E8E}"/>
    <hyperlink ref="D1109" r:id="rId2214" xr:uid="{E24690BE-96C5-4358-9DDC-FBB46C41A4D4}"/>
    <hyperlink ref="A1110" r:id="rId2215" xr:uid="{7816894B-100D-45B1-8347-E4AE02712FC1}"/>
    <hyperlink ref="D1110" r:id="rId2216" xr:uid="{BF2FC183-E98B-404C-A006-F4E6082E8BCB}"/>
    <hyperlink ref="A1111" r:id="rId2217" xr:uid="{3A81EE35-4B20-4CCB-8DE0-2AAAC1AAA329}"/>
    <hyperlink ref="D1111" r:id="rId2218" xr:uid="{55E244A5-1D9F-49B9-982A-077632DEA48F}"/>
    <hyperlink ref="A1112" r:id="rId2219" xr:uid="{5BDA19AB-696F-4FFA-AEA1-D43AE853019B}"/>
    <hyperlink ref="D1112" r:id="rId2220" xr:uid="{0329C136-7BF4-4A96-AE71-E1B49A7FE782}"/>
    <hyperlink ref="A1113" r:id="rId2221" xr:uid="{13DF6EC1-E0BC-444D-8A68-B66E4CA4F3A6}"/>
    <hyperlink ref="D1113" r:id="rId2222" xr:uid="{F0E2883D-DBCA-48DB-9C80-7D608FF18638}"/>
    <hyperlink ref="A1114" r:id="rId2223" xr:uid="{961F8E3A-1EAF-4217-BCC4-03DD792706DA}"/>
    <hyperlink ref="D1114" r:id="rId2224" xr:uid="{F7FD3B24-1023-4A46-A10D-61A35EAF9721}"/>
    <hyperlink ref="A1115" r:id="rId2225" xr:uid="{552C17EB-35DA-4662-AD82-3C57CF6F7822}"/>
    <hyperlink ref="D1115" r:id="rId2226" xr:uid="{77C5FC83-A6BE-4E68-A146-0327EDFEF56F}"/>
    <hyperlink ref="A1116" r:id="rId2227" xr:uid="{F1E9150E-85F4-4925-9A3C-71A7E92F3822}"/>
    <hyperlink ref="D1116" r:id="rId2228" xr:uid="{70BEE620-F885-44B1-BDA9-C89E434F736B}"/>
    <hyperlink ref="A1117" r:id="rId2229" xr:uid="{E8FD910E-AC23-46E4-9049-2487B6E167A2}"/>
    <hyperlink ref="D1117" r:id="rId2230" xr:uid="{85BCDDB2-2EC4-4B23-A2D8-5C7E910EFA88}"/>
    <hyperlink ref="A1118" r:id="rId2231" xr:uid="{94A833E8-8839-49B6-8944-EA4E5CB4E97C}"/>
    <hyperlink ref="D1118" r:id="rId2232" xr:uid="{AFD142A0-1A9F-416B-B791-335BAF0F7C9D}"/>
    <hyperlink ref="A1119" r:id="rId2233" xr:uid="{EA678BDC-4721-4A37-915E-C16848E1ACC7}"/>
    <hyperlink ref="D1119" r:id="rId2234" xr:uid="{ADCF492A-6D25-4D81-8250-B0CD652B724B}"/>
    <hyperlink ref="A1120" r:id="rId2235" xr:uid="{2BA4A3C3-E6F3-4A31-964F-49718041178D}"/>
    <hyperlink ref="D1120" r:id="rId2236" xr:uid="{2D7F7C98-0120-4C86-8D3B-26C390944208}"/>
    <hyperlink ref="A1121" r:id="rId2237" xr:uid="{EEB699C9-BC36-4790-A3B1-9B63084C0897}"/>
    <hyperlink ref="D1121" r:id="rId2238" xr:uid="{1E3E9A37-EE92-4E8D-A59D-4E28A2CC5A68}"/>
    <hyperlink ref="A1122" r:id="rId2239" xr:uid="{995CC21A-2D14-4517-B294-06D986C2A258}"/>
    <hyperlink ref="D1122" r:id="rId2240" xr:uid="{91A61CDE-58C8-4E08-8AAE-31BEF1ED0D94}"/>
    <hyperlink ref="A1123" r:id="rId2241" xr:uid="{95A95D61-FB51-4DE7-8A19-6A7DFA59E576}"/>
    <hyperlink ref="D1123" r:id="rId2242" xr:uid="{BBA54F75-5DAE-4772-9965-33BFA73A29A4}"/>
    <hyperlink ref="A1124" r:id="rId2243" xr:uid="{11A055A7-D31D-4BFB-A950-0AE13ED2CE49}"/>
    <hyperlink ref="D1124" r:id="rId2244" xr:uid="{834B88B1-AAB4-43D9-8523-F99F0B4F82AF}"/>
    <hyperlink ref="A1125" r:id="rId2245" xr:uid="{AF08928A-ED07-48C1-9222-249CC3E389A8}"/>
    <hyperlink ref="D1125" r:id="rId2246" xr:uid="{5F66F74C-04BC-4853-9F98-5BF0BC62759B}"/>
    <hyperlink ref="A1126" r:id="rId2247" xr:uid="{3CCA47F9-47DC-43F0-A23E-4297F0D9B03A}"/>
    <hyperlink ref="D1126" r:id="rId2248" xr:uid="{F1C4F8FF-D240-4335-95C1-6C4775391E69}"/>
    <hyperlink ref="A1127" r:id="rId2249" xr:uid="{5846F670-0243-4E7A-9440-9918B588F0AB}"/>
    <hyperlink ref="D1127" r:id="rId2250" xr:uid="{31F8DA09-6B25-47B9-9821-2D3161266C74}"/>
    <hyperlink ref="A1128" r:id="rId2251" xr:uid="{172BCB3B-8306-4375-A72F-57429E78CBC1}"/>
    <hyperlink ref="D1128" r:id="rId2252" xr:uid="{D606F529-43EC-49FB-92D0-32B980FE1C7B}"/>
    <hyperlink ref="A1129" r:id="rId2253" xr:uid="{D29086E7-F68A-4C90-9B3A-A9A0CB8DDB91}"/>
    <hyperlink ref="D1129" r:id="rId2254" xr:uid="{F6ED9F46-F271-42A7-9D38-B26C53A36EFF}"/>
    <hyperlink ref="A1130" r:id="rId2255" xr:uid="{A6D8E877-6117-4604-9341-1247C067CCC7}"/>
    <hyperlink ref="D1130" r:id="rId2256" xr:uid="{F46DE494-D84E-42E0-9BC8-E6538BDAB988}"/>
    <hyperlink ref="A1131" r:id="rId2257" xr:uid="{A99483E1-08FA-4300-A2DE-FA21F0478B41}"/>
    <hyperlink ref="D1131" r:id="rId2258" xr:uid="{76BD79FF-44E5-4D67-982A-40ABC1A3E8F6}"/>
    <hyperlink ref="A1132" r:id="rId2259" xr:uid="{A0F9D54D-C532-4FF6-807C-72A54F914312}"/>
    <hyperlink ref="D1132" r:id="rId2260" xr:uid="{A80351F0-F97E-4698-BBAF-B4016FB13F7B}"/>
    <hyperlink ref="A1133" r:id="rId2261" xr:uid="{E867CDE4-7F45-46CD-A514-BFEEE3F03B6F}"/>
    <hyperlink ref="D1133" r:id="rId2262" xr:uid="{1A96B265-08B6-4011-A52C-0FF420301B70}"/>
    <hyperlink ref="A1134" r:id="rId2263" xr:uid="{6BA45F1B-E327-464D-9CC4-8D6BE99A70B0}"/>
    <hyperlink ref="D1134" r:id="rId2264" xr:uid="{0D9F42E8-71BB-4ED8-8EEF-C33A5E3BC226}"/>
    <hyperlink ref="A1135" r:id="rId2265" xr:uid="{9E967E82-05B9-42AA-83B6-63436407B80A}"/>
    <hyperlink ref="D1135" r:id="rId2266" xr:uid="{0F213CEC-50A3-42F7-8846-CBAE88418FDB}"/>
    <hyperlink ref="A1136" r:id="rId2267" xr:uid="{ABB04C41-54CB-403F-83FE-06F513C624A5}"/>
    <hyperlink ref="D1136" r:id="rId2268" xr:uid="{BDF8CDD2-E4D6-4984-8A7A-15B6A9EB87E8}"/>
    <hyperlink ref="A1137" r:id="rId2269" xr:uid="{7F6D2B1E-9683-4A07-AFB0-6F2BD53E8A19}"/>
    <hyperlink ref="D1137" r:id="rId2270" xr:uid="{0DFE9C22-0257-48DF-BC81-3B6AF9E5A0AC}"/>
    <hyperlink ref="A1138" r:id="rId2271" xr:uid="{CC36AC11-83A7-440D-A984-29D56CECA5F4}"/>
    <hyperlink ref="D1138" r:id="rId2272" xr:uid="{EC8CEDC0-09A0-41B6-B9C0-DE91B9AA5B81}"/>
    <hyperlink ref="A1139" r:id="rId2273" xr:uid="{A302EABC-3890-400E-87A2-40061FE18900}"/>
    <hyperlink ref="D1139" r:id="rId2274" xr:uid="{84805142-817E-4FDC-A311-CB4B392053E5}"/>
    <hyperlink ref="A1140" r:id="rId2275" xr:uid="{DF6AE277-B7B5-4845-A3D1-FC9CA614162B}"/>
    <hyperlink ref="D1140" r:id="rId2276" xr:uid="{5774BC08-0F24-41B9-86E0-989912F39871}"/>
    <hyperlink ref="A1141" r:id="rId2277" xr:uid="{0D34B2CB-A20F-4D2B-A0A4-AD147624CE03}"/>
    <hyperlink ref="D1141" r:id="rId2278" xr:uid="{5F7AAB7F-115E-41A1-8BB0-C163C8684A73}"/>
    <hyperlink ref="A1142" r:id="rId2279" xr:uid="{CBA25923-F738-4C36-8807-40EB864A7B03}"/>
    <hyperlink ref="D1142" r:id="rId2280" xr:uid="{E060133A-A73D-4EFC-BC88-B01F30D4AEDA}"/>
    <hyperlink ref="A1143" r:id="rId2281" xr:uid="{02472203-5907-401A-8C17-50D0C316BCD4}"/>
    <hyperlink ref="D1143" r:id="rId2282" xr:uid="{E8A96ED5-C6F9-4D22-9284-54C85E74FC44}"/>
    <hyperlink ref="A1144" r:id="rId2283" xr:uid="{AAF0DC6C-C212-452F-99AB-A5A5B1FA7B80}"/>
    <hyperlink ref="D1144" r:id="rId2284" xr:uid="{51AC873E-2DE3-4FD1-A0C2-FD499603B857}"/>
    <hyperlink ref="A1145" r:id="rId2285" xr:uid="{4AB39302-9B9B-4CC8-A150-D14A1C92A5BF}"/>
    <hyperlink ref="D1145" r:id="rId2286" xr:uid="{33F22818-E673-4246-A813-1588121501EB}"/>
    <hyperlink ref="A1146" r:id="rId2287" xr:uid="{0943891F-9767-4C7A-8F31-68A3B5D86183}"/>
    <hyperlink ref="D1146" r:id="rId2288" xr:uid="{73EE1D1E-58EF-4B44-9E7D-34715355ABCF}"/>
    <hyperlink ref="A1147" r:id="rId2289" xr:uid="{2CCB5FE9-856D-47CB-8863-DC6E558859EB}"/>
    <hyperlink ref="D1147" r:id="rId2290" xr:uid="{91B31233-ED14-4F2E-8628-2DBF3DEF50A4}"/>
    <hyperlink ref="A1148" r:id="rId2291" xr:uid="{78BFF533-7322-49FD-BD72-C5D399FAA84E}"/>
    <hyperlink ref="D1148" r:id="rId2292" xr:uid="{D00E424F-C7EB-46D6-99CE-374DB4F620E0}"/>
    <hyperlink ref="A1149" r:id="rId2293" xr:uid="{0014401D-EC7C-46A2-8B10-C974BBD91D20}"/>
    <hyperlink ref="D1149" r:id="rId2294" xr:uid="{CA78657F-E113-4CC5-A8DA-5B88E25DC39B}"/>
    <hyperlink ref="A1150" r:id="rId2295" xr:uid="{92045C7E-8CCE-4B13-9DDB-5A4C9BBB299D}"/>
    <hyperlink ref="D1150" r:id="rId2296" xr:uid="{EF099F0C-8106-4D96-AB80-9A09E2DF714E}"/>
    <hyperlink ref="A1151" r:id="rId2297" xr:uid="{44D36B84-A19A-40AD-8EBA-F6AAF97288E9}"/>
    <hyperlink ref="D1151" r:id="rId2298" xr:uid="{8C0560D4-26BD-4061-AF5B-F1E4AB1FE4CD}"/>
    <hyperlink ref="A1152" r:id="rId2299" xr:uid="{A3F3F58C-F922-410E-8A33-E55F0BC3E62B}"/>
    <hyperlink ref="D1152" r:id="rId2300" xr:uid="{01E91158-54D1-4EDA-89E5-CB2FB714B0DA}"/>
    <hyperlink ref="A1153" r:id="rId2301" xr:uid="{EA2CE50A-BDE4-4E55-84F0-F53469DCA20A}"/>
    <hyperlink ref="D1153" r:id="rId2302" xr:uid="{E2A9675D-DFAC-4753-88CE-65FB81A38710}"/>
    <hyperlink ref="A1154" r:id="rId2303" xr:uid="{74FB54BE-A0B2-44E3-98B0-6439118C355A}"/>
    <hyperlink ref="D1154" r:id="rId2304" xr:uid="{DE255793-67E4-43E5-A8DE-5BC786BC7690}"/>
    <hyperlink ref="A1155" r:id="rId2305" xr:uid="{00410998-6A89-403D-A601-14CA0C500929}"/>
    <hyperlink ref="D1155" r:id="rId2306" xr:uid="{091A4101-7369-43EC-B9E1-FCCBC2EFC794}"/>
    <hyperlink ref="A1156" r:id="rId2307" xr:uid="{DC3D7E56-1C58-4AF9-96E9-677FC2FB4EC6}"/>
    <hyperlink ref="D1156" r:id="rId2308" xr:uid="{EF397006-3A9B-49A8-AA8C-6ADA52F397C7}"/>
    <hyperlink ref="A1157" r:id="rId2309" xr:uid="{3CF85610-8ADC-4A9A-9010-BE0F145B2D5F}"/>
    <hyperlink ref="D1157" r:id="rId2310" xr:uid="{37C73E7B-6348-4F85-B14E-90C9894270F8}"/>
    <hyperlink ref="A1158" r:id="rId2311" xr:uid="{D9728376-48CA-4980-BF2A-9FCC90567F9D}"/>
    <hyperlink ref="D1158" r:id="rId2312" xr:uid="{2E206B7C-5FAD-429E-B754-872026814A4E}"/>
    <hyperlink ref="A1159" r:id="rId2313" xr:uid="{96A5877F-9C74-43B2-8AFD-D378562FB784}"/>
    <hyperlink ref="D1159" r:id="rId2314" xr:uid="{C405FB01-883F-4B02-8A95-4EF87E9BAE3D}"/>
    <hyperlink ref="A1160" r:id="rId2315" xr:uid="{A033C4F8-A23B-423A-A225-1F602B08446A}"/>
    <hyperlink ref="D1160" r:id="rId2316" xr:uid="{B7759E7D-186F-46CB-8935-187EB7A80D1F}"/>
    <hyperlink ref="A1161" r:id="rId2317" xr:uid="{1B2FC233-A105-4F72-A92D-CAB4E7CF5819}"/>
    <hyperlink ref="D1161" r:id="rId2318" xr:uid="{17BB0B48-F8C8-41CE-AFAA-C2C967D172E8}"/>
    <hyperlink ref="A1162" r:id="rId2319" xr:uid="{D0B548EB-6777-48D7-B0D4-1C9FD879EF45}"/>
    <hyperlink ref="D1162" r:id="rId2320" xr:uid="{1ACA765F-B7EB-4C9E-8E4C-24F2D1C0FCAD}"/>
    <hyperlink ref="A1163" r:id="rId2321" xr:uid="{36C27FCF-9CA6-4AED-A520-895A343E47D9}"/>
    <hyperlink ref="D1163" r:id="rId2322" xr:uid="{BBFD729C-3D00-4424-A07F-B6934D9E6086}"/>
    <hyperlink ref="A1164" r:id="rId2323" xr:uid="{AEC7A293-5F1D-487F-A4D3-34C547767FCB}"/>
    <hyperlink ref="D1164" r:id="rId2324" xr:uid="{C402A178-56B5-42F2-BEC2-01B71A959FFA}"/>
    <hyperlink ref="A1165" r:id="rId2325" xr:uid="{781209C9-A2F0-4D44-BDDD-9DD9DE4C8033}"/>
    <hyperlink ref="D1165" r:id="rId2326" xr:uid="{9CE960F8-22FB-48F5-A584-738CF068000C}"/>
    <hyperlink ref="A1166" r:id="rId2327" xr:uid="{E6146BFC-1CEE-4984-AED2-2C8F816AE762}"/>
    <hyperlink ref="D1166" r:id="rId2328" xr:uid="{240BCF21-FE11-4AF7-BB7D-00111E9E8755}"/>
    <hyperlink ref="A1167" r:id="rId2329" xr:uid="{0B4A596C-E8E4-4288-91E5-3169DA9611ED}"/>
    <hyperlink ref="D1167" r:id="rId2330" xr:uid="{621672AC-6BAD-47D6-9B47-DDA8AD675261}"/>
    <hyperlink ref="A1168" r:id="rId2331" xr:uid="{4D3CF1DD-91EE-4350-8F48-EB83B709DD47}"/>
    <hyperlink ref="D1168" r:id="rId2332" xr:uid="{20301D75-8564-4B77-BE09-F987D66F7CCE}"/>
    <hyperlink ref="A1169" r:id="rId2333" xr:uid="{ECD473EC-7B65-41A5-9D73-39A5275E46C8}"/>
    <hyperlink ref="D1169" r:id="rId2334" xr:uid="{8C263FCD-C476-425C-AAAD-570E4A610476}"/>
    <hyperlink ref="A1170" r:id="rId2335" xr:uid="{AAF28D22-4FA1-4A39-AECA-732C3371EC1B}"/>
    <hyperlink ref="D1170" r:id="rId2336" xr:uid="{034E87D2-CC1D-4FCE-9407-CD18A813D40A}"/>
    <hyperlink ref="A1171" r:id="rId2337" xr:uid="{03F0953E-C211-4A98-925B-9B189F4362A2}"/>
    <hyperlink ref="D1171" r:id="rId2338" xr:uid="{3776B9A5-30E3-45BA-AE4B-59182CFBE918}"/>
    <hyperlink ref="A1172" r:id="rId2339" xr:uid="{D96CF408-CB24-4FE2-8834-7693CC007EF7}"/>
    <hyperlink ref="D1172" r:id="rId2340" xr:uid="{A0F049D0-BFD6-48A1-B703-D2C801A90A2E}"/>
    <hyperlink ref="A1173" r:id="rId2341" xr:uid="{34320B75-8B73-434B-8134-1EA84B027227}"/>
    <hyperlink ref="D1173" r:id="rId2342" xr:uid="{B3A8D28C-A5A6-48F5-9B5B-E6E5A18D0D18}"/>
    <hyperlink ref="A1174" r:id="rId2343" xr:uid="{393CCBB7-871B-469F-9EB9-D03A5FB33D14}"/>
    <hyperlink ref="D1174" r:id="rId2344" xr:uid="{84E217F7-3878-42DE-83FA-A403C0E93BFA}"/>
    <hyperlink ref="A1175" r:id="rId2345" xr:uid="{9DFF6270-4EEE-49F1-92E7-CF065456A2B8}"/>
    <hyperlink ref="D1175" r:id="rId2346" xr:uid="{3ED6A9BB-4F41-48E8-A2D7-78A55E866ACE}"/>
    <hyperlink ref="A1176" r:id="rId2347" xr:uid="{159B81EE-5BEB-4309-938E-3837F2DB9B91}"/>
    <hyperlink ref="D1176" r:id="rId2348" xr:uid="{15CEEEB1-D948-4538-9C76-9C87737811F2}"/>
    <hyperlink ref="A1177" r:id="rId2349" xr:uid="{D72C5DA7-AFE5-45C6-9BED-BF9069227753}"/>
    <hyperlink ref="D1177" r:id="rId2350" xr:uid="{22E9D128-A9E5-43FD-999B-17B50B974EAF}"/>
    <hyperlink ref="A1178" r:id="rId2351" xr:uid="{021B4EE3-3169-498A-AD26-B6002387BDBA}"/>
    <hyperlink ref="D1178" r:id="rId2352" xr:uid="{9DA42751-7963-464B-9694-B525C20885C2}"/>
    <hyperlink ref="A1179" r:id="rId2353" xr:uid="{734F01F0-99AE-422E-85A3-721291803B4C}"/>
    <hyperlink ref="D1179" r:id="rId2354" xr:uid="{0ACFAA1A-5EE7-4206-B9E9-F9393227005D}"/>
    <hyperlink ref="A1180" r:id="rId2355" xr:uid="{A76EB880-67C9-461A-B02B-16386E6A3B0F}"/>
    <hyperlink ref="D1180" r:id="rId2356" xr:uid="{7A84715C-C681-4CAA-94D1-90D532253B9B}"/>
    <hyperlink ref="A1181" r:id="rId2357" xr:uid="{5D860601-9D5D-4F65-9C80-392E742CEB07}"/>
    <hyperlink ref="D1181" r:id="rId2358" xr:uid="{73241AF9-D720-48A1-A9DB-129885A418C7}"/>
    <hyperlink ref="A1182" r:id="rId2359" xr:uid="{20505580-8FEE-485A-89C3-F33621D544AE}"/>
    <hyperlink ref="D1182" r:id="rId2360" xr:uid="{A82FEE2D-55D4-4586-9286-C23F155F7937}"/>
    <hyperlink ref="A1183" r:id="rId2361" xr:uid="{66987072-DFD0-408D-9482-4C8BC421C12B}"/>
    <hyperlink ref="D1183" r:id="rId2362" xr:uid="{0FE4E09D-EFF6-4FC6-AC20-836629A5E118}"/>
    <hyperlink ref="A1184" r:id="rId2363" xr:uid="{388AE534-D0E9-43CB-8A5C-73EF0F3A3BBF}"/>
    <hyperlink ref="D1184" r:id="rId2364" xr:uid="{948DA701-9A57-4814-9028-D37E40C4CE8A}"/>
    <hyperlink ref="A1185" r:id="rId2365" xr:uid="{1E4B11D9-4DE3-43E9-A7E7-360A84BF6FA6}"/>
    <hyperlink ref="D1185" r:id="rId2366" xr:uid="{8C59FE52-8344-4300-ACE5-6D18AA096093}"/>
    <hyperlink ref="A1186" r:id="rId2367" xr:uid="{02438F33-B13A-4FB3-A228-DFC25446E52A}"/>
    <hyperlink ref="D1186" r:id="rId2368" xr:uid="{72598968-AEBB-473A-BAC9-8EBF689364FF}"/>
    <hyperlink ref="A1187" r:id="rId2369" xr:uid="{81B0F4BF-6E81-4728-B1F2-8E19DAC7B4B5}"/>
    <hyperlink ref="D1187" r:id="rId2370" xr:uid="{295DFF5F-A010-45F3-AA35-0E058BFC1D94}"/>
    <hyperlink ref="A1188" r:id="rId2371" xr:uid="{8DEA6265-2F00-4A8A-9233-DDD5E3181050}"/>
    <hyperlink ref="D1188" r:id="rId2372" xr:uid="{43C096A8-1DC2-414A-9A32-D1DF11CC71FF}"/>
    <hyperlink ref="A1189" r:id="rId2373" xr:uid="{148313B0-DE66-4EF9-B636-A0C2AD06B6DC}"/>
    <hyperlink ref="D1189" r:id="rId2374" xr:uid="{EE9D38EA-C1F5-4A80-AF72-83EA3EC30B93}"/>
    <hyperlink ref="A1190" r:id="rId2375" xr:uid="{D8C2A0FF-6E4C-43ED-8627-FA2377007AB5}"/>
    <hyperlink ref="D1190" r:id="rId2376" xr:uid="{4CF5E3DF-3BBF-40BF-87BD-31ABD760E1B2}"/>
    <hyperlink ref="A1191" r:id="rId2377" xr:uid="{FA92DE84-334D-4445-A914-D95147176549}"/>
    <hyperlink ref="D1191" r:id="rId2378" xr:uid="{62076766-A3C4-466B-B785-0D8EF4C3AA11}"/>
    <hyperlink ref="A1192" r:id="rId2379" xr:uid="{2ACDFB70-817A-45AF-8496-C46B6C132B9A}"/>
    <hyperlink ref="D1192" r:id="rId2380" xr:uid="{A9605FAA-7A28-4C4A-A4C8-B60C0006396A}"/>
    <hyperlink ref="A1193" r:id="rId2381" xr:uid="{2ED0D244-3D5F-47C1-B575-195D37087F72}"/>
    <hyperlink ref="D1193" r:id="rId2382" xr:uid="{271BEDAC-82A2-4B3D-8DB7-E8AC05F2FCCC}"/>
    <hyperlink ref="A1194" r:id="rId2383" xr:uid="{30769339-701F-4F32-8ACC-A03581EFA56E}"/>
    <hyperlink ref="D1194" r:id="rId2384" xr:uid="{F4EEC8AF-A841-45A9-8BDD-093038474D57}"/>
    <hyperlink ref="A1195" r:id="rId2385" xr:uid="{45385BA7-70DD-47D8-89AC-0F229168C7F4}"/>
    <hyperlink ref="D1195" r:id="rId2386" xr:uid="{F9B06A95-522F-49C2-89A8-EAD3E0FAE76B}"/>
    <hyperlink ref="A1196" r:id="rId2387" xr:uid="{F3722AD9-BF54-4C43-B28E-2EBFBB4662EC}"/>
    <hyperlink ref="D1196" r:id="rId2388" xr:uid="{6414A39D-2B6F-412C-A63F-AE4C48E7A998}"/>
    <hyperlink ref="A1197" r:id="rId2389" xr:uid="{6983C88D-FA79-4803-91B4-D86DBF1CD1A0}"/>
    <hyperlink ref="D1197" r:id="rId2390" xr:uid="{C5BE802D-8EDE-42C6-8992-A8CCDDFA19ED}"/>
    <hyperlink ref="A1198" r:id="rId2391" xr:uid="{1259605C-52D3-4C8C-A4AC-1902A44E25F2}"/>
    <hyperlink ref="D1198" r:id="rId2392" xr:uid="{6B39E307-319F-4680-9DD5-9326BF955071}"/>
    <hyperlink ref="A1199" r:id="rId2393" xr:uid="{A8F8879D-C156-4D9B-8A9F-F473EB9A8A4A}"/>
    <hyperlink ref="D1199" r:id="rId2394" xr:uid="{903D8AB5-8CB9-44EA-BAFC-7162F8E4900A}"/>
    <hyperlink ref="A1200" r:id="rId2395" xr:uid="{D91A52A8-D0F2-4AC1-8863-D82F4838839A}"/>
    <hyperlink ref="D1200" r:id="rId2396" xr:uid="{41107884-81C6-4ED1-8C84-B1575DCC3C1B}"/>
    <hyperlink ref="A1201" r:id="rId2397" xr:uid="{3BE660AF-1B62-4972-BDB0-0BFF89DE777C}"/>
    <hyperlink ref="D1201" r:id="rId2398" xr:uid="{D64E614E-8758-499C-B395-92CA8AE83EC0}"/>
    <hyperlink ref="A1202" r:id="rId2399" xr:uid="{20694847-A6D5-4955-8A45-AAEB1FB14BE7}"/>
    <hyperlink ref="D1202" r:id="rId2400" xr:uid="{BE95FE04-207C-4F72-99EF-FF005DC351A7}"/>
    <hyperlink ref="A1203" r:id="rId2401" xr:uid="{43EC2FB5-761F-49C1-BD5C-B0985A2D4040}"/>
    <hyperlink ref="D1203" r:id="rId2402" xr:uid="{01CBD267-1A9D-4F7F-A002-35AAEE38E508}"/>
    <hyperlink ref="A1204" r:id="rId2403" xr:uid="{AD0651C4-B3FD-43A9-A1C3-C6AF73EEDD7E}"/>
    <hyperlink ref="D1204" r:id="rId2404" xr:uid="{9AD031B0-3561-430E-99AA-F62E7C706BB5}"/>
    <hyperlink ref="A1205" r:id="rId2405" xr:uid="{2C544B90-3290-430F-98A4-923542E20BD9}"/>
    <hyperlink ref="D1205" r:id="rId2406" xr:uid="{641147E0-CA78-4FB6-B784-E461B5792CCB}"/>
    <hyperlink ref="A1206" r:id="rId2407" xr:uid="{616121AC-A692-49D9-BF9C-0E2234563D11}"/>
    <hyperlink ref="D1206" r:id="rId2408" xr:uid="{100E8CA0-2077-4F66-8752-10D0AD4B70F4}"/>
    <hyperlink ref="A1207" r:id="rId2409" xr:uid="{3CEBDA98-8DA8-4E57-A49D-AD775049ABF4}"/>
    <hyperlink ref="D1207" r:id="rId2410" xr:uid="{203CD209-D582-4D46-B874-9342BAC0ABB2}"/>
    <hyperlink ref="A1208" r:id="rId2411" xr:uid="{C386B075-C8F9-43A4-8E1F-127DB2D598C8}"/>
    <hyperlink ref="D1208" r:id="rId2412" xr:uid="{B12019D5-33B4-4B14-88C0-BDDC8FC0C158}"/>
    <hyperlink ref="A1209" r:id="rId2413" xr:uid="{D34CACB2-2283-49C7-8033-837565336023}"/>
    <hyperlink ref="D1209" r:id="rId2414" xr:uid="{AF362AFB-26C3-4B06-B78E-CCF9742D709E}"/>
    <hyperlink ref="A1210" r:id="rId2415" xr:uid="{11B1FF05-5984-4D8B-A1EE-B78B934E19D6}"/>
    <hyperlink ref="D1210" r:id="rId2416" xr:uid="{31F31DAF-7978-407C-8EB7-F7C00AF6AEC6}"/>
    <hyperlink ref="A1211" r:id="rId2417" xr:uid="{B7E0E869-329F-4619-AFFB-596A09D9FF2C}"/>
    <hyperlink ref="D1211" r:id="rId2418" xr:uid="{98336891-7A17-440C-9222-DB6310E29277}"/>
    <hyperlink ref="A1212" r:id="rId2419" xr:uid="{B8429E6B-FEBA-4E5D-9396-20F5A3831227}"/>
    <hyperlink ref="D1212" r:id="rId2420" xr:uid="{3884D9C7-81C9-4654-8030-F45589F60C65}"/>
    <hyperlink ref="A1213" r:id="rId2421" xr:uid="{A6551098-1DBB-4BCF-8FCF-7DA17ED1F568}"/>
    <hyperlink ref="D1213" r:id="rId2422" xr:uid="{08A037C6-D821-44AB-8A5A-8356D65FC699}"/>
    <hyperlink ref="A1214" r:id="rId2423" xr:uid="{211D3D5A-3C5E-4181-BF40-39A01788E84E}"/>
    <hyperlink ref="D1214" r:id="rId2424" xr:uid="{8ED0DBB9-F112-46A9-823C-E3E5B41E0A7D}"/>
    <hyperlink ref="A1215" r:id="rId2425" xr:uid="{1DF5FA92-B853-46DC-BD5A-3416E8CA2F59}"/>
    <hyperlink ref="D1215" r:id="rId2426" xr:uid="{F1475034-F6F1-4C71-B6D0-78BF53288A61}"/>
    <hyperlink ref="A1216" r:id="rId2427" xr:uid="{50D77C00-BFEE-40DF-BA4A-3589F30AC377}"/>
    <hyperlink ref="D1216" r:id="rId2428" xr:uid="{97A7707E-CE07-4FE4-A671-DBA7E82DA1B8}"/>
    <hyperlink ref="A1217" r:id="rId2429" xr:uid="{08E3B7AE-3113-40B5-BE18-F33716726ED1}"/>
    <hyperlink ref="D1217" r:id="rId2430" xr:uid="{8C44C57B-9596-41E0-9251-6AA6763D1EBB}"/>
    <hyperlink ref="A1218" r:id="rId2431" xr:uid="{81743BA4-9FD9-468C-9E03-42F8CF39A3C3}"/>
    <hyperlink ref="D1218" r:id="rId2432" xr:uid="{3E0B9AE7-D8BC-4E79-8A9C-0D0CA4E6FBDB}"/>
    <hyperlink ref="A1219" r:id="rId2433" xr:uid="{3655CB74-0452-48BF-B47B-448A04A1A07C}"/>
    <hyperlink ref="D1219" r:id="rId2434" xr:uid="{BCAC04B5-A68E-4AC4-90B1-F3364CF8DBC2}"/>
    <hyperlink ref="A1220" r:id="rId2435" xr:uid="{716CF299-6787-461E-9C86-7E7ACC984BB7}"/>
    <hyperlink ref="D1220" r:id="rId2436" xr:uid="{A1DC6A41-7B3A-4980-8979-D24D6F2DB73A}"/>
    <hyperlink ref="A1221" r:id="rId2437" xr:uid="{8CCBE2DC-8F57-444A-BDE9-001635106ABD}"/>
    <hyperlink ref="D1221" r:id="rId2438" xr:uid="{E24E967B-9B9D-45E9-8506-1FC175D981F1}"/>
    <hyperlink ref="A1222" r:id="rId2439" xr:uid="{0DC73E91-EE0B-44EC-BCA3-98630E8D5470}"/>
    <hyperlink ref="D1222" r:id="rId2440" xr:uid="{E465B8C8-7D1E-49F6-ABF0-31BBF44AE772}"/>
    <hyperlink ref="A1223" r:id="rId2441" xr:uid="{36719BC6-0E20-4497-8C47-DD4AD8EB0E47}"/>
    <hyperlink ref="D1223" r:id="rId2442" xr:uid="{EE482C37-1CB1-4BE4-BC54-F9D0D0FFB2CF}"/>
    <hyperlink ref="A1224" r:id="rId2443" xr:uid="{F9742A11-025B-41A3-BDC6-B22AF9012596}"/>
    <hyperlink ref="D1224" r:id="rId2444" xr:uid="{4991834E-367D-448C-9793-6317878D2BE2}"/>
    <hyperlink ref="A1225" r:id="rId2445" xr:uid="{F520A962-828F-43A1-88CB-EFFFEB83A4E1}"/>
    <hyperlink ref="D1225" r:id="rId2446" xr:uid="{FDD0DE35-24BB-4CD2-85AD-29271C2BB76F}"/>
    <hyperlink ref="A1226" r:id="rId2447" xr:uid="{63736191-E8F0-44ED-95DA-AC0533C8BC88}"/>
    <hyperlink ref="D1226" r:id="rId2448" xr:uid="{79DBDF82-677D-4CCF-B56D-0DBD936F271D}"/>
    <hyperlink ref="A1227" r:id="rId2449" xr:uid="{DA9B6C75-E0AA-4E16-A196-7E9D9A240E0D}"/>
    <hyperlink ref="D1227" r:id="rId2450" xr:uid="{04E7DE92-E543-468B-A884-BCCBC83E46D8}"/>
    <hyperlink ref="A1228" r:id="rId2451" xr:uid="{B83AEFD2-6F0E-43C3-9AF6-987834014DC8}"/>
    <hyperlink ref="D1228" r:id="rId2452" xr:uid="{6B6AA15E-4F9C-4CEF-AE5B-87EC73E85895}"/>
    <hyperlink ref="A1229" r:id="rId2453" xr:uid="{6702DF2D-D75B-49C3-BD77-82C5602037CE}"/>
    <hyperlink ref="D1229" r:id="rId2454" xr:uid="{79B2BFC7-1858-448B-9E87-AA18656B34E6}"/>
    <hyperlink ref="A1230" r:id="rId2455" xr:uid="{6C1CDA09-9EC4-4998-A319-BCE6B5F92ECB}"/>
    <hyperlink ref="D1230" r:id="rId2456" xr:uid="{A4948C1D-DECA-446D-A5E8-DBFE7330D8C9}"/>
    <hyperlink ref="A1231" r:id="rId2457" xr:uid="{C2BBBD20-088E-4016-9BAB-88135E2915E0}"/>
    <hyperlink ref="D1231" r:id="rId2458" xr:uid="{12152D14-8324-4A1E-B5E6-10674734203D}"/>
    <hyperlink ref="A1232" r:id="rId2459" xr:uid="{9FDAA50B-F906-4F9F-9C89-588DE940BF7A}"/>
    <hyperlink ref="D1232" r:id="rId2460" xr:uid="{CF946D4F-C034-4E13-A7C0-D17362ABF468}"/>
    <hyperlink ref="A1233" r:id="rId2461" xr:uid="{DA45A89F-12BE-4C99-8E13-C5F64AA9C234}"/>
    <hyperlink ref="D1233" r:id="rId2462" xr:uid="{D5C46E4B-0B1D-4A7F-9CE1-491CA2C83A04}"/>
    <hyperlink ref="A1234" r:id="rId2463" xr:uid="{CB6ABFF2-030F-4B5F-8F8A-6FF3C8AB2F97}"/>
    <hyperlink ref="D1234" r:id="rId2464" xr:uid="{0722DB27-D15E-465D-887B-D12E0A2F48F1}"/>
    <hyperlink ref="A1235" r:id="rId2465" xr:uid="{806AB910-484C-4073-B26C-65ACACDE1D5B}"/>
    <hyperlink ref="D1235" r:id="rId2466" xr:uid="{ABB0A683-04C9-44B7-96E3-21214927BABE}"/>
    <hyperlink ref="A1236" r:id="rId2467" xr:uid="{36207B0B-7885-49AC-A1ED-C810CD2EB42F}"/>
    <hyperlink ref="D1236" r:id="rId2468" xr:uid="{4910E1F9-2545-4B25-A6AC-EE06293D1BA4}"/>
    <hyperlink ref="A1237" r:id="rId2469" xr:uid="{25C5521E-FAFA-4886-BD9B-EA9EA1403426}"/>
    <hyperlink ref="D1237" r:id="rId2470" xr:uid="{2B29C63B-D1D2-4287-8309-45BA60F702A6}"/>
    <hyperlink ref="A1238" r:id="rId2471" xr:uid="{36D68502-F435-45AD-B818-EA1AF8E0322F}"/>
    <hyperlink ref="D1238" r:id="rId2472" xr:uid="{542789C3-7BD9-4D9D-B193-C4E9D57A6A59}"/>
    <hyperlink ref="A1239" r:id="rId2473" xr:uid="{67A3CB29-EE12-4844-8A2C-B5A66C800692}"/>
    <hyperlink ref="D1239" r:id="rId2474" xr:uid="{F990363D-392C-4438-9F84-FDC9E8FEA510}"/>
    <hyperlink ref="A1240" r:id="rId2475" xr:uid="{9957001B-9FB1-437E-B429-B8617CFB8557}"/>
    <hyperlink ref="D1240" r:id="rId2476" xr:uid="{31D121AC-C8F7-4556-99EB-6EF9800C1DCF}"/>
    <hyperlink ref="A1241" r:id="rId2477" xr:uid="{8251E675-624D-499C-9F82-C6D94CB98938}"/>
    <hyperlink ref="D1241" r:id="rId2478" xr:uid="{B158BE89-D2F4-4FDC-8790-10DA4DA04D65}"/>
    <hyperlink ref="A1242" r:id="rId2479" xr:uid="{AC90C550-0335-44DB-8EC6-0C24F9A44755}"/>
    <hyperlink ref="D1242" r:id="rId2480" xr:uid="{B9B9B80D-6EB5-4642-BD44-22611555B728}"/>
    <hyperlink ref="A1243" r:id="rId2481" xr:uid="{89022C2D-E9CA-4303-B434-5691B67E549F}"/>
    <hyperlink ref="D1243" r:id="rId2482" xr:uid="{8216EA34-A95C-4F41-A82C-1306588076BB}"/>
    <hyperlink ref="A1244" r:id="rId2483" xr:uid="{C6EA03EE-A849-46AC-B8A1-1AACA2A8DDFA}"/>
    <hyperlink ref="D1244" r:id="rId2484" xr:uid="{4DA82961-466C-4EA1-8808-11524B991FB8}"/>
    <hyperlink ref="A1245" r:id="rId2485" xr:uid="{1DC6F819-57F6-46E3-B699-9AADEB4EBA45}"/>
    <hyperlink ref="D1245" r:id="rId2486" xr:uid="{408F52A7-C5B9-4ED4-96DF-132818A34BCB}"/>
    <hyperlink ref="A1246" r:id="rId2487" xr:uid="{7B995CC8-6DE7-426F-80C4-9DE250E049D7}"/>
    <hyperlink ref="D1246" r:id="rId2488" xr:uid="{B4EEB477-159C-470D-81A0-6969F758B358}"/>
    <hyperlink ref="A1247" r:id="rId2489" xr:uid="{F81AC3D3-7063-43FB-9BF9-6C46669CD741}"/>
    <hyperlink ref="D1247" r:id="rId2490" xr:uid="{17589352-0A21-4DDD-B8C2-8A811B9CD46D}"/>
    <hyperlink ref="A1248" r:id="rId2491" xr:uid="{0765E39B-A711-4D7C-A853-65471D3C8036}"/>
    <hyperlink ref="D1248" r:id="rId2492" xr:uid="{92389E58-6D88-4532-9E1C-6F82822E23B2}"/>
    <hyperlink ref="A1249" r:id="rId2493" xr:uid="{DDF8BDE0-81EE-46C2-8A2C-667D5DF8ACC6}"/>
    <hyperlink ref="D1249" r:id="rId2494" xr:uid="{4EAE94A2-4FBE-44E0-BA0B-5D24DE6D37E2}"/>
    <hyperlink ref="A1250" r:id="rId2495" xr:uid="{6B56BF2F-E7D2-4660-B105-1B0B556BAB93}"/>
    <hyperlink ref="D1250" r:id="rId2496" xr:uid="{564E258D-37F6-42D2-903A-D9B79177AB1C}"/>
    <hyperlink ref="A1251" r:id="rId2497" xr:uid="{5070B6AA-65E1-4F1D-BC8B-C958312F1A38}"/>
    <hyperlink ref="D1251" r:id="rId2498" xr:uid="{97F48662-3E75-4C23-B32F-CE26304DCE81}"/>
    <hyperlink ref="A1252" r:id="rId2499" xr:uid="{A15C5BE2-22E0-4DB8-AE2C-6396E3A9B51D}"/>
    <hyperlink ref="D1252" r:id="rId2500" xr:uid="{9429AE93-F3B3-4028-A7A8-A2774CFDF73F}"/>
    <hyperlink ref="A1253" r:id="rId2501" xr:uid="{7432E1CA-258B-46F1-A2F1-7C1A351F71F5}"/>
    <hyperlink ref="D1253" r:id="rId2502" xr:uid="{74C4FD39-990F-404E-B8D8-A64DEA877F5E}"/>
    <hyperlink ref="A1254" r:id="rId2503" xr:uid="{79BABB43-6760-4605-BAD2-CA8FB11C4143}"/>
    <hyperlink ref="D1254" r:id="rId2504" xr:uid="{4CBEB357-2684-43AC-A70F-2ACC25BA9D44}"/>
    <hyperlink ref="A1255" r:id="rId2505" xr:uid="{96022D10-0668-4B9A-A938-F8A0C13941E6}"/>
    <hyperlink ref="D1255" r:id="rId2506" xr:uid="{6EC84520-6EE5-4715-8112-997E800604A6}"/>
    <hyperlink ref="A1256" r:id="rId2507" xr:uid="{C4770A2A-6D11-4908-A8BB-5965DB3239F0}"/>
    <hyperlink ref="D1256" r:id="rId2508" xr:uid="{6C1F279A-450D-4E7B-8BF9-160695B995CB}"/>
    <hyperlink ref="A1257" r:id="rId2509" xr:uid="{EF763DC3-ABAE-4263-A518-A0CB4548F637}"/>
    <hyperlink ref="D1257" r:id="rId2510" xr:uid="{E6EBB0F5-E129-46EF-929C-F874413B1F42}"/>
    <hyperlink ref="A1258" r:id="rId2511" xr:uid="{EC86267A-543B-4987-9A51-A99C4F3B5D33}"/>
    <hyperlink ref="D1258" r:id="rId2512" xr:uid="{F883601C-7EE2-46B7-8C84-BCC2DC5E77AD}"/>
    <hyperlink ref="A1259" r:id="rId2513" xr:uid="{7FFCEEBF-2E71-4BA2-B51C-6E5550F67D09}"/>
    <hyperlink ref="D1259" r:id="rId2514" xr:uid="{C3267285-69D4-4BB7-A25D-F38302F422B3}"/>
    <hyperlink ref="A1260" r:id="rId2515" xr:uid="{8146101D-23B5-4977-A77E-B05CEFC9C922}"/>
    <hyperlink ref="D1260" r:id="rId2516" xr:uid="{F88F77A3-6CF3-4093-8748-9F52B1706070}"/>
    <hyperlink ref="A1261" r:id="rId2517" xr:uid="{5C3D5820-FCC5-479C-9657-D26CDC253525}"/>
    <hyperlink ref="D1261" r:id="rId2518" xr:uid="{3FDC788A-57A6-496A-9FCB-BEF62439D02A}"/>
    <hyperlink ref="A1262" r:id="rId2519" xr:uid="{A7A7528C-F270-4FF1-9C62-EBD168BE16B3}"/>
    <hyperlink ref="D1262" r:id="rId2520" xr:uid="{24279772-6171-43D3-A4A4-7C75AD629B0A}"/>
    <hyperlink ref="A1263" r:id="rId2521" xr:uid="{569FFBA6-EC32-4E21-ADAF-08AA544B4387}"/>
    <hyperlink ref="D1263" r:id="rId2522" xr:uid="{ADB18B61-4DCE-480C-8C6F-1F99D63DC79B}"/>
    <hyperlink ref="A1264" r:id="rId2523" xr:uid="{CEF9596E-F0C2-4BE8-8400-A7491D45EE51}"/>
    <hyperlink ref="D1264" r:id="rId2524" xr:uid="{E71726F5-D486-4992-BCFE-D8024011C51B}"/>
    <hyperlink ref="A1265" r:id="rId2525" xr:uid="{4A65228D-717A-463A-8339-1D885EF15121}"/>
    <hyperlink ref="D1265" r:id="rId2526" xr:uid="{E4EE1335-970E-49F3-88EE-90EB1577E3E1}"/>
    <hyperlink ref="A1266" r:id="rId2527" xr:uid="{F6ADFA17-E877-4563-8E2C-9BF1AD61E38D}"/>
    <hyperlink ref="D1266" r:id="rId2528" xr:uid="{34CDE6E4-DAD5-4CB9-9A93-327DF95C8867}"/>
    <hyperlink ref="A1267" r:id="rId2529" xr:uid="{62E777F3-D7E7-4B5E-82C4-AFB663B33300}"/>
    <hyperlink ref="D1267" r:id="rId2530" xr:uid="{EDC8322B-42FD-4702-A4D1-8F7E9A46AE73}"/>
    <hyperlink ref="A1268" r:id="rId2531" xr:uid="{D47C9E47-6F22-455A-877D-D4C551DB010A}"/>
    <hyperlink ref="D1268" r:id="rId2532" xr:uid="{49986DBC-70B2-4F06-998B-BBE3966F86AD}"/>
    <hyperlink ref="A1269" r:id="rId2533" xr:uid="{DEC9960A-C771-486B-A8A2-353D69C01441}"/>
    <hyperlink ref="D1269" r:id="rId2534" xr:uid="{4A8F1898-E6F5-4FBC-9FC5-D9450C851E20}"/>
    <hyperlink ref="A1270" r:id="rId2535" xr:uid="{F178C921-7C8C-411F-A759-0A0730D27421}"/>
    <hyperlink ref="D1270" r:id="rId2536" xr:uid="{493BF8FA-B05B-4D0C-A19C-415E35A1CAE3}"/>
    <hyperlink ref="A1271" r:id="rId2537" xr:uid="{E894C3BE-3A8B-4670-B77C-51F06F61E5B7}"/>
    <hyperlink ref="D1271" r:id="rId2538" xr:uid="{B231EB8E-B81F-454E-A86F-FD54A468DDAD}"/>
    <hyperlink ref="A1272" r:id="rId2539" xr:uid="{D5FBC0DB-28EB-4894-BAE3-1EE82CD55A7A}"/>
    <hyperlink ref="D1272" r:id="rId2540" xr:uid="{F8B4BDD4-F23D-4EC0-B805-E89C831AF990}"/>
    <hyperlink ref="A1273" r:id="rId2541" xr:uid="{61288558-0D6E-4871-904B-1E97554643DF}"/>
    <hyperlink ref="D1273" r:id="rId2542" xr:uid="{E756D4A7-E9D3-4C97-A8E4-3DAD6C8C5436}"/>
    <hyperlink ref="A1274" r:id="rId2543" xr:uid="{A7680C17-C72E-4A6C-986E-294D21794097}"/>
    <hyperlink ref="D1274" r:id="rId2544" xr:uid="{C04D31C2-AEE7-4307-B6A9-A81506C936E5}"/>
    <hyperlink ref="A1275" r:id="rId2545" xr:uid="{64012FF2-FC94-4C5B-A29A-5822DC4ABD62}"/>
    <hyperlink ref="D1275" r:id="rId2546" xr:uid="{560992A6-43B0-44FD-92AB-0DC21227324F}"/>
    <hyperlink ref="A1276" r:id="rId2547" xr:uid="{4BBC5D01-C4BE-4F6F-87AA-D2ADF3FA92DA}"/>
    <hyperlink ref="D1276" r:id="rId2548" xr:uid="{A0BD0EF6-171C-4BA5-9862-F5DEBA0950BF}"/>
    <hyperlink ref="A1277" r:id="rId2549" xr:uid="{ECAD0237-9CE7-49AB-8536-95EB387D03D7}"/>
    <hyperlink ref="D1277" r:id="rId2550" xr:uid="{7EED7066-04AB-47AD-8D6A-F8536D432EC1}"/>
    <hyperlink ref="A1278" r:id="rId2551" xr:uid="{0CDA1931-2775-4908-A522-BD632DFE742A}"/>
    <hyperlink ref="D1278" r:id="rId2552" xr:uid="{8D5A7735-3391-4037-B621-F72356845C91}"/>
    <hyperlink ref="A1279" r:id="rId2553" xr:uid="{3F9423A1-85CB-4B6E-9437-E533111D285E}"/>
    <hyperlink ref="D1279" r:id="rId2554" xr:uid="{7372EBF1-C153-465A-8E95-6C650D210A0E}"/>
    <hyperlink ref="A1280" r:id="rId2555" xr:uid="{7DB0E006-4125-4A5A-8F2F-2058BC129A18}"/>
    <hyperlink ref="D1280" r:id="rId2556" xr:uid="{B0B340E7-0216-4DDD-94C8-A62AAC63EAFD}"/>
    <hyperlink ref="A1281" r:id="rId2557" xr:uid="{B8F8E52C-C1AB-4C14-806E-BC8162DBBD0D}"/>
    <hyperlink ref="D1281" r:id="rId2558" xr:uid="{31FED604-3F05-4F8D-A4B9-662DE3D8E238}"/>
    <hyperlink ref="A1282" r:id="rId2559" xr:uid="{6A7081BD-64DB-4B04-91C0-2AF0639AD1FA}"/>
    <hyperlink ref="D1282" r:id="rId2560" xr:uid="{DF9845D2-839A-40FD-8864-72EC8CC948E4}"/>
    <hyperlink ref="A1283" r:id="rId2561" xr:uid="{A6CFE68D-21CA-47B2-AB61-B0B66DBC93D9}"/>
    <hyperlink ref="D1283" r:id="rId2562" xr:uid="{CE1FD056-0927-488E-BE41-1DD758632C34}"/>
    <hyperlink ref="A1284" r:id="rId2563" xr:uid="{571E012B-BDFA-45B1-8C66-5BB7A1A5D838}"/>
    <hyperlink ref="D1284" r:id="rId2564" xr:uid="{F7170BA7-E216-40D0-9210-89F0BEBEF848}"/>
    <hyperlink ref="A1285" r:id="rId2565" xr:uid="{C330D4B9-32CF-4070-98F2-2FC9C2568D13}"/>
    <hyperlink ref="D1285" r:id="rId2566" xr:uid="{51FC13A3-52B5-4262-A2C3-95F04CB2FF5D}"/>
    <hyperlink ref="A1286" r:id="rId2567" xr:uid="{4240EA0F-A3C2-452A-98F1-A6EA0FC3F4DF}"/>
    <hyperlink ref="D1286" r:id="rId2568" xr:uid="{AC00E22D-7683-4FE7-84B5-825E27354356}"/>
    <hyperlink ref="A1287" r:id="rId2569" xr:uid="{12926F78-DA1E-4412-9C35-3B3899C2ACCC}"/>
    <hyperlink ref="D1287" r:id="rId2570" xr:uid="{B1D4A772-7FE0-4A05-B591-459807AB3A99}"/>
    <hyperlink ref="A1288" r:id="rId2571" xr:uid="{BA359543-5377-4FB3-B641-72765A4741AD}"/>
    <hyperlink ref="D1288" r:id="rId2572" xr:uid="{297D26D1-F277-4A56-9BE2-7A086BDD22DF}"/>
    <hyperlink ref="A1289" r:id="rId2573" xr:uid="{658B71CC-EDCA-4AE8-B307-0BFDA6E2FF4E}"/>
    <hyperlink ref="D1289" r:id="rId2574" xr:uid="{DD680107-E709-42DC-9F2F-0AD158A1D307}"/>
    <hyperlink ref="A1290" r:id="rId2575" xr:uid="{6B4B8163-FC5D-4439-BF4A-1DA9FF685F4A}"/>
    <hyperlink ref="D1290" r:id="rId2576" xr:uid="{1CB887C4-0974-4A85-B4FF-101CAA6C6DF9}"/>
    <hyperlink ref="A1291" r:id="rId2577" xr:uid="{EABCD956-48DD-4106-8A5B-798204E310EE}"/>
    <hyperlink ref="D1291" r:id="rId2578" xr:uid="{198848E3-631B-49D7-897A-911D8AFF147E}"/>
    <hyperlink ref="A1292" r:id="rId2579" xr:uid="{557F67B0-543D-4071-AB38-20982D5E66EB}"/>
    <hyperlink ref="D1292" r:id="rId2580" xr:uid="{C698782B-AD91-41B0-8DC7-975E6DB1235A}"/>
    <hyperlink ref="A1293" r:id="rId2581" xr:uid="{63D88F6F-D54C-49EA-B41A-0D612C79C8C1}"/>
    <hyperlink ref="D1293" r:id="rId2582" xr:uid="{C3FFFC47-498B-43AF-9148-82B39D151F58}"/>
    <hyperlink ref="A1294" r:id="rId2583" xr:uid="{C08BFDD1-F8E9-480B-8DA1-324C5DBC10D6}"/>
    <hyperlink ref="D1294" r:id="rId2584" xr:uid="{41FD86B3-C418-4A5C-BAE3-D6363827EFFF}"/>
    <hyperlink ref="A1295" r:id="rId2585" xr:uid="{F5CB5ACF-63E6-42C0-B8D8-7AF3CFAA12B7}"/>
    <hyperlink ref="D1295" r:id="rId2586" xr:uid="{E8D2B84E-5EC7-4B6E-A8FE-31A2180B9199}"/>
    <hyperlink ref="A1296" r:id="rId2587" xr:uid="{6EB9F717-0ECC-4E53-BA07-A7FDC86EA0CA}"/>
    <hyperlink ref="D1296" r:id="rId2588" xr:uid="{FA7FF542-C1E9-4465-8C86-37EA1D3102E5}"/>
    <hyperlink ref="A1297" r:id="rId2589" xr:uid="{B85F370B-9B29-49FA-8F8F-E89C53180BD2}"/>
    <hyperlink ref="D1297" r:id="rId2590" xr:uid="{1D9CADE3-40FA-48CD-932B-0FCBEDB38C6C}"/>
    <hyperlink ref="A1298" r:id="rId2591" xr:uid="{CF9F8A52-58C7-4FB2-BB74-1DB01B4B8255}"/>
    <hyperlink ref="D1298" r:id="rId2592" xr:uid="{2E6E036E-D380-40C2-AE9E-22A4F85EE1C5}"/>
    <hyperlink ref="A1299" r:id="rId2593" xr:uid="{97B4373E-52E6-4CB0-9321-A50ACB6C08D1}"/>
    <hyperlink ref="D1299" r:id="rId2594" xr:uid="{830C89B6-79CB-45AC-8C88-4D4F20D96B0E}"/>
    <hyperlink ref="A1300" r:id="rId2595" xr:uid="{B4D7C68C-00C3-4668-9A19-45B7E0265CD0}"/>
    <hyperlink ref="D1300" r:id="rId2596" xr:uid="{21A94B10-9304-4268-B101-56B6CE8436C3}"/>
    <hyperlink ref="A1301" r:id="rId2597" xr:uid="{B8AA9728-32BC-4DDF-8BE4-00E2D7319DCF}"/>
    <hyperlink ref="D1301" r:id="rId2598" xr:uid="{70ED57CD-02B6-4C85-BED3-AA076F75E520}"/>
    <hyperlink ref="A1302" r:id="rId2599" xr:uid="{1C25CD00-162C-4FDD-8155-C60EB8F678CA}"/>
    <hyperlink ref="D1302" r:id="rId2600" xr:uid="{47508EDE-CD5B-480B-9963-5923A44A9EEC}"/>
    <hyperlink ref="A1303" r:id="rId2601" xr:uid="{DD94981D-7E02-4763-A368-DCE73EC29BD8}"/>
    <hyperlink ref="D1303" r:id="rId2602" xr:uid="{8A66367B-3EC3-4029-A5CE-621AEB3537CF}"/>
    <hyperlink ref="A1304" r:id="rId2603" xr:uid="{D58F9910-963B-46E7-BA94-A50E481B3F02}"/>
    <hyperlink ref="D1304" r:id="rId2604" xr:uid="{36F93997-D4FC-4D3A-B484-0E2FCA6A9039}"/>
    <hyperlink ref="A1305" r:id="rId2605" xr:uid="{8B5DB07A-7F3B-4091-AB66-8143D298D310}"/>
    <hyperlink ref="D1305" r:id="rId2606" xr:uid="{CEDE2F69-6E9C-415D-B6CD-DADDAB219D69}"/>
    <hyperlink ref="A1306" r:id="rId2607" xr:uid="{94383BAF-4848-4DDF-8631-4220F60CF5C7}"/>
    <hyperlink ref="D1306" r:id="rId2608" xr:uid="{49420E2E-9A51-4FC7-A986-04E960C241F4}"/>
    <hyperlink ref="A1307" r:id="rId2609" xr:uid="{9344BF6B-B375-4805-88C6-827A11F1844C}"/>
    <hyperlink ref="D1307" r:id="rId2610" xr:uid="{CEFA5955-0681-4E79-A680-E83DEEC659BC}"/>
    <hyperlink ref="A1308" r:id="rId2611" xr:uid="{F8C42585-DBD4-4C53-8B33-71A730A8D1CC}"/>
    <hyperlink ref="D1308" r:id="rId2612" xr:uid="{B569D6B4-76BE-463F-98D1-BBB2A112F1D1}"/>
    <hyperlink ref="A1309" r:id="rId2613" xr:uid="{79FE64B4-6FD8-4B6A-B769-6853F7DC398C}"/>
    <hyperlink ref="D1309" r:id="rId2614" xr:uid="{D71928A7-EC09-4BD1-AC32-5C739DCC1F78}"/>
    <hyperlink ref="A1310" r:id="rId2615" xr:uid="{11FEB0CE-16B7-4937-86BB-6AFC8406035A}"/>
    <hyperlink ref="D1310" r:id="rId2616" xr:uid="{F1EADE36-C0F9-4F3F-B52C-40C24EE7CD83}"/>
    <hyperlink ref="A1311" r:id="rId2617" xr:uid="{C7E1CAC9-6AA8-42E4-A807-D104023238B0}"/>
    <hyperlink ref="D1311" r:id="rId2618" xr:uid="{6730E3FE-F833-4D6A-9D08-8BF33C041E05}"/>
    <hyperlink ref="A1312" r:id="rId2619" xr:uid="{BFBC12D4-7C89-4588-A433-4E23E00E967E}"/>
    <hyperlink ref="D1312" r:id="rId2620" xr:uid="{F99E7767-C4E6-4284-A208-672774E8F63A}"/>
    <hyperlink ref="A1313" r:id="rId2621" xr:uid="{F6F08F6F-73CE-4F6D-8826-B08105342C3B}"/>
    <hyperlink ref="D1313" r:id="rId2622" xr:uid="{87739494-35FA-4B68-921B-7F3856093C29}"/>
    <hyperlink ref="A1314" r:id="rId2623" xr:uid="{A89E878F-F253-49C9-BB3C-ED727E298C16}"/>
    <hyperlink ref="D1314" r:id="rId2624" xr:uid="{CD018064-D87A-4A4A-8580-EB29A97B6982}"/>
    <hyperlink ref="A1315" r:id="rId2625" xr:uid="{67A219DF-67BF-481F-914F-75804278669D}"/>
    <hyperlink ref="D1315" r:id="rId2626" xr:uid="{E90D3AF8-13F9-43C9-9BE3-F778C60C5CAB}"/>
    <hyperlink ref="A1316" r:id="rId2627" xr:uid="{54E8DFDF-DBD4-42A2-BB70-A5917E47D63A}"/>
    <hyperlink ref="D1316" r:id="rId2628" xr:uid="{7B14C6B3-15C3-4043-89DF-A0B05341ECEC}"/>
    <hyperlink ref="A1317" r:id="rId2629" xr:uid="{5F238600-18EB-4228-8CAE-BE2CB7ABD3C7}"/>
    <hyperlink ref="D1317" r:id="rId2630" xr:uid="{F8CDC3EE-D3F6-41D0-AA36-E4D5BD36425F}"/>
    <hyperlink ref="A1318" r:id="rId2631" xr:uid="{45B91993-83B2-4402-B64C-E7B8DE40B60F}"/>
    <hyperlink ref="D1318" r:id="rId2632" xr:uid="{713FE3C0-8499-4675-888B-FA44A6FC28F6}"/>
    <hyperlink ref="A1319" r:id="rId2633" xr:uid="{2D807648-5411-48B0-A96F-11D94457B3BC}"/>
    <hyperlink ref="D1319" r:id="rId2634" xr:uid="{E55482E3-FC6F-408E-84FE-E761BD15735B}"/>
    <hyperlink ref="A1320" r:id="rId2635" xr:uid="{40FA6A30-2DEE-47A9-886D-5D9B91EA0053}"/>
    <hyperlink ref="D1320" r:id="rId2636" xr:uid="{3A30E3BF-6E76-4D6F-95B1-E55D9BE238B9}"/>
    <hyperlink ref="A1321" r:id="rId2637" xr:uid="{8B3C818F-F1D1-473C-872C-CFE6B7CD3CC1}"/>
    <hyperlink ref="D1321" r:id="rId2638" xr:uid="{A24520D8-8550-4C2A-B9EC-8B79801E0E0E}"/>
    <hyperlink ref="A1322" r:id="rId2639" xr:uid="{FDEDE54A-39E6-404E-B8B5-2C6F046D3C01}"/>
    <hyperlink ref="D1322" r:id="rId2640" xr:uid="{C4CF114A-BC69-4532-80E4-2CA41B37612C}"/>
    <hyperlink ref="A1323" r:id="rId2641" xr:uid="{7DBB017E-3128-405A-9161-FFED4A795716}"/>
    <hyperlink ref="D1323" r:id="rId2642" xr:uid="{F1A43587-1DDB-4CB3-A7C5-E0644C86B609}"/>
    <hyperlink ref="A1324" r:id="rId2643" xr:uid="{EDEB74D3-D4A5-4FBF-BD65-98172B873CD4}"/>
    <hyperlink ref="D1324" r:id="rId2644" xr:uid="{C245E612-7CD5-43E7-8BF2-7CFF2CBB017B}"/>
    <hyperlink ref="A1325" r:id="rId2645" xr:uid="{7D24A52B-66CC-49BD-8AA7-B376043FA920}"/>
    <hyperlink ref="D1325" r:id="rId2646" xr:uid="{EB5FD787-7BD9-40EE-BA16-BC49C3A3F5F6}"/>
    <hyperlink ref="A1326" r:id="rId2647" xr:uid="{697C0982-2E1F-4CFC-8262-3814F34C8DB3}"/>
    <hyperlink ref="D1326" r:id="rId2648" xr:uid="{2E6B57D1-10A0-4EC7-89F0-9794664868CC}"/>
    <hyperlink ref="A1327" r:id="rId2649" xr:uid="{E7EA586D-6D12-4784-9A16-6A3B3077EB0F}"/>
    <hyperlink ref="D1327" r:id="rId2650" xr:uid="{0FD5E91F-6B57-433B-84F5-3A47B75D4E3D}"/>
    <hyperlink ref="A1328" r:id="rId2651" xr:uid="{A9A2F7C3-900A-40BF-86FA-BF59B007E10A}"/>
    <hyperlink ref="D1328" r:id="rId2652" xr:uid="{6D144778-A146-45C0-ABC2-230C837DD819}"/>
    <hyperlink ref="A1329" r:id="rId2653" xr:uid="{DAF5CF0A-74B2-4CCA-B5D1-A64A2B054741}"/>
    <hyperlink ref="D1329" r:id="rId2654" xr:uid="{B7EF81F0-15DD-4886-8A89-406E1B28BBA7}"/>
    <hyperlink ref="A1330" r:id="rId2655" xr:uid="{C1834762-8B37-4751-9770-DC39050CAD55}"/>
    <hyperlink ref="D1330" r:id="rId2656" xr:uid="{4F08B8DE-D9B5-482E-9DBC-ECFB3D4F9E3F}"/>
    <hyperlink ref="A1331" r:id="rId2657" xr:uid="{35AF9441-DF40-4964-AD8C-309652A79723}"/>
    <hyperlink ref="D1331" r:id="rId2658" xr:uid="{B2798575-59A6-47C2-AE76-A0C9C40443DE}"/>
    <hyperlink ref="A1332" r:id="rId2659" xr:uid="{053D5E1C-0F1C-4182-BEF0-C5063C7EFDC8}"/>
    <hyperlink ref="D1332" r:id="rId2660" xr:uid="{278E9C62-637D-40CA-A434-F63C5DE1B7E0}"/>
    <hyperlink ref="A1333" r:id="rId2661" xr:uid="{125B1F38-5A32-46CF-9AFF-4001B70D3416}"/>
    <hyperlink ref="D1333" r:id="rId2662" xr:uid="{FD0D5EF5-D4B2-4345-9854-6838D6100107}"/>
    <hyperlink ref="A1334" r:id="rId2663" xr:uid="{FE4ABCC5-7AB6-4ADF-A51E-4C259D571EC6}"/>
    <hyperlink ref="D1334" r:id="rId2664" xr:uid="{7CB3E7FE-CB82-4F91-836D-BD4D7C2876F9}"/>
    <hyperlink ref="A1335" r:id="rId2665" xr:uid="{CE74A3AC-5FD2-4A81-9FFC-E38C3573BAB8}"/>
    <hyperlink ref="D1335" r:id="rId2666" xr:uid="{DFF00A4D-655B-48E5-B802-964B6C816D13}"/>
    <hyperlink ref="A1336" r:id="rId2667" xr:uid="{57215E79-7A52-43DE-A792-FA2FC52BECFB}"/>
    <hyperlink ref="D1336" r:id="rId2668" xr:uid="{824522B9-C8CB-4153-85E9-21839E90258A}"/>
    <hyperlink ref="A1337" r:id="rId2669" xr:uid="{24CCA14A-22C0-4D6C-A130-6991E6A89358}"/>
    <hyperlink ref="D1337" r:id="rId2670" xr:uid="{AB344F41-E442-4DC6-AA90-D47D6366729D}"/>
    <hyperlink ref="A1338" r:id="rId2671" xr:uid="{C2ECDE3A-DF80-4B2E-9EB0-8E89DC11BB80}"/>
    <hyperlink ref="D1338" r:id="rId2672" xr:uid="{E31E5C15-7299-4269-8B3A-C704C66ECEE6}"/>
    <hyperlink ref="A1339" r:id="rId2673" xr:uid="{5957625C-A907-4E15-A5F6-BF9A88B5EE78}"/>
    <hyperlink ref="D1339" r:id="rId2674" xr:uid="{6E6A3285-C07D-4DF8-8EE4-52FBBF8C30A9}"/>
    <hyperlink ref="A1340" r:id="rId2675" xr:uid="{89D08E92-9386-4FE9-8743-FA182C9B07D1}"/>
    <hyperlink ref="D1340" r:id="rId2676" xr:uid="{44AFD436-61A7-4C50-8023-C25B52E0F7CB}"/>
    <hyperlink ref="A1341" r:id="rId2677" xr:uid="{4D2B1AB9-B835-4CFF-B6E9-1C416B73F355}"/>
    <hyperlink ref="D1341" r:id="rId2678" xr:uid="{0D7296EC-3D60-43D0-8219-387A9CC8D63B}"/>
    <hyperlink ref="A1342" r:id="rId2679" xr:uid="{A54835E7-7AD0-41B4-BC0D-1D5EFB6724D4}"/>
    <hyperlink ref="D1342" r:id="rId2680" xr:uid="{634EDF71-5E44-4535-9A24-AD75856C47C1}"/>
    <hyperlink ref="A1343" r:id="rId2681" xr:uid="{2C0A6468-88BB-40F2-8D09-714436A7F9CC}"/>
    <hyperlink ref="D1343" r:id="rId2682" xr:uid="{AEDC97F1-D298-413C-BE29-891A14E6A1A0}"/>
    <hyperlink ref="A1344" r:id="rId2683" xr:uid="{91D77D31-D37C-4045-B38E-71C7D2A4B2A2}"/>
    <hyperlink ref="D1344" r:id="rId2684" xr:uid="{1EF2EC18-2122-4777-B744-4F494F362EE1}"/>
    <hyperlink ref="A1345" r:id="rId2685" xr:uid="{1A82DB2F-7A01-4892-ABD3-E6473F9AFB38}"/>
    <hyperlink ref="D1345" r:id="rId2686" xr:uid="{D97B3CE0-1339-471F-9934-535841351EF8}"/>
    <hyperlink ref="A1346" r:id="rId2687" xr:uid="{3873C016-4884-4191-B47D-CBB716E5208E}"/>
    <hyperlink ref="D1346" r:id="rId2688" xr:uid="{1BC4C885-A714-4185-AA9E-723E179DDECE}"/>
    <hyperlink ref="A1347" r:id="rId2689" xr:uid="{44D024B9-F15E-416E-A0A0-5733393CA05D}"/>
    <hyperlink ref="D1347" r:id="rId2690" xr:uid="{EA4EF920-F3B6-4668-AB43-35C6765F3605}"/>
    <hyperlink ref="A1348" r:id="rId2691" xr:uid="{F092BDF6-67F1-46F2-B588-43D6F8AFC9C0}"/>
    <hyperlink ref="D1348" r:id="rId2692" xr:uid="{2F66697C-C7B6-4C01-9922-4D3CA457C867}"/>
    <hyperlink ref="A1349" r:id="rId2693" xr:uid="{B3AA9D92-85E1-41A3-8E42-A7630692ABE3}"/>
    <hyperlink ref="D1349" r:id="rId2694" xr:uid="{7834C537-8E96-41A2-883A-205727B70B8B}"/>
    <hyperlink ref="A1350" r:id="rId2695" xr:uid="{FE2E0E19-07FF-482C-AEC7-7244998BA951}"/>
    <hyperlink ref="D1350" r:id="rId2696" xr:uid="{2670D442-747C-43D0-8997-EB56FF039AD3}"/>
    <hyperlink ref="A1351" r:id="rId2697" xr:uid="{D6D3C7E0-0503-4B2A-9F6A-2A313EDFE47A}"/>
    <hyperlink ref="D1351" r:id="rId2698" xr:uid="{3BF63237-89AA-4D38-A6E5-D64FF7F47828}"/>
    <hyperlink ref="A1352" r:id="rId2699" xr:uid="{6CEB2E0A-F5CF-4EB7-B578-5E86DE7441F3}"/>
    <hyperlink ref="D1352" r:id="rId2700" xr:uid="{FC965F00-7E3E-4BD2-9F58-C82CCBD4333D}"/>
    <hyperlink ref="A1353" r:id="rId2701" xr:uid="{144361CB-D402-415D-8423-DB74AB4C6B25}"/>
    <hyperlink ref="D1353" r:id="rId2702" xr:uid="{D7A3AB49-0007-4455-87EE-90E2BF708B6F}"/>
    <hyperlink ref="A1354" r:id="rId2703" xr:uid="{068DD7A3-CCF4-440B-AFEA-81E25FDAB45D}"/>
    <hyperlink ref="D1354" r:id="rId2704" xr:uid="{DACA194B-9331-42E3-93C5-63E946433290}"/>
    <hyperlink ref="A1355" r:id="rId2705" xr:uid="{74C3AD04-B2E7-4FD3-8F3B-FF5F0A735142}"/>
    <hyperlink ref="D1355" r:id="rId2706" xr:uid="{041AB7DF-0162-4309-B9A8-1CFF23CA7078}"/>
    <hyperlink ref="A1356" r:id="rId2707" xr:uid="{13926536-5C3D-4690-8A09-3EFF182030DF}"/>
    <hyperlink ref="D1356" r:id="rId2708" xr:uid="{CD758CC2-FA75-4D58-BB2A-3C389A762BF0}"/>
    <hyperlink ref="A1357" r:id="rId2709" xr:uid="{75274CFF-7D91-4720-8ECB-3592FD8F269C}"/>
    <hyperlink ref="D1357" r:id="rId2710" xr:uid="{C8104C7C-367C-44B1-A785-7412AE8EB239}"/>
    <hyperlink ref="A1358" r:id="rId2711" xr:uid="{8E71AA32-7B0E-4EBE-AD7E-B94F8282D10A}"/>
    <hyperlink ref="D1358" r:id="rId2712" xr:uid="{426E6BEB-3F4F-4EF7-A9AD-958578E8F8D3}"/>
    <hyperlink ref="A1359" r:id="rId2713" xr:uid="{53834478-38E6-4534-86CC-E70B7010C77D}"/>
    <hyperlink ref="D1359" r:id="rId2714" xr:uid="{E01472E2-1253-4FFB-A096-C5FAD01D70C3}"/>
    <hyperlink ref="A1360" r:id="rId2715" xr:uid="{A51C52F9-661B-4899-91E8-FBCD8ECF1CB0}"/>
    <hyperlink ref="D1360" r:id="rId2716" xr:uid="{10180FAB-0DE3-4F80-A913-DB24591FAC22}"/>
    <hyperlink ref="A1361" r:id="rId2717" xr:uid="{0A29FAE7-C6B1-42BB-9D2C-83CDF0B0F666}"/>
    <hyperlink ref="D1361" r:id="rId2718" xr:uid="{342C65A8-8A37-42D0-B456-CE5A898088B0}"/>
    <hyperlink ref="A1362" r:id="rId2719" xr:uid="{A7FBE19D-2839-467A-9A2F-9544D773DFCA}"/>
    <hyperlink ref="D1362" r:id="rId2720" xr:uid="{826509CA-2313-447D-9F12-A7DA23FC87A6}"/>
    <hyperlink ref="A1363" r:id="rId2721" xr:uid="{A524E55B-4712-4002-B837-5D0566DA6415}"/>
    <hyperlink ref="D1363" r:id="rId2722" xr:uid="{8DF67247-A483-42F1-96AD-BDBE4E5A6FD6}"/>
    <hyperlink ref="A1364" r:id="rId2723" xr:uid="{36F0F7D6-64A9-4DB1-B835-C6E8C0803FE1}"/>
    <hyperlink ref="D1364" r:id="rId2724" xr:uid="{993A92CB-9079-4021-B12E-1A9F5F936F79}"/>
    <hyperlink ref="A1365" r:id="rId2725" xr:uid="{1A90D7F4-7EBB-4C76-A147-5A2913007D76}"/>
    <hyperlink ref="D1365" r:id="rId2726" xr:uid="{F6189B28-17A4-4460-B5F4-50404B298A9C}"/>
    <hyperlink ref="A1366" r:id="rId2727" xr:uid="{0740300F-37FE-44D7-8258-EE93A3265F8A}"/>
    <hyperlink ref="D1366" r:id="rId2728" xr:uid="{669B9142-3712-4FAA-B40C-B700C73F3615}"/>
    <hyperlink ref="A1367" r:id="rId2729" xr:uid="{666DAAC5-A12C-40C7-A01F-BAAFEC2A8CC0}"/>
    <hyperlink ref="D1367" r:id="rId2730" xr:uid="{89ED2D2A-0066-4E58-B6C5-BEBD1EE559CA}"/>
    <hyperlink ref="A1368" r:id="rId2731" xr:uid="{EAE74CAE-B5B5-43FE-9AAF-6F4614630488}"/>
    <hyperlink ref="D1368" r:id="rId2732" xr:uid="{70CB3E86-C2D3-4188-8676-E9C4398AE005}"/>
    <hyperlink ref="A1369" r:id="rId2733" xr:uid="{9FACB74C-B01E-4353-B8ED-AFD673429712}"/>
    <hyperlink ref="D1369" r:id="rId2734" xr:uid="{3091D810-6E9D-40CC-A8C2-92837ED5BC2A}"/>
    <hyperlink ref="A1370" r:id="rId2735" xr:uid="{9313A036-E392-426A-9CE0-42F6E172BAC9}"/>
    <hyperlink ref="D1370" r:id="rId2736" xr:uid="{4B77DC2B-103D-40F9-9EBB-BDFA3F343E0F}"/>
    <hyperlink ref="A1371" r:id="rId2737" xr:uid="{85AB8838-15DB-4CCD-847E-9D4833662821}"/>
    <hyperlink ref="D1371" r:id="rId2738" xr:uid="{D839D47C-F2AA-455C-B678-6E4B8C527C76}"/>
    <hyperlink ref="A1372" r:id="rId2739" xr:uid="{273C8E17-0E41-4F56-B4EC-2E4A3BF6A0A3}"/>
    <hyperlink ref="D1372" r:id="rId2740" xr:uid="{A61D0E05-31D5-4456-9DC6-4CD58BE25F52}"/>
    <hyperlink ref="A1373" r:id="rId2741" xr:uid="{E479DFF9-B836-4443-BBBE-0B13F0C018F1}"/>
    <hyperlink ref="D1373" r:id="rId2742" xr:uid="{1EB42DE9-51B9-4A94-950F-33FB715A4C9C}"/>
    <hyperlink ref="A1374" r:id="rId2743" xr:uid="{A839DF61-810D-43BE-964A-D40DB97A917E}"/>
    <hyperlink ref="D1374" r:id="rId2744" xr:uid="{D88A093F-B2B0-4DC3-93BC-BF669F354F2F}"/>
    <hyperlink ref="A1375" r:id="rId2745" xr:uid="{2702351E-2CC9-4996-BC5B-9994752ED5CD}"/>
    <hyperlink ref="D1375" r:id="rId2746" xr:uid="{118DE170-58BF-49F9-AF57-9E7EC2BBC7A5}"/>
    <hyperlink ref="A1376" r:id="rId2747" xr:uid="{D17B4B62-DD11-42F9-A824-8C0C1B0CA676}"/>
    <hyperlink ref="D1376" r:id="rId2748" xr:uid="{1345ABBB-A167-4AA6-AFF9-F789CC93687B}"/>
    <hyperlink ref="A1377" r:id="rId2749" xr:uid="{A9F7E8BB-5DDB-4AFF-BE61-4F5B4CDDFE02}"/>
    <hyperlink ref="D1377" r:id="rId2750" xr:uid="{8DF04E71-4DED-49C8-A4F9-25460DE1EAC6}"/>
    <hyperlink ref="A1378" r:id="rId2751" xr:uid="{9089755C-6EF8-4CB7-B78B-20FD0F5A469F}"/>
    <hyperlink ref="D1378" r:id="rId2752" xr:uid="{5EFE3FBB-DCA0-4416-9EE2-B622BA98EDB9}"/>
    <hyperlink ref="A1379" r:id="rId2753" xr:uid="{B32FA800-1C88-4111-8DA0-C657CC0E959E}"/>
    <hyperlink ref="D1379" r:id="rId2754" xr:uid="{857DF0C5-DE3E-4768-B5D2-4F7B951AF416}"/>
    <hyperlink ref="A1380" r:id="rId2755" xr:uid="{BEEDEC40-5636-4B03-BAF2-C5792EF65915}"/>
    <hyperlink ref="D1380" r:id="rId2756" xr:uid="{7E84B45E-C872-4792-83C3-2889EA70FF1B}"/>
    <hyperlink ref="A1381" r:id="rId2757" xr:uid="{4BEF1169-62BF-4124-B155-AD21AA5E9382}"/>
    <hyperlink ref="D1381" r:id="rId2758" xr:uid="{DFECF761-800B-474D-80E0-E01A99A89967}"/>
    <hyperlink ref="A1382" r:id="rId2759" xr:uid="{6887BC2C-1521-413C-9B46-72E125629D64}"/>
    <hyperlink ref="D1382" r:id="rId2760" xr:uid="{FC07BB10-01FB-462C-8194-3A23698E19E2}"/>
    <hyperlink ref="A1383" r:id="rId2761" xr:uid="{C931B6C1-1619-4CE0-BF71-1096393525FC}"/>
    <hyperlink ref="D1383" r:id="rId2762" xr:uid="{8E490725-1636-4AC7-A7CA-84F62E34882B}"/>
    <hyperlink ref="A1384" r:id="rId2763" xr:uid="{23C3CCA0-F2BD-4AAC-B168-9CA2356B5105}"/>
    <hyperlink ref="D1384" r:id="rId2764" xr:uid="{78AE2DCA-2B90-4778-8766-DBC9A5179FEC}"/>
    <hyperlink ref="A1385" r:id="rId2765" xr:uid="{EEF95A55-E792-4DC5-95D5-5741C86CBC86}"/>
    <hyperlink ref="D1385" r:id="rId2766" xr:uid="{30B9D840-4215-4AC8-AFBE-7A148E2803A6}"/>
    <hyperlink ref="A1386" r:id="rId2767" xr:uid="{DBB7A577-B94B-4A81-945D-67BAA31C6DCB}"/>
    <hyperlink ref="D1386" r:id="rId2768" xr:uid="{0642E3EE-DBB1-425E-87CC-9675D62E0E15}"/>
    <hyperlink ref="A1387" r:id="rId2769" xr:uid="{578F6F0B-EBE7-4C84-BA59-A4F7AB29E7A0}"/>
    <hyperlink ref="D1387" r:id="rId2770" xr:uid="{38DC22BD-0317-45EC-B338-C62441B10EED}"/>
    <hyperlink ref="A1388" r:id="rId2771" xr:uid="{6FD3CE48-26EA-4B38-8ECD-DBD3441FAF69}"/>
    <hyperlink ref="D1388" r:id="rId2772" xr:uid="{BB347EB6-3975-49A3-898F-611623B9FE69}"/>
    <hyperlink ref="A1389" r:id="rId2773" xr:uid="{C00EFC1E-6685-4F97-968E-988AA78909D7}"/>
    <hyperlink ref="D1389" r:id="rId2774" xr:uid="{9C1BF0DD-FEF3-4F5B-8808-F386A13448D2}"/>
    <hyperlink ref="A1390" r:id="rId2775" xr:uid="{DF82DA6D-5B46-4C1D-A693-25EC8F4DE109}"/>
    <hyperlink ref="D1390" r:id="rId2776" xr:uid="{F2146714-DD78-48AE-8EA4-6B6EF85B7154}"/>
    <hyperlink ref="A1391" r:id="rId2777" xr:uid="{2FEB13C9-7869-4E38-9B97-9AB6367C2D31}"/>
    <hyperlink ref="D1391" r:id="rId2778" xr:uid="{AE27077F-62CF-4572-88E4-4786993231BE}"/>
    <hyperlink ref="A1392" r:id="rId2779" xr:uid="{8B043687-0F5F-4602-9302-90AA75939407}"/>
    <hyperlink ref="D1392" r:id="rId2780" xr:uid="{3FF02A40-0303-4E23-B5F9-AE109055FA83}"/>
    <hyperlink ref="A1393" r:id="rId2781" xr:uid="{9CBACB9B-A95E-4858-B476-D815DCAEE9CE}"/>
    <hyperlink ref="D1393" r:id="rId2782" xr:uid="{632DF2F7-E8A8-46A8-A339-65243F734C9A}"/>
    <hyperlink ref="A1394" r:id="rId2783" xr:uid="{23C42C18-0B77-419A-B0CE-D15726AD7C72}"/>
    <hyperlink ref="D1394" r:id="rId2784" xr:uid="{894DA2F3-1991-4F57-9BA7-9754DBCAAEEB}"/>
    <hyperlink ref="A1395" r:id="rId2785" xr:uid="{D2F9213F-D0B6-4784-8C3E-A644AD0723C6}"/>
    <hyperlink ref="D1395" r:id="rId2786" xr:uid="{C96EBF3C-A703-471F-AF3B-BE5ED21A68BF}"/>
    <hyperlink ref="A1396" r:id="rId2787" xr:uid="{522863DB-84F5-47E2-9035-4D4FF3BE3B9B}"/>
    <hyperlink ref="D1396" r:id="rId2788" xr:uid="{C49779C6-77E2-4A3D-9C22-C938BD4D94C5}"/>
    <hyperlink ref="A1397" r:id="rId2789" xr:uid="{4084998A-FBB5-411A-838D-29003F84E557}"/>
    <hyperlink ref="D1397" r:id="rId2790" xr:uid="{FD7965AF-A331-4BD4-A8DB-2A03B5C011FF}"/>
    <hyperlink ref="A1398" r:id="rId2791" xr:uid="{90A49563-9EED-4A81-B6FB-AA269D9DCDF4}"/>
    <hyperlink ref="D1398" r:id="rId2792" xr:uid="{C0B6B95E-90E8-4858-84EA-F02790C031B7}"/>
    <hyperlink ref="A1399" r:id="rId2793" xr:uid="{ED849F01-35EA-4163-BE5F-1BE52D77F27E}"/>
    <hyperlink ref="D1399" r:id="rId2794" xr:uid="{8C03A3F5-721B-44B0-BC35-C3B6C92C3B2C}"/>
    <hyperlink ref="A1400" r:id="rId2795" xr:uid="{136DE044-1EFD-4CF9-BCF0-607EC4C02DF0}"/>
    <hyperlink ref="D1400" r:id="rId2796" xr:uid="{36057E18-D9BE-4716-ADC3-58A88F2DB5C1}"/>
    <hyperlink ref="A1401" r:id="rId2797" xr:uid="{1A8BD8A8-A61D-4708-9C45-1B439D9ECFBC}"/>
    <hyperlink ref="D1401" r:id="rId2798" xr:uid="{7F861A0D-FC77-4EF0-8611-33BFD9EDAEA4}"/>
    <hyperlink ref="A1402" r:id="rId2799" xr:uid="{5839192F-A1FC-40E4-A11F-5F3414E20DF2}"/>
    <hyperlink ref="D1402" r:id="rId2800" xr:uid="{96AF4A6C-CC68-4CBF-A878-BE028D763B57}"/>
    <hyperlink ref="A1403" r:id="rId2801" xr:uid="{A1D0605F-53CC-4749-9375-B9AB37043D56}"/>
    <hyperlink ref="D1403" r:id="rId2802" xr:uid="{9BDC07AA-C575-4A0D-B42F-75B403ED79E9}"/>
    <hyperlink ref="A1404" r:id="rId2803" xr:uid="{F3AABDC5-FCA5-4492-81C7-BAF8E5C2B10D}"/>
    <hyperlink ref="D1404" r:id="rId2804" xr:uid="{157D1F1A-04CE-4619-ABDF-3208480BD2BD}"/>
    <hyperlink ref="A1405" r:id="rId2805" xr:uid="{DA721582-CB9E-4C4D-AD75-3154B00DCF7E}"/>
    <hyperlink ref="D1405" r:id="rId2806" xr:uid="{837F71E6-A571-4C02-8456-A1A43BDDC047}"/>
    <hyperlink ref="A1406" r:id="rId2807" xr:uid="{8154F33D-66B1-4E64-BA31-18A7987769DA}"/>
    <hyperlink ref="D1406" r:id="rId2808" xr:uid="{5FCF74B4-6598-4FE2-BD55-4DC28675D9DF}"/>
    <hyperlink ref="A1407" r:id="rId2809" xr:uid="{EA55DBB6-2A92-459E-BCA1-5CE2944B4405}"/>
    <hyperlink ref="D1407" r:id="rId2810" xr:uid="{872B5D7F-5735-4D8E-818D-A70FD493B4D0}"/>
    <hyperlink ref="A1408" r:id="rId2811" xr:uid="{C1EC0F2E-300A-4A0F-BA59-B82833B51358}"/>
    <hyperlink ref="D1408" r:id="rId2812" xr:uid="{45889D11-BCF4-4BB8-B5E5-A8E2F81A8BDB}"/>
    <hyperlink ref="A1409" r:id="rId2813" xr:uid="{D91E299E-BB5D-4EC6-959D-ECDE1BA76898}"/>
    <hyperlink ref="D1409" r:id="rId2814" xr:uid="{3C71604B-AE1E-4BB2-9027-8C65F7CA8856}"/>
    <hyperlink ref="A1410" r:id="rId2815" xr:uid="{9E219A21-6C20-4287-8A0F-26AD01BCB1E3}"/>
    <hyperlink ref="D1410" r:id="rId2816" xr:uid="{028CBE81-3921-48FF-B91B-E5FFC6F70AC4}"/>
    <hyperlink ref="A1411" r:id="rId2817" xr:uid="{980284A7-2A3D-4C17-AA8A-6C9760EB592B}"/>
    <hyperlink ref="D1411" r:id="rId2818" xr:uid="{D53B62D9-FBFD-4F1C-A082-F4C44FCA4DEC}"/>
    <hyperlink ref="A1412" r:id="rId2819" xr:uid="{E0EE8854-29BA-43DD-B43A-FAE56B98A555}"/>
    <hyperlink ref="D1412" r:id="rId2820" xr:uid="{9F19F455-AC92-405B-89A1-848CF384DCBD}"/>
    <hyperlink ref="A1413" r:id="rId2821" xr:uid="{74D98545-ABD8-4377-B670-A1E81E7E4751}"/>
    <hyperlink ref="D1413" r:id="rId2822" xr:uid="{FBFBFFF4-7E53-407A-BD28-E05C9E855794}"/>
    <hyperlink ref="A1414" r:id="rId2823" xr:uid="{F5C95D1F-E175-467E-B63F-06A32D197F71}"/>
    <hyperlink ref="D1414" r:id="rId2824" xr:uid="{DAA8B786-F5B9-415B-9168-6E8C89FFADF4}"/>
    <hyperlink ref="A1415" r:id="rId2825" xr:uid="{F91EE8FA-1565-4314-AF5F-131514098069}"/>
    <hyperlink ref="D1415" r:id="rId2826" xr:uid="{B101AF86-E7CC-48CF-8107-87DB6FC4F8BD}"/>
    <hyperlink ref="A1416" r:id="rId2827" xr:uid="{B5AE764D-F926-4AB8-B261-685EFB2339AA}"/>
    <hyperlink ref="D1416" r:id="rId2828" xr:uid="{F1C07D9A-60ED-4E5F-B370-FFD769B77BFA}"/>
    <hyperlink ref="A1417" r:id="rId2829" xr:uid="{C66F44CB-EEC5-4529-80F1-35EF9463A6C5}"/>
    <hyperlink ref="D1417" r:id="rId2830" xr:uid="{0D50C7CE-B8EF-45F3-9DA3-35E721656793}"/>
    <hyperlink ref="A1418" r:id="rId2831" xr:uid="{C065F8D3-C5A4-4E70-8D98-9EDD2408CEC6}"/>
    <hyperlink ref="D1418" r:id="rId2832" xr:uid="{C826C97F-9D4C-437B-BABB-B88F23FC7DDB}"/>
    <hyperlink ref="A1419" r:id="rId2833" xr:uid="{A030D18E-B916-47B1-8E7E-292871B8F61B}"/>
    <hyperlink ref="D1419" r:id="rId2834" xr:uid="{E4FE465C-5720-4BBE-9CF5-EDF64CDAFD7C}"/>
    <hyperlink ref="A1420" r:id="rId2835" xr:uid="{FA7BB683-B29C-45DC-A8A0-6C44A529FEA9}"/>
    <hyperlink ref="D1420" r:id="rId2836" xr:uid="{47071D68-F38E-4A47-854A-C0DF56258772}"/>
    <hyperlink ref="A1421" r:id="rId2837" xr:uid="{63B1B236-97B0-4374-B629-62F306E363DC}"/>
    <hyperlink ref="D1421" r:id="rId2838" xr:uid="{793A4CE9-5987-4DD1-A476-47A4EC5F8FDB}"/>
    <hyperlink ref="A1422" r:id="rId2839" xr:uid="{B75899DF-D212-4850-BBEF-AF69BFE1025D}"/>
    <hyperlink ref="D1422" r:id="rId2840" xr:uid="{12B8D695-F948-4810-AA95-3D8904DFC8B4}"/>
    <hyperlink ref="A1423" r:id="rId2841" xr:uid="{88E2936A-A79B-4E30-B879-7DEF0D068817}"/>
    <hyperlink ref="D1423" r:id="rId2842" xr:uid="{DD01D4EA-14BD-4236-B548-8D771D9ABB6D}"/>
    <hyperlink ref="A1424" r:id="rId2843" xr:uid="{5190440F-F447-4F59-9914-B1907D3B720F}"/>
    <hyperlink ref="D1424" r:id="rId2844" xr:uid="{D1BCD45C-1935-429A-91E7-DB9B33741268}"/>
    <hyperlink ref="A1425" r:id="rId2845" xr:uid="{00BE0388-D90D-4898-8CF9-B780F815C4AA}"/>
    <hyperlink ref="D1425" r:id="rId2846" xr:uid="{23921306-6FB6-4DFA-ADCF-F610C8E01A38}"/>
    <hyperlink ref="A1426" r:id="rId2847" xr:uid="{895CA0C2-65E4-4EB5-A909-C2D5DDE7D309}"/>
    <hyperlink ref="D1426" r:id="rId2848" xr:uid="{97FB3708-FC60-413B-A781-4226833F3EFD}"/>
    <hyperlink ref="A1427" r:id="rId2849" xr:uid="{33423C6A-D167-40B0-ABFC-9E16EC5068B0}"/>
    <hyperlink ref="D1427" r:id="rId2850" xr:uid="{23C32E6A-DE12-4528-8906-DE060369C1DA}"/>
    <hyperlink ref="A1428" r:id="rId2851" xr:uid="{BEB191EF-12FE-4690-B467-F6F937F19C9D}"/>
    <hyperlink ref="D1428" r:id="rId2852" xr:uid="{98B9D42D-5DDC-4DEE-AAB2-2D904D570442}"/>
    <hyperlink ref="A1429" r:id="rId2853" xr:uid="{B6238BAE-CC0C-45BD-B1CA-0296D1271AC4}"/>
    <hyperlink ref="D1429" r:id="rId2854" xr:uid="{00E0D6E2-8428-4793-8120-F65140271AE1}"/>
    <hyperlink ref="A1430" r:id="rId2855" xr:uid="{F40DF78A-A4DC-4598-AD10-8C9D78671BF6}"/>
    <hyperlink ref="D1430" r:id="rId2856" xr:uid="{6190B1F0-4313-4377-B6D0-102805688E72}"/>
    <hyperlink ref="A1431" r:id="rId2857" xr:uid="{AE3160C0-A2A3-455F-BB79-62FAB738B021}"/>
    <hyperlink ref="D1431" r:id="rId2858" xr:uid="{209B6AB9-D4AD-44E4-911D-50015BD052CE}"/>
    <hyperlink ref="A1432" r:id="rId2859" xr:uid="{7CF8D95D-75F2-44A5-9608-CFF1EAB67D40}"/>
    <hyperlink ref="D1432" r:id="rId2860" xr:uid="{EB5BEC80-91C7-4013-890F-829E4C1CE7DA}"/>
    <hyperlink ref="A1433" r:id="rId2861" xr:uid="{12E3A246-8EF3-4D76-BFDD-0F6541C89F02}"/>
    <hyperlink ref="D1433" r:id="rId2862" xr:uid="{77D25592-252B-40B5-924C-A985E2458FD7}"/>
    <hyperlink ref="A1434" r:id="rId2863" xr:uid="{987FC675-7177-4EED-A4CD-5205DE4B9933}"/>
    <hyperlink ref="D1434" r:id="rId2864" xr:uid="{DE4FDDE8-ED59-4134-9F2B-2F75F7FF5B73}"/>
    <hyperlink ref="A1435" r:id="rId2865" xr:uid="{837B7E54-D38B-49D7-9AB0-1D6A831DE778}"/>
    <hyperlink ref="D1435" r:id="rId2866" xr:uid="{3C747EA0-465B-42F8-8EF0-CD57C8DB5D26}"/>
    <hyperlink ref="A1436" r:id="rId2867" xr:uid="{A271668C-FA2B-47A6-A668-FBABE6EC8857}"/>
    <hyperlink ref="D1436" r:id="rId2868" xr:uid="{2DEC3A48-BC97-46F1-8C70-CCE1B2532201}"/>
    <hyperlink ref="A1437" r:id="rId2869" xr:uid="{F20D4A8A-00EC-4025-84A2-E9BA5D861269}"/>
    <hyperlink ref="D1437" r:id="rId2870" xr:uid="{8D94BEA5-0C6B-4CC1-81AB-A8D276D7A1D0}"/>
    <hyperlink ref="A1438" r:id="rId2871" xr:uid="{684DBE0F-4100-4D6C-A00D-F7DECE5585B4}"/>
    <hyperlink ref="D1438" r:id="rId2872" xr:uid="{46C6F95E-34D5-45B8-A8E4-B76239E92B2B}"/>
    <hyperlink ref="A1439" r:id="rId2873" xr:uid="{541D1490-6BDD-48D7-8D3A-7ADC63D2EDC5}"/>
    <hyperlink ref="D1439" r:id="rId2874" xr:uid="{A0973DAE-9A30-433E-94CB-00169E4325FD}"/>
    <hyperlink ref="A1440" r:id="rId2875" xr:uid="{4F83761A-8BC5-4288-8B53-00BE2B33EEFD}"/>
    <hyperlink ref="D1440" r:id="rId2876" xr:uid="{1328249D-46BC-49B4-9044-732F0CE1611D}"/>
    <hyperlink ref="A1441" r:id="rId2877" xr:uid="{44F53C24-C325-486C-92F9-A425F8697795}"/>
    <hyperlink ref="D1441" r:id="rId2878" xr:uid="{D438E772-5D56-4236-B7E0-E8B47BABA89D}"/>
    <hyperlink ref="A1442" r:id="rId2879" xr:uid="{A82CD125-775F-4F3B-A7D0-59B116B4E9E0}"/>
    <hyperlink ref="D1442" r:id="rId2880" xr:uid="{9FE6DC19-DF77-423C-8EB4-CB3D2DC6C999}"/>
    <hyperlink ref="A1443" r:id="rId2881" xr:uid="{28F43506-0FF9-4664-8423-632B999D0FF5}"/>
    <hyperlink ref="D1443" r:id="rId2882" xr:uid="{2D3406CF-3D3A-46B5-B804-B2752D9C299A}"/>
    <hyperlink ref="A1444" r:id="rId2883" xr:uid="{C7DE3CB7-86FB-4D95-B9BD-FAD3A42C1AF1}"/>
    <hyperlink ref="D1444" r:id="rId2884" xr:uid="{D3D31358-C68B-4B80-B090-F664A51EC8B0}"/>
    <hyperlink ref="A1445" r:id="rId2885" xr:uid="{80878A81-084E-42FB-A94F-84BF77702762}"/>
    <hyperlink ref="D1445" r:id="rId2886" xr:uid="{0287FCA9-EBD4-467E-94DA-6FDCF6A2327D}"/>
    <hyperlink ref="A1446" r:id="rId2887" xr:uid="{B1578DEF-C4CB-4F4F-9B6C-BE763AECFDCE}"/>
    <hyperlink ref="D1446" r:id="rId2888" xr:uid="{5262E4A6-C4F1-4897-B131-D6CCC4D1CD43}"/>
    <hyperlink ref="A1447" r:id="rId2889" xr:uid="{E769E9FA-25F0-4AD6-A4B9-0E5D645090A5}"/>
    <hyperlink ref="D1447" r:id="rId2890" xr:uid="{6C71CF16-A659-46AD-A7E9-FDF2AF841D30}"/>
    <hyperlink ref="A1448" r:id="rId2891" xr:uid="{14F4E1D3-CC7E-42C7-BE64-E742A9CF4DF5}"/>
    <hyperlink ref="D1448" r:id="rId2892" xr:uid="{3303B1DB-8584-4E4E-8FD0-6EFBA82DFBF8}"/>
    <hyperlink ref="A1449" r:id="rId2893" xr:uid="{BA248461-38F0-49FE-A1FA-65A260548407}"/>
    <hyperlink ref="D1449" r:id="rId2894" xr:uid="{5C1D4381-9588-476A-9DCD-7727E19D96EB}"/>
    <hyperlink ref="A1450" r:id="rId2895" xr:uid="{6100C602-6853-4432-A60A-E908501B1FF1}"/>
    <hyperlink ref="D1450" r:id="rId2896" xr:uid="{5F13E3CB-D9CE-455B-AEC9-E976714EDFA5}"/>
    <hyperlink ref="A1451" r:id="rId2897" xr:uid="{E95FBE89-831E-4FD8-AA40-9325F9A4A08A}"/>
    <hyperlink ref="D1451" r:id="rId2898" xr:uid="{E2C63669-CEF4-45D4-9778-1D721AE7AFD9}"/>
    <hyperlink ref="A1452" r:id="rId2899" xr:uid="{99552576-D89B-4330-BD23-D6D1ECFDAAE9}"/>
    <hyperlink ref="D1452" r:id="rId2900" xr:uid="{B95E7116-C63B-4FEF-BC1D-0582665DEAB5}"/>
    <hyperlink ref="A1453" r:id="rId2901" xr:uid="{1FA62659-E806-4257-9390-A6C23E5DDE37}"/>
    <hyperlink ref="D1453" r:id="rId2902" xr:uid="{76133109-8C48-4C2E-9E58-2B4D47AC8B7B}"/>
    <hyperlink ref="A1454" r:id="rId2903" xr:uid="{FDE76181-18B4-4003-8F19-5935BAF866FD}"/>
    <hyperlink ref="D1454" r:id="rId2904" xr:uid="{640EEFE7-2B9D-463E-8362-76D383D8F2D4}"/>
    <hyperlink ref="A1455" r:id="rId2905" xr:uid="{230CEA35-DF71-42B8-A29E-A56CDF9C418F}"/>
    <hyperlink ref="D1455" r:id="rId2906" xr:uid="{6B8DAE06-410E-4E78-AAAC-D6DACA233830}"/>
    <hyperlink ref="A1456" r:id="rId2907" xr:uid="{3E3A390D-7796-456D-9526-6B63D32670F6}"/>
    <hyperlink ref="D1456" r:id="rId2908" xr:uid="{48CD37E5-7612-4F45-900C-9C2070B1895A}"/>
    <hyperlink ref="A1457" r:id="rId2909" xr:uid="{D57D602B-22E7-4E09-8BA3-0B788C3D16BA}"/>
    <hyperlink ref="D1457" r:id="rId2910" xr:uid="{CF2F5BEB-029D-478C-AFA6-692629B09CEA}"/>
    <hyperlink ref="A1458" r:id="rId2911" xr:uid="{614B0A51-36C4-4AAD-80EF-F76DD6A74A9E}"/>
    <hyperlink ref="D1458" r:id="rId2912" xr:uid="{167F5A75-CA9A-4C13-8611-902A64E43811}"/>
    <hyperlink ref="A1459" r:id="rId2913" xr:uid="{B15FF8B6-4E0F-4CA9-ABA3-8E90E99EC32E}"/>
    <hyperlink ref="D1459" r:id="rId2914" xr:uid="{1485E929-95E9-44ED-93B1-E6A0A1249BAA}"/>
    <hyperlink ref="A1460" r:id="rId2915" xr:uid="{7FC2D498-B666-4489-B1C4-839D026387FF}"/>
    <hyperlink ref="D1460" r:id="rId2916" xr:uid="{885DD524-DB80-4424-8A2D-C1F6BDA1B073}"/>
    <hyperlink ref="A1461" r:id="rId2917" xr:uid="{5BF3AE76-00CA-49EF-B8A2-BE3225093915}"/>
    <hyperlink ref="D1461" r:id="rId2918" xr:uid="{5CD0DF80-395F-4E4E-B236-1E8849F51DC8}"/>
    <hyperlink ref="A1462" r:id="rId2919" xr:uid="{AF8D6614-606A-4C09-9BF4-B4E3181D4A82}"/>
    <hyperlink ref="D1462" r:id="rId2920" xr:uid="{0452626B-A7C3-4353-B693-4E4138787681}"/>
    <hyperlink ref="A1463" r:id="rId2921" xr:uid="{67DEE269-6612-42B1-857B-6C7160E9EA80}"/>
    <hyperlink ref="D1463" r:id="rId2922" xr:uid="{85523DF9-0FC7-4CBF-B717-0FE4E121BE58}"/>
    <hyperlink ref="A1464" r:id="rId2923" xr:uid="{C224EFC2-85CA-45A0-88D1-8A212DA86C3E}"/>
    <hyperlink ref="D1464" r:id="rId2924" xr:uid="{9C82142C-AE92-4610-B5C3-996D30DB2AE0}"/>
    <hyperlink ref="A1465" r:id="rId2925" xr:uid="{AC8F9431-A170-4751-8FFC-E448861246EA}"/>
    <hyperlink ref="D1465" r:id="rId2926" xr:uid="{0961A112-68A2-4739-A904-DF4DB9912EBA}"/>
    <hyperlink ref="A1466" r:id="rId2927" xr:uid="{392EC49A-8A72-4700-945F-9535712B710A}"/>
    <hyperlink ref="D1466" r:id="rId2928" xr:uid="{916FEDA1-3961-4CEF-AA88-27C176DB6E4C}"/>
    <hyperlink ref="A1467" r:id="rId2929" xr:uid="{591CD9EF-0A03-4279-87C6-54D4104DB9DF}"/>
    <hyperlink ref="D1467" r:id="rId2930" xr:uid="{F2E30EFA-078A-4F88-A7AD-0EE2A73E1E87}"/>
    <hyperlink ref="A1468" r:id="rId2931" xr:uid="{141A419C-CA6C-4831-A4C3-81BF359401DA}"/>
    <hyperlink ref="D1468" r:id="rId2932" xr:uid="{8E49D9A0-7FC0-485D-BB7F-8B38554A06EE}"/>
    <hyperlink ref="A1469" r:id="rId2933" xr:uid="{FEC3EBC0-B9EE-4E8C-AF6A-9C4CC62FDDEF}"/>
    <hyperlink ref="D1469" r:id="rId2934" xr:uid="{35EBB696-740A-430A-AE9F-7526BDAB7E4A}"/>
    <hyperlink ref="A1470" r:id="rId2935" xr:uid="{D84F1331-4985-43B9-9E9A-B7FBBE078C49}"/>
    <hyperlink ref="D1470" r:id="rId2936" xr:uid="{2B6998DE-9D99-418D-8088-6063C266C200}"/>
    <hyperlink ref="A1471" r:id="rId2937" xr:uid="{C1291D0C-6005-4228-926B-9C1292B8A008}"/>
    <hyperlink ref="D1471" r:id="rId2938" xr:uid="{E6F90260-A43F-4C53-9DEF-B091340C5655}"/>
    <hyperlink ref="A1472" r:id="rId2939" xr:uid="{2BC72D14-898E-486F-92B5-A3B52033FEBF}"/>
    <hyperlink ref="D1472" r:id="rId2940" xr:uid="{50B27AEA-050A-43A2-B3E2-D49BB1DAC611}"/>
    <hyperlink ref="A1473" r:id="rId2941" xr:uid="{DC16C99C-7E38-4C1E-B428-94E034B0CF60}"/>
    <hyperlink ref="D1473" r:id="rId2942" xr:uid="{8085DBF4-B8C1-4416-853B-A5BE894DC24E}"/>
    <hyperlink ref="A1474" r:id="rId2943" xr:uid="{81C23623-0B79-4D07-9AA4-F4491A066EE2}"/>
    <hyperlink ref="D1474" r:id="rId2944" xr:uid="{CDEC0BB5-A68D-4E91-B687-BA563C8F0852}"/>
    <hyperlink ref="A1475" r:id="rId2945" xr:uid="{E999FC65-3DA3-4FA0-9BBA-B473737A1689}"/>
    <hyperlink ref="D1475" r:id="rId2946" xr:uid="{144791AF-6BB5-4A4E-9E0B-85C7A7A49C5E}"/>
    <hyperlink ref="A1476" r:id="rId2947" xr:uid="{74719213-599A-41A2-9100-AC05F893529E}"/>
    <hyperlink ref="D1476" r:id="rId2948" xr:uid="{9A4F3304-9BC6-4178-950E-3250F2332646}"/>
    <hyperlink ref="A1477" r:id="rId2949" xr:uid="{5CA1E00A-657E-43F7-B6D6-3AC4EA4D2B34}"/>
    <hyperlink ref="D1477" r:id="rId2950" xr:uid="{D27E7247-F21B-4CBD-9821-F0588427C307}"/>
    <hyperlink ref="A1478" r:id="rId2951" xr:uid="{2359C9C5-64DC-4AF8-9DD0-7791C0233AD3}"/>
    <hyperlink ref="D1478" r:id="rId2952" xr:uid="{B11B7C22-A94C-435E-8288-FAAE8CF5A821}"/>
    <hyperlink ref="A1479" r:id="rId2953" xr:uid="{03CA8E27-2B0F-4A00-9B9F-AABDA2F2CC9D}"/>
    <hyperlink ref="D1479" r:id="rId2954" xr:uid="{BE46E174-F05E-4629-A374-CB3F78EB5317}"/>
    <hyperlink ref="A1480" r:id="rId2955" xr:uid="{C0D126EB-8A5C-42AD-8A1E-A43C02DE30E5}"/>
    <hyperlink ref="D1480" r:id="rId2956" xr:uid="{82599FA6-EA16-4195-A895-2BE5FDC0B939}"/>
    <hyperlink ref="A1481" r:id="rId2957" xr:uid="{02E4FC74-2E16-4FB3-ABFF-EFFBFB60090E}"/>
    <hyperlink ref="D1481" r:id="rId2958" xr:uid="{6D94F011-A90E-4840-A2F8-54FBCE1F8A92}"/>
    <hyperlink ref="A1482" r:id="rId2959" xr:uid="{9FFF6B9A-60D1-4606-9DB0-61F2663C3D7E}"/>
    <hyperlink ref="D1482" r:id="rId2960" xr:uid="{309AB802-026B-41FC-B232-A475D32A85E9}"/>
    <hyperlink ref="A1483" r:id="rId2961" xr:uid="{706426AC-1869-43D0-AE84-46EBEA73A151}"/>
    <hyperlink ref="D1483" r:id="rId2962" xr:uid="{C478CD79-539E-415D-9DFB-0279D9DE5986}"/>
    <hyperlink ref="A1484" r:id="rId2963" xr:uid="{87785511-A672-4F37-9EB7-D3742096C170}"/>
    <hyperlink ref="D1484" r:id="rId2964" xr:uid="{B75A87D4-BEE5-41B6-8D64-4492B6408BDD}"/>
    <hyperlink ref="A1485" r:id="rId2965" xr:uid="{2A244CFF-6CD6-47A4-B94A-2326FB4DE834}"/>
    <hyperlink ref="D1485" r:id="rId2966" xr:uid="{7258A3EC-E3C8-4A33-959E-C85BC3D3988A}"/>
    <hyperlink ref="A1486" r:id="rId2967" xr:uid="{DEA3BD59-4A6E-41E6-8445-C69EDCB9B1C8}"/>
    <hyperlink ref="D1486" r:id="rId2968" xr:uid="{A78CDBE8-57C2-4A08-91FC-7EE2431A60E0}"/>
    <hyperlink ref="A1487" r:id="rId2969" xr:uid="{C1E88AA0-21E8-4803-9AAF-40D5C7F3D4E8}"/>
    <hyperlink ref="D1487" r:id="rId2970" xr:uid="{45ABE5AC-884A-47E8-9B46-CBDFD5074B23}"/>
    <hyperlink ref="A1488" r:id="rId2971" xr:uid="{4E008F7B-CC2A-41C7-9E34-44291FC5146B}"/>
    <hyperlink ref="D1488" r:id="rId2972" xr:uid="{FB4C76D1-A660-4CD1-A961-BCFDCDA1F89B}"/>
    <hyperlink ref="A1489" r:id="rId2973" xr:uid="{FF86C942-39AE-4431-8C07-A1E5B41C4061}"/>
    <hyperlink ref="D1489" r:id="rId2974" xr:uid="{D61D6727-65BA-4546-AD7B-A2831E20459F}"/>
    <hyperlink ref="A1490" r:id="rId2975" xr:uid="{AB60CD64-85B0-4EB2-85CB-315F08576A72}"/>
    <hyperlink ref="D1490" r:id="rId2976" xr:uid="{1A098BC0-2849-446E-A8E7-80F60FE1E7A5}"/>
    <hyperlink ref="A1491" r:id="rId2977" xr:uid="{3CDC7DDE-9C99-4D9D-8F84-B0AFCBE246C8}"/>
    <hyperlink ref="D1491" r:id="rId2978" xr:uid="{0C0FA272-2EBA-44F9-A963-22DB43E66B08}"/>
    <hyperlink ref="A1492" r:id="rId2979" xr:uid="{04D885F1-37F1-4B5B-97CD-0530940E2F19}"/>
    <hyperlink ref="D1492" r:id="rId2980" xr:uid="{B75503DC-6931-4311-AB20-5C9395B9AAD2}"/>
    <hyperlink ref="A1493" r:id="rId2981" xr:uid="{F9E3127B-39EB-42E0-BB70-B04E1DE62299}"/>
    <hyperlink ref="D1493" r:id="rId2982" xr:uid="{C9CAB0F8-11B8-42F6-B5D2-C03A1CBAA2D7}"/>
    <hyperlink ref="A1494" r:id="rId2983" xr:uid="{17F73F20-DF92-42B7-B01A-52560F31F76C}"/>
    <hyperlink ref="D1494" r:id="rId2984" xr:uid="{EF969D79-6854-45D5-A973-EF5A0E369389}"/>
    <hyperlink ref="A1495" r:id="rId2985" xr:uid="{74C63A55-B815-4D79-9255-1D788C45F98F}"/>
    <hyperlink ref="D1495" r:id="rId2986" xr:uid="{BA842A76-AF20-4C50-9276-ECE4FC4EBCE8}"/>
    <hyperlink ref="A1496" r:id="rId2987" xr:uid="{8FB7044D-B5FD-4E24-B3B4-2750BF6B9470}"/>
    <hyperlink ref="D1496" r:id="rId2988" xr:uid="{A7D84B21-B209-4264-B0DA-05E2C2E8F816}"/>
    <hyperlink ref="A1497" r:id="rId2989" xr:uid="{BF038B96-D761-4B02-8A5E-E0497FC95B72}"/>
    <hyperlink ref="D1497" r:id="rId2990" xr:uid="{D48846F7-CBB4-4A77-BACA-204FD170B07C}"/>
    <hyperlink ref="A1498" r:id="rId2991" xr:uid="{514649ED-C80A-443B-84AC-F6554FC0829B}"/>
    <hyperlink ref="D1498" r:id="rId2992" xr:uid="{18870834-F313-4E96-A5BF-3C9D7609EDD6}"/>
    <hyperlink ref="A1499" r:id="rId2993" xr:uid="{18AEE965-34B1-482C-A42D-0DF715D6A660}"/>
    <hyperlink ref="D1499" r:id="rId2994" xr:uid="{2FC45EDE-8F06-4033-B6AB-D862F5D3A9A8}"/>
    <hyperlink ref="A1500" r:id="rId2995" xr:uid="{C6F3F110-8FDB-4F8C-B179-D491B17EE14C}"/>
    <hyperlink ref="D1500" r:id="rId2996" xr:uid="{3460A43D-AD41-4055-AB65-6D8A3BF8E990}"/>
    <hyperlink ref="A1501" r:id="rId2997" xr:uid="{0763ADE2-7248-43C8-AAC9-4D51730E4FC1}"/>
    <hyperlink ref="D1501" r:id="rId2998" xr:uid="{9BF22067-C035-4A87-97A6-474CD09C864A}"/>
    <hyperlink ref="A1502" r:id="rId2999" xr:uid="{72B7B0D3-7ABB-4F8E-B362-58837A679BFE}"/>
    <hyperlink ref="D1502" r:id="rId3000" xr:uid="{46682E2B-E245-4770-BCFE-8512765929E4}"/>
    <hyperlink ref="A1503" r:id="rId3001" xr:uid="{36E1C6D6-2BCE-471A-92D4-3A37ED92AA4D}"/>
    <hyperlink ref="D1503" r:id="rId3002" xr:uid="{1478FDE4-6407-49DF-BB42-2BC61890AFE9}"/>
    <hyperlink ref="A1504" r:id="rId3003" xr:uid="{685CA6A2-FC32-4D89-AF7A-CBBE79C087BF}"/>
    <hyperlink ref="D1504" r:id="rId3004" xr:uid="{E36B7B92-DEC5-49A1-8E6E-B77C9B99A074}"/>
    <hyperlink ref="A1505" r:id="rId3005" xr:uid="{222A84A7-1484-4873-BA7D-393E1AA2003D}"/>
    <hyperlink ref="D1505" r:id="rId3006" xr:uid="{ADD337D1-F5E0-4712-934F-9A2DCF2AE527}"/>
    <hyperlink ref="A1506" r:id="rId3007" xr:uid="{A1AC086C-C2CB-4F2D-B0E3-300F75277D2B}"/>
    <hyperlink ref="D1506" r:id="rId3008" xr:uid="{2E1F3C15-4386-463F-8999-017F07E8CB05}"/>
    <hyperlink ref="A1507" r:id="rId3009" xr:uid="{3D5C003D-5517-4F37-B6F6-982A53FE726E}"/>
    <hyperlink ref="D1507" r:id="rId3010" xr:uid="{81CA31F6-991A-4DA0-B6AD-8FAE58731C53}"/>
    <hyperlink ref="A1508" r:id="rId3011" xr:uid="{B57DD38A-689C-4DB5-9935-C4F4540F519C}"/>
    <hyperlink ref="D1508" r:id="rId3012" xr:uid="{7B23EABC-F66E-4F99-99F4-F5EBF3145663}"/>
    <hyperlink ref="A1509" r:id="rId3013" xr:uid="{CA626DDA-BD83-4B92-B7AF-52881AB00BD7}"/>
    <hyperlink ref="D1509" r:id="rId3014" xr:uid="{155274FE-A2DA-46FB-82CE-745551724EC3}"/>
    <hyperlink ref="A1510" r:id="rId3015" xr:uid="{C9017F38-980C-41EB-82A9-1195A11D77B0}"/>
    <hyperlink ref="D1510" r:id="rId3016" xr:uid="{C38B841C-754D-4C95-BCC8-FB9014FF3205}"/>
    <hyperlink ref="A1511" r:id="rId3017" xr:uid="{A3563FC1-DCEC-4E67-B1D3-16C87CEFE61F}"/>
    <hyperlink ref="D1511" r:id="rId3018" xr:uid="{A246042A-B837-4A52-8EEA-34FC4D158E30}"/>
    <hyperlink ref="A1512" r:id="rId3019" xr:uid="{93AF34FE-189C-4149-B035-DD4C400DAD55}"/>
    <hyperlink ref="D1512" r:id="rId3020" xr:uid="{BA78D026-A63A-4271-89BB-6E4BA704FB48}"/>
    <hyperlink ref="A1513" r:id="rId3021" xr:uid="{4D41EAA0-D235-4339-AD3F-77084D44A6B2}"/>
    <hyperlink ref="D1513" r:id="rId3022" xr:uid="{A66A71E3-7242-4994-ADE8-93A0D4AB8707}"/>
    <hyperlink ref="A1514" r:id="rId3023" xr:uid="{898FF168-D2F6-4F3B-8399-ED134A604B66}"/>
    <hyperlink ref="D1514" r:id="rId3024" xr:uid="{A282984C-E8AD-42B4-BFEA-A54784C720C5}"/>
    <hyperlink ref="A1515" r:id="rId3025" xr:uid="{8FF1AC65-A893-41B3-9EA2-868C2F4C559A}"/>
    <hyperlink ref="D1515" r:id="rId3026" xr:uid="{43A8EF73-D492-4A27-8A96-BDEE5F670E53}"/>
    <hyperlink ref="A1516" r:id="rId3027" xr:uid="{E5368EFA-10D4-433B-A3ED-91E43C68EB6C}"/>
    <hyperlink ref="D1516" r:id="rId3028" xr:uid="{C6ABD848-18A4-4CC3-BF14-4E6318AE3959}"/>
    <hyperlink ref="A1517" r:id="rId3029" xr:uid="{E8C6B23C-8994-441D-967A-A5363E21C7F9}"/>
    <hyperlink ref="D1517" r:id="rId3030" xr:uid="{9F5FFEA7-A8CA-4E1E-BC37-4EA3022A4482}"/>
    <hyperlink ref="A1518" r:id="rId3031" xr:uid="{5E69246C-435E-4609-9BDF-4F48E0FC3007}"/>
    <hyperlink ref="D1518" r:id="rId3032" xr:uid="{8C390F4F-4F7C-4B37-91DE-4F53294BF48A}"/>
    <hyperlink ref="A1519" r:id="rId3033" xr:uid="{0E8D5B91-4786-4F3F-A572-CDD2785B3AE8}"/>
    <hyperlink ref="D1519" r:id="rId3034" xr:uid="{4BBCFF23-A69E-4C46-B621-7E8D8645643C}"/>
    <hyperlink ref="A1520" r:id="rId3035" xr:uid="{B26CF24C-6BFF-47A2-A484-1F19BDB83205}"/>
    <hyperlink ref="D1520" r:id="rId3036" xr:uid="{86CA285C-E426-402C-B6AD-542407519D2D}"/>
    <hyperlink ref="A1521" r:id="rId3037" xr:uid="{14477CBC-EA0A-4E12-B986-2018324DE8DB}"/>
    <hyperlink ref="D1521" r:id="rId3038" xr:uid="{C5A3C3F4-FD79-422A-8F6D-4C7F1BFB8B7F}"/>
    <hyperlink ref="A1522" r:id="rId3039" xr:uid="{E0EF2031-D58F-48E6-8FCF-D8E811B2740E}"/>
    <hyperlink ref="D1522" r:id="rId3040" xr:uid="{CB44645E-7DB6-4457-81C7-91AFB7B36FCF}"/>
    <hyperlink ref="A1523" r:id="rId3041" xr:uid="{4D4A30D3-36C2-46F3-89BF-9D130F8C19E2}"/>
    <hyperlink ref="D1523" r:id="rId3042" xr:uid="{19E2AA1C-6B4B-458B-83A7-67F5D403B17D}"/>
    <hyperlink ref="A1524" r:id="rId3043" xr:uid="{92296B20-D681-481D-99DE-5C163D01CCCF}"/>
    <hyperlink ref="D1524" r:id="rId3044" xr:uid="{F1C478E0-CAB1-419B-A706-88E0ABFCB310}"/>
    <hyperlink ref="A1525" r:id="rId3045" xr:uid="{C5EF43B3-ADF2-4E6B-BC5A-F7338ACB2A0C}"/>
    <hyperlink ref="D1525" r:id="rId3046" xr:uid="{19BD939F-2676-40FB-8DD2-87034CB755E4}"/>
    <hyperlink ref="A1526" r:id="rId3047" xr:uid="{61E95E60-A51E-480B-AF39-0D50B33C5617}"/>
    <hyperlink ref="D1526" r:id="rId3048" xr:uid="{6C63D6C1-C8CA-4EC6-885D-C0A41F89CE63}"/>
    <hyperlink ref="A1527" r:id="rId3049" xr:uid="{296B4ED8-DD1E-4153-8858-3587D6BB0D09}"/>
    <hyperlink ref="D1527" r:id="rId3050" xr:uid="{367E117E-B82C-4CFE-BDE3-520C41F20436}"/>
    <hyperlink ref="A1528" r:id="rId3051" xr:uid="{948A97AD-2032-4466-8666-5F56B23C945B}"/>
    <hyperlink ref="D1528" r:id="rId3052" xr:uid="{8AFBD1CA-0ED0-409C-B1EF-F03233BDEDE0}"/>
    <hyperlink ref="A1529" r:id="rId3053" xr:uid="{9522A410-C42E-426E-AC46-9C6D044C31DE}"/>
    <hyperlink ref="D1529" r:id="rId3054" xr:uid="{0DDAFF5F-5C23-43B5-967A-AB89624AB170}"/>
    <hyperlink ref="A1530" r:id="rId3055" xr:uid="{F451924C-D2E4-4108-8630-558557D987AC}"/>
    <hyperlink ref="D1530" r:id="rId3056" xr:uid="{16D04869-A4AC-4C34-AE89-EC547B9392C2}"/>
    <hyperlink ref="A1531" r:id="rId3057" xr:uid="{21D8B399-47E6-445C-B5A9-07BC425CB4E3}"/>
    <hyperlink ref="D1531" r:id="rId3058" xr:uid="{AA543B1A-E7C7-49B4-8209-958A5BE33748}"/>
    <hyperlink ref="A1532" r:id="rId3059" xr:uid="{30287DDC-31B6-404E-8A92-24192ADB579F}"/>
    <hyperlink ref="D1532" r:id="rId3060" xr:uid="{567128B3-CAA5-4B36-A1BC-202D49C3E02A}"/>
    <hyperlink ref="A1533" r:id="rId3061" xr:uid="{E597A38C-D79F-4D3C-8911-436446954FF0}"/>
    <hyperlink ref="D1533" r:id="rId3062" xr:uid="{F8FD8419-F3F4-4DFE-9145-57CEC519EA7C}"/>
    <hyperlink ref="A1534" r:id="rId3063" xr:uid="{EA2A612B-59E9-4AA5-B922-751F12549057}"/>
    <hyperlink ref="D1534" r:id="rId3064" xr:uid="{0E8E49D3-C50E-4892-BC64-95C99F2C6799}"/>
    <hyperlink ref="A1535" r:id="rId3065" xr:uid="{BE65DC17-E079-49C7-BF32-6C5484AEB8E4}"/>
    <hyperlink ref="D1535" r:id="rId3066" xr:uid="{5CE32A01-AA04-4A2B-A23A-CDD1A3DABB9D}"/>
    <hyperlink ref="A1536" r:id="rId3067" xr:uid="{4E3E074E-3135-49CB-BFF9-CF1FE92BE141}"/>
    <hyperlink ref="D1536" r:id="rId3068" xr:uid="{ABE394AA-5CE3-4A4C-AC5B-F8F8B128BE23}"/>
    <hyperlink ref="A1537" r:id="rId3069" xr:uid="{3CD45B73-1A34-44DB-9A6D-A769E3CEC148}"/>
    <hyperlink ref="D1537" r:id="rId3070" xr:uid="{93F4B6E8-C469-4EC9-82AC-3BE8B504280E}"/>
    <hyperlink ref="A1538" r:id="rId3071" xr:uid="{D7B5798D-EC5A-4004-8DB8-F99DFCD5CF97}"/>
    <hyperlink ref="D1538" r:id="rId3072" xr:uid="{71565466-CAE5-4F36-9490-D130C2000D1B}"/>
    <hyperlink ref="A1539" r:id="rId3073" xr:uid="{07EBD0B0-292E-4D1D-973A-05508E44CDCE}"/>
    <hyperlink ref="D1539" r:id="rId3074" xr:uid="{77FA808E-5D1D-49E3-8882-C403EABEFABD}"/>
    <hyperlink ref="A1540" r:id="rId3075" xr:uid="{B2A594D0-DCF8-4B8B-87C9-167C6412216C}"/>
    <hyperlink ref="D1540" r:id="rId3076" xr:uid="{C102C21F-091C-45E1-AD39-186F0317CDD5}"/>
    <hyperlink ref="A1541" r:id="rId3077" xr:uid="{56D591F3-7716-4A0D-991A-455964ABBBF9}"/>
    <hyperlink ref="D1541" r:id="rId3078" xr:uid="{46E6F5BB-75BD-4B2D-B041-FC55360BD092}"/>
    <hyperlink ref="A1542" r:id="rId3079" xr:uid="{F1B40221-3D63-4B9C-AACE-FBB9F71DC3FB}"/>
    <hyperlink ref="D1542" r:id="rId3080" xr:uid="{A0B290B6-C161-42BF-8236-85A6F694010E}"/>
    <hyperlink ref="A1543" r:id="rId3081" xr:uid="{144FE596-4B13-4501-8CCC-1E93EF490DB7}"/>
    <hyperlink ref="D1543" r:id="rId3082" xr:uid="{4A06E91B-5D48-4AD5-838C-0222121AFF3C}"/>
    <hyperlink ref="A1544" r:id="rId3083" xr:uid="{135EA330-7F58-4516-8D4F-C5354621A5E0}"/>
    <hyperlink ref="D1544" r:id="rId3084" xr:uid="{1888E8CD-A68B-41C4-BEF2-E13EB07C55C2}"/>
    <hyperlink ref="A1545" r:id="rId3085" xr:uid="{198D776F-E2A5-4A41-B089-8C22567E5AFC}"/>
    <hyperlink ref="D1545" r:id="rId3086" xr:uid="{380FCD28-BC46-409A-9B09-0D5CA615D068}"/>
    <hyperlink ref="A1546" r:id="rId3087" xr:uid="{FDE51314-6E35-4C67-9496-C8D27E143BD2}"/>
    <hyperlink ref="D1546" r:id="rId3088" xr:uid="{5220E669-0CF1-4A61-BC04-B3FAA7D5E549}"/>
    <hyperlink ref="A1547" r:id="rId3089" xr:uid="{64A6DAA1-7765-4F3A-B77B-9F130B3C0A6C}"/>
    <hyperlink ref="D1547" r:id="rId3090" xr:uid="{14CEB65C-4249-475C-832A-6FD0E9973DA7}"/>
    <hyperlink ref="A1548" r:id="rId3091" xr:uid="{F81E442B-2ADF-4A73-AD84-CB6A89D21F62}"/>
    <hyperlink ref="D1548" r:id="rId3092" xr:uid="{46BF221E-E56E-4D8D-B7E6-C29AA60C66EC}"/>
    <hyperlink ref="A1549" r:id="rId3093" xr:uid="{2B21D32B-31F8-433D-96E4-5F85FE71F76F}"/>
    <hyperlink ref="D1549" r:id="rId3094" xr:uid="{99CFF885-3B7A-4E62-A5BD-531E2357156B}"/>
    <hyperlink ref="A1550" r:id="rId3095" xr:uid="{9B3816A6-9FFD-478A-A4A3-CB3F65BD5CE9}"/>
    <hyperlink ref="D1550" r:id="rId3096" xr:uid="{261185A7-6BDE-42B3-82B3-BFEA6594EA68}"/>
    <hyperlink ref="A1551" r:id="rId3097" xr:uid="{F3745F3B-73C6-4C32-8EA2-8EE993CAB965}"/>
    <hyperlink ref="D1551" r:id="rId3098" xr:uid="{BDF64B7B-C309-4A43-B311-1BC20768997C}"/>
    <hyperlink ref="A1552" r:id="rId3099" xr:uid="{233C8A91-CC19-4C3E-98C0-2CEA14D42AC3}"/>
    <hyperlink ref="D1552" r:id="rId3100" xr:uid="{DE23CA65-F74E-45A4-8C7B-3381B4D0C5EA}"/>
    <hyperlink ref="A1553" r:id="rId3101" xr:uid="{88177F7F-AC4D-44C8-A3D2-97B9D8166AA7}"/>
    <hyperlink ref="D1553" r:id="rId3102" xr:uid="{6FF86140-0464-411F-BD15-B6F6DC6DF17C}"/>
    <hyperlink ref="A1554" r:id="rId3103" xr:uid="{738DBC55-2E48-4E4E-A7B8-740E48A1CB08}"/>
    <hyperlink ref="D1554" r:id="rId3104" xr:uid="{C1855EDF-83D4-4EA2-BAB0-F6005EF09067}"/>
    <hyperlink ref="A1555" r:id="rId3105" xr:uid="{910AC624-E768-448F-9C65-C3C8D1E41B78}"/>
    <hyperlink ref="D1555" r:id="rId3106" xr:uid="{A4090625-3117-454D-8D0E-2C7B5394135F}"/>
    <hyperlink ref="A1556" r:id="rId3107" xr:uid="{68B85BC4-FF5C-4392-9DF5-1075BAD56768}"/>
    <hyperlink ref="D1556" r:id="rId3108" xr:uid="{F79C319B-A05F-4121-B3AC-09F0D48C44BE}"/>
    <hyperlink ref="A1557" r:id="rId3109" xr:uid="{976D8418-DE6C-4698-8341-852E1D851D70}"/>
    <hyperlink ref="D1557" r:id="rId3110" xr:uid="{E9D5FDB4-2868-4E2A-B4BC-E51AB9ADD06B}"/>
    <hyperlink ref="A1558" r:id="rId3111" xr:uid="{E0AF105C-812F-4E31-933D-81A767947F3E}"/>
    <hyperlink ref="D1558" r:id="rId3112" xr:uid="{3FA282FE-8042-4E3B-BF22-FAF45F9423F8}"/>
    <hyperlink ref="A1559" r:id="rId3113" xr:uid="{4BA476AF-E842-42BC-9711-C09A0BA9E26A}"/>
    <hyperlink ref="D1559" r:id="rId3114" xr:uid="{F352592A-3CF3-4328-B08B-51B1280028F4}"/>
    <hyperlink ref="A1560" r:id="rId3115" xr:uid="{F4FBE45E-ED23-46F2-8405-5CBB8D79E63F}"/>
    <hyperlink ref="D1560" r:id="rId3116" xr:uid="{9306E626-E2DC-42CF-9469-29E69D10C03F}"/>
    <hyperlink ref="A1561" r:id="rId3117" xr:uid="{CFC4F4C2-DDF7-4D0B-8F20-1C392D88C425}"/>
    <hyperlink ref="D1561" r:id="rId3118" xr:uid="{C5E635F1-451E-4F52-A023-3ED4A48880BC}"/>
    <hyperlink ref="A1562" r:id="rId3119" xr:uid="{B1722938-CFBE-4B7F-B06B-C0CDFA96A114}"/>
    <hyperlink ref="D1562" r:id="rId3120" xr:uid="{2FDBA40B-931B-4FCA-8B33-757121DAFC9A}"/>
    <hyperlink ref="A1563" r:id="rId3121" xr:uid="{857FE9B7-1E41-454E-8E4E-1CD97060F860}"/>
    <hyperlink ref="D1563" r:id="rId3122" xr:uid="{0E6331AC-F54F-43E3-A4F2-AC739086BCB2}"/>
    <hyperlink ref="A1564" r:id="rId3123" xr:uid="{2859078D-B171-4E44-A776-F6FE053B8DF1}"/>
    <hyperlink ref="D1564" r:id="rId3124" xr:uid="{B248DD2B-9A73-4F9C-83C8-84EEFFA3CDEA}"/>
    <hyperlink ref="A1565" r:id="rId3125" xr:uid="{845794D5-2243-4161-9F59-F318AC01740B}"/>
    <hyperlink ref="D1565" r:id="rId3126" xr:uid="{AAC0D9B3-347D-49E2-A8A9-79D86528AE00}"/>
    <hyperlink ref="A1566" r:id="rId3127" xr:uid="{617B1339-4403-4307-B4EB-8E81337FB169}"/>
    <hyperlink ref="D1566" r:id="rId3128" xr:uid="{2B5D851D-3769-46DB-8E0E-B716661D663A}"/>
    <hyperlink ref="A1567" r:id="rId3129" xr:uid="{61D09EFA-A73E-4F05-950F-1F19BE06E687}"/>
    <hyperlink ref="D1567" r:id="rId3130" xr:uid="{959CE35C-7608-4D3C-82B6-6AEAB07A75A0}"/>
    <hyperlink ref="A1568" r:id="rId3131" xr:uid="{25F85774-3CA4-44F1-80BD-D5D2ED4ACFEE}"/>
    <hyperlink ref="D1568" r:id="rId3132" xr:uid="{6B36AF04-3E47-4824-9675-CBB4B730978A}"/>
    <hyperlink ref="A1569" r:id="rId3133" xr:uid="{993F62D1-CFC5-4582-98C6-5DE39AFCC3A9}"/>
    <hyperlink ref="D1569" r:id="rId3134" xr:uid="{7566D2FE-6F3C-4DDD-9D85-022C3A69DC8D}"/>
    <hyperlink ref="A1570" r:id="rId3135" xr:uid="{3B0D37B4-28F3-4AA1-A775-02F1BCCDB736}"/>
    <hyperlink ref="D1570" r:id="rId3136" xr:uid="{CDF3058F-DA2A-4252-98B8-CE5032EBF549}"/>
    <hyperlink ref="A1571" r:id="rId3137" xr:uid="{1F539E00-62CE-44DB-B0E6-E83824B5D7E6}"/>
    <hyperlink ref="D1571" r:id="rId3138" xr:uid="{AC53C1EC-2EA8-494F-9A4E-6B5B7EA13542}"/>
    <hyperlink ref="A1572" r:id="rId3139" xr:uid="{0C44CED7-240C-4B49-956F-A57E1251FD29}"/>
    <hyperlink ref="D1572" r:id="rId3140" xr:uid="{155FB0E3-67D1-41B3-9F4C-6FD659B38E03}"/>
    <hyperlink ref="A1573" r:id="rId3141" xr:uid="{23B7F7AB-E87D-4B91-BFBE-637A04E9DD2A}"/>
    <hyperlink ref="D1573" r:id="rId3142" xr:uid="{2AB05544-4D5C-4702-BE22-6E6AD868C2DD}"/>
    <hyperlink ref="A1574" r:id="rId3143" xr:uid="{30CC793B-6D1F-4DAF-859B-8CE0137562BD}"/>
    <hyperlink ref="D1574" r:id="rId3144" xr:uid="{C5D3BCFC-2588-4BD1-8C0E-C761237BFEFB}"/>
    <hyperlink ref="A1575" r:id="rId3145" xr:uid="{C4B57180-FFC2-459A-9F16-44C145F82A5B}"/>
    <hyperlink ref="D1575" r:id="rId3146" xr:uid="{76A29B31-AF68-4255-9FDC-F4F4D4301A2A}"/>
    <hyperlink ref="A1576" r:id="rId3147" xr:uid="{2C4F185A-0781-4C25-80A5-235529BA4B42}"/>
    <hyperlink ref="D1576" r:id="rId3148" xr:uid="{805B2E74-F915-4C13-BA8B-D70039ACB703}"/>
    <hyperlink ref="A1577" r:id="rId3149" xr:uid="{058D0FAB-B57C-43AC-B15D-14AF52F3402F}"/>
    <hyperlink ref="D1577" r:id="rId3150" xr:uid="{91F97CA6-9FE5-4D89-87F1-F044657EB2D9}"/>
    <hyperlink ref="A1578" r:id="rId3151" xr:uid="{861E32AD-5D1E-403E-998A-159C258199D0}"/>
    <hyperlink ref="D1578" r:id="rId3152" xr:uid="{55B4AB93-636F-405D-BCB8-D4797B959D42}"/>
    <hyperlink ref="A1579" r:id="rId3153" xr:uid="{4E62F010-C108-400F-9015-59A0A3EB2649}"/>
    <hyperlink ref="D1579" r:id="rId3154" xr:uid="{6A883A69-FA62-4877-868B-82B9D363F128}"/>
    <hyperlink ref="A1580" r:id="rId3155" xr:uid="{98C9FC41-FFED-4ABD-8769-A8029006790F}"/>
    <hyperlink ref="D1580" r:id="rId3156" xr:uid="{F3879770-7F42-497C-842C-81EDC59F636F}"/>
    <hyperlink ref="A1581" r:id="rId3157" xr:uid="{811CA97D-3445-47F2-8860-2208B163914D}"/>
    <hyperlink ref="D1581" r:id="rId3158" xr:uid="{9A37B2CE-757A-4B75-8895-5FB92C4D27D1}"/>
    <hyperlink ref="A1582" r:id="rId3159" xr:uid="{96E45A14-2CA3-4F56-A58E-D3EB7FAF29E6}"/>
    <hyperlink ref="D1582" r:id="rId3160" xr:uid="{1721FBB8-53FC-4F0D-BF78-D5D1B84BAFA2}"/>
    <hyperlink ref="A1583" r:id="rId3161" xr:uid="{36ABAC8B-0043-4FD5-9E65-8FA4D2C5EA0A}"/>
    <hyperlink ref="D1583" r:id="rId3162" xr:uid="{3E03FAFA-33F0-4155-960B-9F123EAF5452}"/>
    <hyperlink ref="A1584" r:id="rId3163" xr:uid="{BEBD95E1-7806-44AE-AEB0-5C76458C9B9F}"/>
    <hyperlink ref="D1584" r:id="rId3164" xr:uid="{358F13C0-CE62-45D9-A98A-FB5187D8C2CF}"/>
    <hyperlink ref="A1585" r:id="rId3165" xr:uid="{71091691-1591-4E99-A4C9-020060455545}"/>
    <hyperlink ref="D1585" r:id="rId3166" xr:uid="{6D839002-6BDF-40E7-872E-7A0AF7C4EF95}"/>
    <hyperlink ref="A1586" r:id="rId3167" xr:uid="{CBA943B3-14CB-4AFC-844D-4668976CB25F}"/>
    <hyperlink ref="D1586" r:id="rId3168" xr:uid="{C4F6DFA9-AD7F-4E07-994C-BEE7AB79CC75}"/>
    <hyperlink ref="A1587" r:id="rId3169" xr:uid="{BA5A70C1-57C2-44C2-A757-55F1AD1511B7}"/>
    <hyperlink ref="D1587" r:id="rId3170" xr:uid="{CE4E6899-2899-4E3A-9D2E-D7AA26C36B14}"/>
    <hyperlink ref="A1588" r:id="rId3171" xr:uid="{B8F5D5BB-BBC0-4CFE-B14E-D484A61345B0}"/>
    <hyperlink ref="D1588" r:id="rId3172" xr:uid="{15FED33F-D88A-4F86-B8D8-EF129B43501C}"/>
    <hyperlink ref="A1589" r:id="rId3173" xr:uid="{A52C52BB-5FA8-4E29-813A-ED11664DB9E5}"/>
    <hyperlink ref="D1589" r:id="rId3174" xr:uid="{6BF9D46C-2263-45A0-83F0-97FA7E831D7A}"/>
    <hyperlink ref="A1590" r:id="rId3175" xr:uid="{AD010BB8-8723-4C43-A2BC-B2F6ACE077C9}"/>
    <hyperlink ref="D1590" r:id="rId3176" xr:uid="{54B6931E-D6D4-4C56-AD55-06DF6CB5B41C}"/>
    <hyperlink ref="A1591" r:id="rId3177" xr:uid="{A942B2AC-A7D2-4C5A-A7F8-09B3DDEB553E}"/>
    <hyperlink ref="D1591" r:id="rId3178" xr:uid="{CE32004C-A913-46DD-8659-6223C804853D}"/>
    <hyperlink ref="A1592" r:id="rId3179" xr:uid="{F3EDBBC3-02BB-490E-9A6F-4D2CF7A48B11}"/>
    <hyperlink ref="D1592" r:id="rId3180" xr:uid="{CAC12D1D-BB78-46DB-A9C1-287485D9B53F}"/>
    <hyperlink ref="A1593" r:id="rId3181" xr:uid="{960F703A-D152-476B-AC96-F410C9CBFB7E}"/>
    <hyperlink ref="D1593" r:id="rId3182" xr:uid="{DBA2EA9B-702F-4629-9BED-E3CA2624D930}"/>
    <hyperlink ref="A1594" r:id="rId3183" xr:uid="{DC400ADD-A89B-4C00-AEB3-C70750BB1DA6}"/>
    <hyperlink ref="D1594" r:id="rId3184" xr:uid="{369AF050-C9A3-40F4-9939-5EFF2FA71D45}"/>
    <hyperlink ref="A1595" r:id="rId3185" xr:uid="{88A595BF-82BF-4C11-A732-6479AE055EDA}"/>
    <hyperlink ref="D1595" r:id="rId3186" xr:uid="{AB77A262-9A50-4BD3-8DA6-4FBC51563A85}"/>
    <hyperlink ref="A1596" r:id="rId3187" xr:uid="{DA0636B1-B111-4FA8-A7C5-D58B24CB5CDF}"/>
    <hyperlink ref="D1596" r:id="rId3188" xr:uid="{6C3B3778-1712-40DF-B8A5-FF422C51B782}"/>
    <hyperlink ref="A1597" r:id="rId3189" xr:uid="{9513DF8F-D39F-42A5-B0F9-536A659E0A3F}"/>
    <hyperlink ref="D1597" r:id="rId3190" xr:uid="{33F54AEB-359B-42B6-8D03-7BC0C7A550DD}"/>
    <hyperlink ref="A1598" r:id="rId3191" xr:uid="{CCBF556D-85A8-4FEB-9307-EB27B63D6883}"/>
    <hyperlink ref="D1598" r:id="rId3192" xr:uid="{132DCE2F-B048-446A-A4DA-7AEE93383F87}"/>
    <hyperlink ref="A1599" r:id="rId3193" xr:uid="{EEB7DC17-6664-4FF6-8D9D-E9CA4669A2FF}"/>
    <hyperlink ref="D1599" r:id="rId3194" xr:uid="{CA7AFB90-D9E1-4C71-9BA6-8F86EC74439D}"/>
    <hyperlink ref="A1600" r:id="rId3195" xr:uid="{6019F82E-52FF-4ED5-819A-35CB3BB5005C}"/>
    <hyperlink ref="D1600" r:id="rId3196" xr:uid="{BDBA7DB2-3AD9-4FF1-A0EA-96AB9690AC65}"/>
    <hyperlink ref="A1601" r:id="rId3197" xr:uid="{C7E9F78E-7DDF-44A0-B2F2-A61D198619AD}"/>
    <hyperlink ref="D1601" r:id="rId3198" xr:uid="{56B3EB29-484A-4FB6-993A-461D7EAA6508}"/>
    <hyperlink ref="A1602" r:id="rId3199" xr:uid="{90081A0E-0AD5-4E48-9942-D089BFDD97F4}"/>
    <hyperlink ref="D1602" r:id="rId3200" xr:uid="{B569ECFA-9027-4B1B-A121-A28795DA84F6}"/>
    <hyperlink ref="A1603" r:id="rId3201" xr:uid="{69C854B5-FD3F-45C3-A258-AF764CD4E2AB}"/>
    <hyperlink ref="D1603" r:id="rId3202" xr:uid="{18D194E3-FCD4-417D-8092-81B17F4859A3}"/>
    <hyperlink ref="A1604" r:id="rId3203" xr:uid="{3B5825B1-341E-4B0E-8265-00295DB722FE}"/>
    <hyperlink ref="D1604" r:id="rId3204" xr:uid="{A5272204-D1A1-4E6C-9778-AC81C7F3D9AB}"/>
    <hyperlink ref="A1605" r:id="rId3205" xr:uid="{736A2A12-38CF-4A63-83B8-9A7E137F78FD}"/>
    <hyperlink ref="D1605" r:id="rId3206" xr:uid="{864FABD5-581C-4FEF-9F09-714BE0C926A7}"/>
    <hyperlink ref="A1606" r:id="rId3207" xr:uid="{03057305-C8FD-413B-A92E-912FFABFFDB9}"/>
    <hyperlink ref="D1606" r:id="rId3208" xr:uid="{413B84EB-DE94-4C84-B188-91D94580EEEF}"/>
    <hyperlink ref="A1607" r:id="rId3209" xr:uid="{0F4E979F-99B4-4620-88FE-272B07930360}"/>
    <hyperlink ref="D1607" r:id="rId3210" xr:uid="{CAEA5FB8-CBC9-4922-B7FC-01DE71171403}"/>
    <hyperlink ref="A1608" r:id="rId3211" xr:uid="{91A3A2E3-6C4C-4E2B-AD24-574C2DBD556C}"/>
    <hyperlink ref="D1608" r:id="rId3212" xr:uid="{8AD0BB71-63D2-4064-8851-54DAB14F0679}"/>
    <hyperlink ref="A1609" r:id="rId3213" xr:uid="{6167BE6D-FF32-4E7E-9603-CF24FC8DF230}"/>
    <hyperlink ref="D1609" r:id="rId3214" xr:uid="{E16118AC-FFDB-4CF3-84BA-9A9B4E9C3CE8}"/>
    <hyperlink ref="A1610" r:id="rId3215" xr:uid="{5D8408C4-80C5-4765-A6EE-0E835667F25F}"/>
    <hyperlink ref="D1610" r:id="rId3216" xr:uid="{9600B8EB-593F-4625-A97E-DAF74670C0F0}"/>
    <hyperlink ref="A1611" r:id="rId3217" xr:uid="{C9B871DF-E005-48C0-814F-3A7D66D38244}"/>
    <hyperlink ref="D1611" r:id="rId3218" xr:uid="{20F7A636-E957-41F7-B37A-8BCB5892F540}"/>
    <hyperlink ref="A1612" r:id="rId3219" xr:uid="{15E914BF-E4D2-4A4E-ABFA-368ACE3CD4C1}"/>
    <hyperlink ref="D1612" r:id="rId3220" xr:uid="{144B6BB8-0824-4049-B69C-EA721BECC592}"/>
    <hyperlink ref="A1613" r:id="rId3221" xr:uid="{68C64179-C856-458A-8DAE-7AF4659D6F03}"/>
    <hyperlink ref="D1613" r:id="rId3222" xr:uid="{785E95E1-C73C-4B94-A4C8-EB27D6D0DE87}"/>
    <hyperlink ref="A1614" r:id="rId3223" xr:uid="{61127928-FE49-477A-92F9-93687D7BB2E9}"/>
    <hyperlink ref="D1614" r:id="rId3224" xr:uid="{BF5B63C6-7362-43BB-9CF5-1D10522DFBDD}"/>
    <hyperlink ref="A1615" r:id="rId3225" xr:uid="{4C07FC09-499C-4A6B-855C-2E61EC09713B}"/>
    <hyperlink ref="D1615" r:id="rId3226" xr:uid="{632EF4E3-3C72-4D2C-8ED5-6D47790C4043}"/>
    <hyperlink ref="A1616" r:id="rId3227" xr:uid="{7702AA54-5F91-457B-9091-042B249F5BAB}"/>
    <hyperlink ref="D1616" r:id="rId3228" xr:uid="{D27D20B9-C3A3-450E-B8E4-078340C6E862}"/>
    <hyperlink ref="A1617" r:id="rId3229" xr:uid="{721CA0E6-10B4-4D05-B226-3515FC422C58}"/>
    <hyperlink ref="D1617" r:id="rId3230" xr:uid="{0BD4E777-B191-478E-A219-89790AA8A0E2}"/>
    <hyperlink ref="A1618" r:id="rId3231" xr:uid="{01ABEF20-5AAB-483C-BA76-97CE36902BFD}"/>
    <hyperlink ref="D1618" r:id="rId3232" xr:uid="{4209FDAB-8A4B-4B4E-831C-E78BBD75E3BE}"/>
    <hyperlink ref="A1619" r:id="rId3233" xr:uid="{86EAD57E-0051-473B-9EE8-E824110D63D1}"/>
    <hyperlink ref="D1619" r:id="rId3234" xr:uid="{7B61AE42-6A9B-4ED9-9F99-C7CC27D18B90}"/>
    <hyperlink ref="A1620" r:id="rId3235" xr:uid="{A45797DD-1A8D-42A3-B3BE-173C30B58971}"/>
    <hyperlink ref="D1620" r:id="rId3236" xr:uid="{02857160-08C5-4ABC-981D-219BC75F23C6}"/>
    <hyperlink ref="A1621" r:id="rId3237" xr:uid="{620A0679-3D52-49AC-822B-2D1FB5583E7A}"/>
    <hyperlink ref="D1621" r:id="rId3238" xr:uid="{F7164398-B5D7-4DC4-80DE-9CA105D0553F}"/>
    <hyperlink ref="A1622" r:id="rId3239" xr:uid="{80F59D11-5663-4261-BE8E-9A24A10146FD}"/>
    <hyperlink ref="D1622" r:id="rId3240" xr:uid="{02C69A21-CC2D-4DCC-B88A-38682B6D0794}"/>
    <hyperlink ref="A1623" r:id="rId3241" xr:uid="{697834CF-32DA-4600-B85E-FF2837ECD21E}"/>
    <hyperlink ref="D1623" r:id="rId3242" xr:uid="{00CF4BB4-C948-45D5-9533-A4A75B1C1781}"/>
    <hyperlink ref="A1624" r:id="rId3243" xr:uid="{31C50B93-2E3E-4456-B7D7-718264ED9549}"/>
    <hyperlink ref="D1624" r:id="rId3244" xr:uid="{9BF69DD2-DBC4-4E15-8765-E242DBDC3C4B}"/>
    <hyperlink ref="A1625" r:id="rId3245" xr:uid="{CB1AEF6F-4C21-480F-BC01-D6C03DE418CA}"/>
    <hyperlink ref="D1625" r:id="rId3246" xr:uid="{9C0D873F-9D7A-4758-9FA8-F995EDCB487C}"/>
    <hyperlink ref="A1626" r:id="rId3247" xr:uid="{AD5D5C45-70F5-4E18-B1CD-14335800E543}"/>
    <hyperlink ref="D1626" r:id="rId3248" xr:uid="{DD45CFD9-DC32-441F-9A59-5826E6D0EF07}"/>
    <hyperlink ref="A1627" r:id="rId3249" xr:uid="{4F5FFF5E-25E8-45B6-BBA7-7DCD109BFC72}"/>
    <hyperlink ref="D1627" r:id="rId3250" xr:uid="{D183BB53-24B2-458E-996F-DC0C845FB4BC}"/>
    <hyperlink ref="A1628" r:id="rId3251" xr:uid="{CAFCDEE5-7E12-49FC-94C0-2908BBF1339A}"/>
    <hyperlink ref="D1628" r:id="rId3252" xr:uid="{2D88DBA0-DF08-4027-A72F-F21518D6E213}"/>
    <hyperlink ref="A1629" r:id="rId3253" xr:uid="{0124FE7D-DF9C-4D97-9FDF-30D660669CE0}"/>
    <hyperlink ref="D1629" r:id="rId3254" xr:uid="{B33A0C29-3500-4151-850F-31863B5796C9}"/>
    <hyperlink ref="A1630" r:id="rId3255" xr:uid="{0B7AEEF3-35AF-413F-82FF-373D7D06A853}"/>
    <hyperlink ref="D1630" r:id="rId3256" xr:uid="{6DE85AA5-FE65-452F-A973-C660F5C3D041}"/>
    <hyperlink ref="A1631" r:id="rId3257" xr:uid="{F22BBD30-136C-416D-A0A5-68534C8705A9}"/>
    <hyperlink ref="D1631" r:id="rId3258" xr:uid="{81E4BA08-B8E5-4341-986C-717B8AA02DF7}"/>
    <hyperlink ref="A1632" r:id="rId3259" xr:uid="{0153028F-D4AD-4777-AB59-55053A6ED77A}"/>
    <hyperlink ref="D1632" r:id="rId3260" xr:uid="{31D0BC51-6B29-4B6E-8E16-125796172F0D}"/>
    <hyperlink ref="A1633" r:id="rId3261" xr:uid="{6609B4E3-1B76-4BE8-9D23-B170BAE69BD6}"/>
    <hyperlink ref="D1633" r:id="rId3262" xr:uid="{82FCDBAF-87B8-40E1-B59C-3F014B26DB7E}"/>
    <hyperlink ref="A1634" r:id="rId3263" xr:uid="{2A625FA3-43D3-4D31-A5CA-15DE8D4292E5}"/>
    <hyperlink ref="D1634" r:id="rId3264" xr:uid="{040541F4-BE7C-4477-BED3-902CC19A8B15}"/>
    <hyperlink ref="A1635" r:id="rId3265" xr:uid="{71DEC186-D9FB-45C5-A128-FB46C591895B}"/>
    <hyperlink ref="D1635" r:id="rId3266" xr:uid="{45AA3DF4-C9AF-4FA8-9C64-15214197DFD8}"/>
    <hyperlink ref="A1636" r:id="rId3267" xr:uid="{BDE8F952-7EF7-4211-BEB0-55EFFDF898A4}"/>
    <hyperlink ref="D1636" r:id="rId3268" xr:uid="{9BEFB8DE-F90D-4D26-AE9A-3D526A5931E0}"/>
    <hyperlink ref="A1637" r:id="rId3269" xr:uid="{5DEC1800-19A1-4FCE-B41E-1EF6F8F3C88B}"/>
    <hyperlink ref="D1637" r:id="rId3270" xr:uid="{16734C4F-64F4-49D9-BBF6-E288181F6E91}"/>
    <hyperlink ref="A1638" r:id="rId3271" xr:uid="{2087EC40-5F3B-4689-85FE-796F25819BE6}"/>
    <hyperlink ref="D1638" r:id="rId3272" xr:uid="{F9E19E03-C8EE-4419-876A-83F5DB6B65AD}"/>
    <hyperlink ref="A1639" r:id="rId3273" xr:uid="{30CD2A9D-B184-46E1-B8C2-D2F8E0D13870}"/>
    <hyperlink ref="D1639" r:id="rId3274" xr:uid="{7CAAFCF2-8C0A-4E93-B755-F4943A582162}"/>
    <hyperlink ref="A1640" r:id="rId3275" xr:uid="{8D48EDA8-1ED5-40BD-8E77-6B8A8BF75A3E}"/>
    <hyperlink ref="D1640" r:id="rId3276" xr:uid="{9625D25A-E32A-4ADB-B638-969D846DB67A}"/>
    <hyperlink ref="A1641" r:id="rId3277" xr:uid="{344A6FF4-5CC6-491C-8EB3-B090890E621B}"/>
    <hyperlink ref="D1641" r:id="rId3278" xr:uid="{B0F54D77-EE8E-418E-AA2A-E38E7574AE38}"/>
    <hyperlink ref="A1642" r:id="rId3279" xr:uid="{B237BF02-2E6C-4697-8EE7-7CD458C9146C}"/>
    <hyperlink ref="D1642" r:id="rId3280" xr:uid="{A6403B0E-75C5-4026-B5C4-84F12B5A9292}"/>
    <hyperlink ref="A1643" r:id="rId3281" xr:uid="{39AEB396-4D08-4DBF-B67E-7BFE220EC925}"/>
    <hyperlink ref="D1643" r:id="rId3282" xr:uid="{D8B09B4D-FE97-4160-9D8E-3320D160A400}"/>
    <hyperlink ref="A1644" r:id="rId3283" xr:uid="{31DAE01E-8028-4DC3-9815-7DFB821BD541}"/>
    <hyperlink ref="D1644" r:id="rId3284" xr:uid="{C3F2EA77-C32A-4172-807B-8382E054A0CE}"/>
    <hyperlink ref="A1645" r:id="rId3285" xr:uid="{1FE246A7-4CCD-441B-BD74-C441BEFC31A3}"/>
    <hyperlink ref="D1645" r:id="rId3286" xr:uid="{40EF0ADF-5CA9-417F-98F3-043CAAF0020A}"/>
    <hyperlink ref="A1646" r:id="rId3287" xr:uid="{69C83189-8C4A-4AA3-8256-B643745F9EB3}"/>
    <hyperlink ref="D1646" r:id="rId3288" xr:uid="{05324A73-8397-412D-9852-B01400C8D017}"/>
    <hyperlink ref="A1647" r:id="rId3289" xr:uid="{7932C284-1791-426F-A80C-FF67C9D85ED9}"/>
    <hyperlink ref="D1647" r:id="rId3290" xr:uid="{89ADD7FF-379E-4986-B965-431A9637E2AF}"/>
    <hyperlink ref="A1648" r:id="rId3291" xr:uid="{09C67E51-CA01-44CC-98F7-BD0BB09C0E81}"/>
    <hyperlink ref="D1648" r:id="rId3292" xr:uid="{5FD00743-7DB1-435F-B153-A847DE8C7D64}"/>
    <hyperlink ref="A1649" r:id="rId3293" xr:uid="{AF6CDE93-B2F6-4134-8BAB-716C39604F49}"/>
    <hyperlink ref="D1649" r:id="rId3294" xr:uid="{52809DCA-B67D-4183-BB00-C9653FD95659}"/>
    <hyperlink ref="A1650" r:id="rId3295" xr:uid="{4D140693-28A5-4CEC-8D31-A83EEB9292DC}"/>
    <hyperlink ref="D1650" r:id="rId3296" xr:uid="{CC68B520-4B53-4C10-8EAB-B4B99D4B5923}"/>
    <hyperlink ref="A1651" r:id="rId3297" xr:uid="{4B4B305B-BC30-4D89-9214-2C3758E4A29D}"/>
    <hyperlink ref="D1651" r:id="rId3298" xr:uid="{41978630-8D03-483F-B1DC-554F5CBAA51C}"/>
    <hyperlink ref="A1652" r:id="rId3299" xr:uid="{B91B8702-1D83-49AA-B0AE-FA6F6011C9A1}"/>
    <hyperlink ref="D1652" r:id="rId3300" xr:uid="{1E4784E4-C58A-4744-AB68-BFC75C3E7190}"/>
    <hyperlink ref="A1653" r:id="rId3301" xr:uid="{011073A0-286D-4A5E-8CB6-011FDC47351E}"/>
    <hyperlink ref="D1653" r:id="rId3302" xr:uid="{80491573-A4E8-4F23-B05E-404EE2FBF7C2}"/>
    <hyperlink ref="A1654" r:id="rId3303" xr:uid="{62192413-D22D-4A4D-BE24-5C671FD57C0F}"/>
    <hyperlink ref="D1654" r:id="rId3304" xr:uid="{F8060559-8F02-4155-AADD-61C8EE18EF10}"/>
    <hyperlink ref="A1655" r:id="rId3305" xr:uid="{0C81D7D3-42AE-4072-A0D6-579E5DF05B4B}"/>
    <hyperlink ref="D1655" r:id="rId3306" xr:uid="{C63FA7E4-18C6-43C4-80A6-122C89DEBC2D}"/>
    <hyperlink ref="A1656" r:id="rId3307" xr:uid="{DE2E0E7A-2CBB-415D-BEC1-B058915103A7}"/>
    <hyperlink ref="D1656" r:id="rId3308" xr:uid="{15CC94EC-36FB-44E4-8B7A-46E5CFFDE928}"/>
    <hyperlink ref="A1657" r:id="rId3309" xr:uid="{5BB16317-B28A-4976-B325-A88214DC29FC}"/>
    <hyperlink ref="D1657" r:id="rId3310" xr:uid="{15A716F5-890C-4F6D-AEB5-9074E925E4EF}"/>
    <hyperlink ref="A1658" r:id="rId3311" xr:uid="{BC275357-A820-4D57-9983-F63683420900}"/>
    <hyperlink ref="D1658" r:id="rId3312" xr:uid="{DBB74C83-59D0-4FD9-85D7-4A4C76E0EC35}"/>
    <hyperlink ref="A1659" r:id="rId3313" xr:uid="{6B201BF1-6CBD-4C19-AC5F-2092FF19214C}"/>
    <hyperlink ref="D1659" r:id="rId3314" xr:uid="{7A9AFFA0-E644-433A-964D-7D2DDD094425}"/>
    <hyperlink ref="A1660" r:id="rId3315" xr:uid="{C00BE67C-1687-4DA6-9E21-456EC73B8F20}"/>
    <hyperlink ref="D1660" r:id="rId3316" xr:uid="{8DD7A4EA-6E00-4A66-91EC-EB0D313A35EC}"/>
    <hyperlink ref="A1661" r:id="rId3317" xr:uid="{952B5830-80B9-4BBB-87E5-ACD3BFC01CB9}"/>
    <hyperlink ref="D1661" r:id="rId3318" xr:uid="{FE2D1F5D-422F-4996-BD24-74D6F61BF08D}"/>
    <hyperlink ref="A1662" r:id="rId3319" xr:uid="{B2EA99AF-7707-43A8-A0F3-E0999553A0EF}"/>
    <hyperlink ref="D1662" r:id="rId3320" xr:uid="{C877584E-FDA5-42CF-9BF5-F3EAAD9DF829}"/>
    <hyperlink ref="A1663" r:id="rId3321" xr:uid="{97E012B1-0654-4125-85C2-14B74C5E47B5}"/>
    <hyperlink ref="D1663" r:id="rId3322" xr:uid="{7B50F9D9-AD57-43C3-864B-FD2F5F992AB6}"/>
    <hyperlink ref="A1664" r:id="rId3323" xr:uid="{C314C8C5-2179-4CD0-A5AE-0FBB45EA6E12}"/>
    <hyperlink ref="D1664" r:id="rId3324" xr:uid="{D4E91C72-4491-496E-9A64-8F3CD7591F7E}"/>
    <hyperlink ref="A1665" r:id="rId3325" xr:uid="{80BE0988-0FC3-428E-9760-62065283D91C}"/>
    <hyperlink ref="D1665" r:id="rId3326" xr:uid="{D04FC059-F870-49D1-A0DD-34D240F15C68}"/>
    <hyperlink ref="A1666" r:id="rId3327" xr:uid="{4054AC19-3DED-4832-8218-233ED01B106E}"/>
    <hyperlink ref="D1666" r:id="rId3328" xr:uid="{40D8945D-0D17-4EA2-B3EC-3AF80113C7BE}"/>
    <hyperlink ref="A1667" r:id="rId3329" xr:uid="{DDD404A1-4DEF-47F9-B95E-9E7A4FC3E8D7}"/>
    <hyperlink ref="D1667" r:id="rId3330" xr:uid="{D4EFA362-3F6B-4B68-BFE7-F60D1DF1295A}"/>
    <hyperlink ref="A1668" r:id="rId3331" xr:uid="{470868D3-3AFF-4531-8EDA-260A33E76F42}"/>
    <hyperlink ref="D1668" r:id="rId3332" xr:uid="{E8B54DE7-46DD-4A19-B4DD-3E4C4E88BAB5}"/>
    <hyperlink ref="A1669" r:id="rId3333" xr:uid="{C5085EAD-934A-4F88-BE45-45D057FE0C00}"/>
    <hyperlink ref="D1669" r:id="rId3334" xr:uid="{8471BE67-4BCA-427C-87EE-4B7231C9746E}"/>
    <hyperlink ref="A1670" r:id="rId3335" xr:uid="{0E90AFB8-BAD5-4B51-9549-9B79F3839D03}"/>
    <hyperlink ref="D1670" r:id="rId3336" xr:uid="{AE7535F5-90F2-405E-8F7F-AD51FA70C842}"/>
    <hyperlink ref="A1671" r:id="rId3337" xr:uid="{51767B3F-0BF6-437B-A390-3F58C5A7F951}"/>
    <hyperlink ref="D1671" r:id="rId3338" xr:uid="{F46D53E3-6F85-49EC-989F-F7045BFAC029}"/>
    <hyperlink ref="A1672" r:id="rId3339" xr:uid="{1DE7D47F-6F96-4665-8B19-1056C7ADEAB0}"/>
    <hyperlink ref="D1672" r:id="rId3340" xr:uid="{810818E8-3E3A-4F47-97AE-AA4A755C21DC}"/>
    <hyperlink ref="A1673" r:id="rId3341" xr:uid="{18F59302-74C8-4178-8499-80E1A665B299}"/>
    <hyperlink ref="D1673" r:id="rId3342" xr:uid="{13447389-5AFF-4D0C-9E6B-729BCFDC2D67}"/>
    <hyperlink ref="A1674" r:id="rId3343" xr:uid="{4439E0D9-D10E-4413-A7A0-1B7EBE6BA5F0}"/>
    <hyperlink ref="D1674" r:id="rId3344" xr:uid="{806FB86A-FF43-47A0-8C81-F2FF3B5748C4}"/>
    <hyperlink ref="A1675" r:id="rId3345" xr:uid="{59D00258-788C-4EC0-BED5-6017B03A0BE4}"/>
    <hyperlink ref="D1675" r:id="rId3346" xr:uid="{8EDA5D7D-9C1C-41B3-93F3-926DDB68C6F5}"/>
    <hyperlink ref="A1676" r:id="rId3347" xr:uid="{4AFA89D1-1E59-4990-896C-C7A9FD0F52E6}"/>
    <hyperlink ref="D1676" r:id="rId3348" xr:uid="{E3C5BF31-E203-4761-A931-92457BE29EAB}"/>
    <hyperlink ref="A1677" r:id="rId3349" xr:uid="{B9214408-5780-4F5C-8E73-0E85D420A8BD}"/>
    <hyperlink ref="D1677" r:id="rId3350" xr:uid="{E2EECE9A-4FAA-4D68-99F4-6686C86C197A}"/>
    <hyperlink ref="A1678" r:id="rId3351" xr:uid="{8649FC13-4C72-4099-B994-C3604ADDD4F2}"/>
    <hyperlink ref="D1678" r:id="rId3352" xr:uid="{EC1B298B-915F-4F48-97AD-929B34DA19C1}"/>
    <hyperlink ref="A1679" r:id="rId3353" xr:uid="{7A9F3E5C-5B0B-462D-8C1B-5D3ABDC48060}"/>
    <hyperlink ref="D1679" r:id="rId3354" xr:uid="{CADDBDF7-4648-42A1-A7FB-B9BC5347F5FF}"/>
    <hyperlink ref="A1680" r:id="rId3355" xr:uid="{3677C818-DD5B-4213-B7C9-42201F3D6EAE}"/>
    <hyperlink ref="D1680" r:id="rId3356" xr:uid="{3BBB4108-5090-4876-8B10-3CE51EE7B5EB}"/>
    <hyperlink ref="A1681" r:id="rId3357" xr:uid="{593463A2-3EAD-43CB-B7A8-0BE173DE8DE5}"/>
    <hyperlink ref="D1681" r:id="rId3358" xr:uid="{ADC9A5B7-67CB-4B23-91C0-8B04AB947792}"/>
    <hyperlink ref="A1682" r:id="rId3359" xr:uid="{00C9EEF2-10F4-418B-81E5-C3A130B2F45B}"/>
    <hyperlink ref="D1682" r:id="rId3360" xr:uid="{55065541-D724-4CC5-8A3F-5C1AC3E36AA3}"/>
    <hyperlink ref="A1683" r:id="rId3361" xr:uid="{A0FF32E7-F4FA-40AD-ADDB-B99065A40BFE}"/>
    <hyperlink ref="D1683" r:id="rId3362" xr:uid="{895891C5-6495-49D6-B6CC-85A3D0F4E17C}"/>
    <hyperlink ref="A1684" r:id="rId3363" xr:uid="{05002FA0-9E67-4D17-A645-FB03A8136BF4}"/>
    <hyperlink ref="D1684" r:id="rId3364" xr:uid="{9E0D52FE-2F23-4361-B832-5C0B81BEB10D}"/>
    <hyperlink ref="A1685" r:id="rId3365" xr:uid="{CAC206C4-883B-4C5D-976A-61008EDCEC93}"/>
    <hyperlink ref="D1685" r:id="rId3366" xr:uid="{6ED3D121-63CC-4307-9ABB-73FADDB51DF9}"/>
    <hyperlink ref="A1686" r:id="rId3367" xr:uid="{E36C88D4-E9A9-41E5-AF08-A8295DF463E8}"/>
    <hyperlink ref="D1686" r:id="rId3368" xr:uid="{3DAB1468-74A0-4525-BFD4-9F2965F5AB3E}"/>
    <hyperlink ref="A1687" r:id="rId3369" xr:uid="{EFB39E64-6E08-4284-A12A-A4733596044A}"/>
    <hyperlink ref="D1687" r:id="rId3370" xr:uid="{59ABABF9-085D-446B-827D-739E35DC5A3F}"/>
    <hyperlink ref="A1688" r:id="rId3371" xr:uid="{BF2B4B44-8C90-4EA7-B08B-3D34886FEFFB}"/>
    <hyperlink ref="D1688" r:id="rId3372" xr:uid="{59B1FEDA-3879-445F-B904-6722299958DA}"/>
    <hyperlink ref="A1689" r:id="rId3373" xr:uid="{6E9D43D8-3B7F-4DEA-8FC9-FCACB545E1C1}"/>
    <hyperlink ref="D1689" r:id="rId3374" xr:uid="{58C11010-DB24-40BB-A0A3-564523229520}"/>
    <hyperlink ref="A1690" r:id="rId3375" xr:uid="{1AE6AE91-236E-4732-A56A-B5CDAB06A0B2}"/>
    <hyperlink ref="D1690" r:id="rId3376" xr:uid="{CCF8F688-EA8F-4B83-ABB9-E9CD5E663A45}"/>
    <hyperlink ref="A1691" r:id="rId3377" xr:uid="{CCD7B9BB-7EFE-450D-A79A-CE51084B176B}"/>
    <hyperlink ref="D1691" r:id="rId3378" xr:uid="{F40AF9B5-3B80-423A-9C95-D423E5F064C3}"/>
    <hyperlink ref="A1692" r:id="rId3379" xr:uid="{1D72C994-DF02-4461-95F4-1DEF59DFAE68}"/>
    <hyperlink ref="D1692" r:id="rId3380" xr:uid="{E3932FAD-03A0-4937-8A19-BE73F4FC132A}"/>
    <hyperlink ref="A1693" r:id="rId3381" xr:uid="{94FDB4F3-CA4A-4273-9E02-B2968AE2A308}"/>
    <hyperlink ref="D1693" r:id="rId3382" xr:uid="{F2CEC61D-31D1-442E-BAA7-BF530C7B4CC0}"/>
    <hyperlink ref="A1694" r:id="rId3383" xr:uid="{EF7940CF-FE86-450B-A61A-23B829E69136}"/>
    <hyperlink ref="D1694" r:id="rId3384" xr:uid="{8FA21AC2-E071-4BF2-9D43-F53EBED76E58}"/>
    <hyperlink ref="A1695" r:id="rId3385" xr:uid="{743CFD89-5BD2-4934-BF81-D3F410DC73B3}"/>
    <hyperlink ref="D1695" r:id="rId3386" xr:uid="{0BD11C98-5D60-4744-A07E-99B17550C53C}"/>
    <hyperlink ref="A1696" r:id="rId3387" xr:uid="{9142C308-851A-48F9-AFFD-77F7213A3B22}"/>
    <hyperlink ref="D1696" r:id="rId3388" xr:uid="{E52BC6AB-A538-40AD-88E1-68680C2B1B28}"/>
    <hyperlink ref="A1697" r:id="rId3389" xr:uid="{1A93774E-0679-4E2D-8BB2-37F4DF072CBC}"/>
    <hyperlink ref="D1697" r:id="rId3390" xr:uid="{DE52864C-1259-48C7-85C9-596A5180519D}"/>
    <hyperlink ref="A1698" r:id="rId3391" xr:uid="{6DF75B41-DEEC-4834-B2ED-FEB20AFCEB2B}"/>
    <hyperlink ref="D1698" r:id="rId3392" xr:uid="{B275B509-D49C-47CC-80AE-470937EDF4B5}"/>
    <hyperlink ref="A1699" r:id="rId3393" xr:uid="{0B22B398-0C6C-4B89-BD74-8C31F7A70999}"/>
    <hyperlink ref="D1699" r:id="rId3394" xr:uid="{712B8C5E-32B2-4AA2-B03B-85447ED205F9}"/>
    <hyperlink ref="A1700" r:id="rId3395" xr:uid="{BF4073A6-A035-4600-900F-74FBFB758EBE}"/>
    <hyperlink ref="D1700" r:id="rId3396" xr:uid="{1A3C489C-A7EA-4C61-B882-08A218EB9732}"/>
    <hyperlink ref="A1701" r:id="rId3397" xr:uid="{9C9BBCFB-F0B7-48C6-A4F8-0B1AE270A86C}"/>
    <hyperlink ref="D1701" r:id="rId3398" xr:uid="{54B2352F-33A1-4AD9-8C7F-916245C1CAD8}"/>
    <hyperlink ref="A1702" r:id="rId3399" xr:uid="{09F2B376-A850-42D5-8808-34EE78E7DDBF}"/>
    <hyperlink ref="D1702" r:id="rId3400" xr:uid="{A04F783A-025D-41BA-A91F-92AECF0BCACC}"/>
    <hyperlink ref="A1703" r:id="rId3401" xr:uid="{9C0FE84C-23DA-471C-A88D-0861A363BCA9}"/>
    <hyperlink ref="D1703" r:id="rId3402" xr:uid="{24A82DC5-1358-4B8D-92BB-F23CB122DE19}"/>
    <hyperlink ref="A1704" r:id="rId3403" xr:uid="{B4F600D8-8767-4817-A405-52EA44539AB6}"/>
    <hyperlink ref="D1704" r:id="rId3404" xr:uid="{6AEBB7A8-C342-4689-934F-DAE4AC70887A}"/>
    <hyperlink ref="A1705" r:id="rId3405" xr:uid="{E464A37D-2684-4536-9FD2-F32AE40ADF8B}"/>
    <hyperlink ref="D1705" r:id="rId3406" xr:uid="{3D5959B4-BA30-4026-9A8D-ADA0D9B946A2}"/>
    <hyperlink ref="A1706" r:id="rId3407" xr:uid="{7B0E4385-6C2E-4C61-B27C-44BD820AE61D}"/>
    <hyperlink ref="D1706" r:id="rId3408" xr:uid="{C2650B61-AA1D-4907-8088-C7211B8A5C98}"/>
    <hyperlink ref="A1707" r:id="rId3409" xr:uid="{4F88F850-63A6-4AD9-9FAA-5CEDDC37AB3C}"/>
    <hyperlink ref="D1707" r:id="rId3410" xr:uid="{8ACDFFA9-26BC-44E7-9C12-96B2900441C0}"/>
    <hyperlink ref="A1708" r:id="rId3411" xr:uid="{C5D3D206-8404-468D-9FD9-5DEE7ACB704A}"/>
    <hyperlink ref="D1708" r:id="rId3412" xr:uid="{C2A41B95-A40A-4498-9373-807C4BC6043E}"/>
    <hyperlink ref="A1709" r:id="rId3413" xr:uid="{E8CCF386-C45D-4DF3-A923-4B8ABF6C091B}"/>
    <hyperlink ref="D1709" r:id="rId3414" xr:uid="{091A4A3D-8A02-47F6-9145-C5CE41A0CC69}"/>
    <hyperlink ref="A1710" r:id="rId3415" xr:uid="{8F758152-9AE9-4E40-9AAD-E68653464E55}"/>
    <hyperlink ref="D1710" r:id="rId3416" xr:uid="{196F5BA9-65B3-41B8-83A7-8652DC2F10A8}"/>
    <hyperlink ref="A1711" r:id="rId3417" xr:uid="{AF079C4A-C03E-4DBB-8A31-27CDDB65C7AE}"/>
    <hyperlink ref="D1711" r:id="rId3418" xr:uid="{D4C63468-FEAA-456A-B2FD-8072C73B4EAA}"/>
    <hyperlink ref="A1712" r:id="rId3419" xr:uid="{47283B6A-B85B-4291-BED6-3DB0BB818F33}"/>
    <hyperlink ref="D1712" r:id="rId3420" xr:uid="{BB911183-9456-44D2-A4AB-3F7BA3C8D0EC}"/>
    <hyperlink ref="A1713" r:id="rId3421" xr:uid="{16FFA20D-FB01-4DE3-80F1-B2373952A3A5}"/>
    <hyperlink ref="D1713" r:id="rId3422" xr:uid="{A347B0C0-7874-4CDA-85A6-5008821B620A}"/>
    <hyperlink ref="A1714" r:id="rId3423" xr:uid="{291F74F2-891C-4FD4-B77C-3FC9EE41A3E9}"/>
    <hyperlink ref="D1714" r:id="rId3424" xr:uid="{0506B1C1-BE45-46E9-A425-AEC920BAD81E}"/>
    <hyperlink ref="A1715" r:id="rId3425" xr:uid="{EE73A25F-DE08-4610-A44C-1E1C408BDE90}"/>
    <hyperlink ref="D1715" r:id="rId3426" xr:uid="{FCB08EFD-341A-4751-B81B-F0A7D262A15A}"/>
    <hyperlink ref="A1716" r:id="rId3427" xr:uid="{E0CB5F5A-D990-42F7-BB99-03429A091AEB}"/>
    <hyperlink ref="D1716" r:id="rId3428" xr:uid="{97759468-4EF8-4547-ABC7-9E4D3309B233}"/>
    <hyperlink ref="A1717" r:id="rId3429" xr:uid="{D8B5D195-3E25-4417-9ABF-98F5E5899C45}"/>
    <hyperlink ref="D1717" r:id="rId3430" xr:uid="{5F880BCB-6860-47FB-88DC-568952ECC2A4}"/>
    <hyperlink ref="A1718" r:id="rId3431" xr:uid="{FDBB53FE-8F67-4803-8422-FD059837600D}"/>
    <hyperlink ref="D1718" r:id="rId3432" xr:uid="{FB2B9ED5-55E3-49B5-B655-CA7AFCD7038A}"/>
    <hyperlink ref="A1719" r:id="rId3433" xr:uid="{5C72578D-01C7-428B-ACD7-F624B26D4D1E}"/>
    <hyperlink ref="D1719" r:id="rId3434" xr:uid="{6EA5A7E6-B5E6-4068-B0A8-CB86F0AFD230}"/>
    <hyperlink ref="A1720" r:id="rId3435" xr:uid="{8C830CDF-D326-4E31-82C3-419FAA9FFF6D}"/>
    <hyperlink ref="D1720" r:id="rId3436" xr:uid="{5587BC16-62B6-4878-A913-EEBB039C15FF}"/>
    <hyperlink ref="A1721" r:id="rId3437" xr:uid="{4CC47EE8-57A2-4C8D-B0EE-E244C07D6C87}"/>
    <hyperlink ref="D1721" r:id="rId3438" xr:uid="{E642BF1B-FCD1-438D-9FF7-2B4D12508A03}"/>
    <hyperlink ref="A1722" r:id="rId3439" xr:uid="{E66B0673-FD07-4A3E-9BE5-01684CA3B45D}"/>
    <hyperlink ref="D1722" r:id="rId3440" xr:uid="{EEC5D5D0-9F8F-4875-BB66-BBBDACB3E255}"/>
    <hyperlink ref="A1723" r:id="rId3441" xr:uid="{FD7559EC-DB31-49F3-9B2E-361672BFD2E4}"/>
    <hyperlink ref="D1723" r:id="rId3442" xr:uid="{91D94691-C67A-411B-AD4A-3A4A0645603D}"/>
    <hyperlink ref="A1724" r:id="rId3443" xr:uid="{6C1EDACA-DD70-492F-AC5F-F3FC14DA972D}"/>
    <hyperlink ref="D1724" r:id="rId3444" xr:uid="{A8E697BE-F054-4381-873A-F849E6EEF75B}"/>
    <hyperlink ref="A1725" r:id="rId3445" xr:uid="{BB7DE282-984A-4115-8351-7437A3B431EB}"/>
    <hyperlink ref="D1725" r:id="rId3446" xr:uid="{E93D3403-2447-4673-92F9-4974AC224473}"/>
    <hyperlink ref="A1726" r:id="rId3447" xr:uid="{D4A5AB9D-8524-43B2-B9E8-F65734A9642B}"/>
    <hyperlink ref="D1726" r:id="rId3448" xr:uid="{C1340ED7-F17A-42AF-9439-D8DF6C44B195}"/>
    <hyperlink ref="A1727" r:id="rId3449" xr:uid="{95837B4C-2119-4023-868C-D7610AA61AD6}"/>
    <hyperlink ref="D1727" r:id="rId3450" xr:uid="{7EF6A575-3709-487E-B6B7-76A802AEC9FF}"/>
    <hyperlink ref="A1728" r:id="rId3451" xr:uid="{5E9079DA-2C50-4BD4-BD22-8EC8D8115B59}"/>
    <hyperlink ref="D1728" r:id="rId3452" xr:uid="{89FEB23C-66B6-43A1-A993-AA77FCA41994}"/>
    <hyperlink ref="A1729" r:id="rId3453" xr:uid="{8B5FDABC-5571-41B6-A7E2-A1498C0DEEE5}"/>
    <hyperlink ref="D1729" r:id="rId3454" xr:uid="{6DCED40C-BD57-4BEA-9920-57DB9511D33F}"/>
    <hyperlink ref="A1730" r:id="rId3455" xr:uid="{046EED15-3156-41BF-A481-B4291F0A11E0}"/>
    <hyperlink ref="D1730" r:id="rId3456" xr:uid="{D19AFE24-BDAB-459E-A997-4A38DADB2DD8}"/>
    <hyperlink ref="A1731" r:id="rId3457" xr:uid="{890F0692-1665-4438-AD94-61B0EB295B83}"/>
    <hyperlink ref="D1731" r:id="rId3458" xr:uid="{98B5B3BD-DB17-4250-ACEB-6F6792820475}"/>
    <hyperlink ref="A1732" r:id="rId3459" xr:uid="{2C9B0B17-C190-480F-A81C-D33599C56F37}"/>
    <hyperlink ref="D1732" r:id="rId3460" xr:uid="{24DF35EC-0BA6-42EB-BEC2-89496E133519}"/>
    <hyperlink ref="A1733" r:id="rId3461" xr:uid="{8883BB7F-11F3-458B-875A-E5F7BBB97D63}"/>
    <hyperlink ref="D1733" r:id="rId3462" xr:uid="{7A900D05-BBCB-4857-88FD-C616724ECCCD}"/>
    <hyperlink ref="A1734" r:id="rId3463" xr:uid="{520021A9-7A22-4319-97E1-7099BFDFF6EE}"/>
    <hyperlink ref="D1734" r:id="rId3464" xr:uid="{16D62EB6-2EFC-474F-8CFE-6CEB8EA5172B}"/>
    <hyperlink ref="A1735" r:id="rId3465" xr:uid="{E9EF4A57-AE56-47E8-B2E6-013C9C7731EA}"/>
    <hyperlink ref="D1735" r:id="rId3466" xr:uid="{7AC253B6-8384-4F3B-A148-4CDD97B518D4}"/>
    <hyperlink ref="A1736" r:id="rId3467" xr:uid="{4E3C9DB7-CDD3-4F46-AAED-4D17556890EB}"/>
    <hyperlink ref="D1736" r:id="rId3468" xr:uid="{C60D839F-36D3-4332-BFD1-2C32C1EC4F03}"/>
    <hyperlink ref="A1737" r:id="rId3469" xr:uid="{E131477F-F468-45F5-BCDC-ECC52F82E930}"/>
    <hyperlink ref="D1737" r:id="rId3470" xr:uid="{83D69523-CA14-4A96-B202-1283134ED9A5}"/>
    <hyperlink ref="A1738" r:id="rId3471" xr:uid="{217E7951-4F95-4A49-B068-EF0F8CE247D1}"/>
    <hyperlink ref="D1738" r:id="rId3472" xr:uid="{8DCD5B91-6F02-4706-8775-0BFC62CBBE9B}"/>
    <hyperlink ref="A1739" r:id="rId3473" xr:uid="{3A7D1B05-D4D0-4394-A40B-57858292E7F2}"/>
    <hyperlink ref="D1739" r:id="rId3474" xr:uid="{7E4E06F8-120C-477D-B542-83830CABF3AA}"/>
    <hyperlink ref="A1740" r:id="rId3475" xr:uid="{ADDC7E3A-5127-47DB-B7B0-9AEAF3EE6D8B}"/>
    <hyperlink ref="D1740" r:id="rId3476" xr:uid="{2870B228-10E3-4A9A-8811-078E0A90ED96}"/>
    <hyperlink ref="A1741" r:id="rId3477" xr:uid="{6C9E2495-5F2B-4D7E-9DBA-F67AC11832E3}"/>
    <hyperlink ref="D1741" r:id="rId3478" xr:uid="{5EB88912-91AE-4D42-ABF6-1F45EAA121F3}"/>
    <hyperlink ref="A1742" r:id="rId3479" xr:uid="{3DC14667-53FE-4B95-9B32-06C60C49D5E9}"/>
    <hyperlink ref="D1742" r:id="rId3480" xr:uid="{3C14CADB-5A90-4EAC-88D4-70279D5C3535}"/>
    <hyperlink ref="A1743" r:id="rId3481" xr:uid="{2FED1BAB-E4EA-4A11-B073-66A969D3082B}"/>
    <hyperlink ref="D1743" r:id="rId3482" xr:uid="{B93BB0D0-8956-4FF4-B480-CDE92BF5B104}"/>
    <hyperlink ref="A1744" r:id="rId3483" xr:uid="{B89FA82E-C37A-4441-9ED4-36989DFB93DE}"/>
    <hyperlink ref="D1744" r:id="rId3484" xr:uid="{08E4802A-9B49-4436-9911-6AD05B6F9FD8}"/>
    <hyperlink ref="A1745" r:id="rId3485" xr:uid="{C2BC6DF1-3980-436B-90F6-C0AEF2AE03C3}"/>
    <hyperlink ref="D1745" r:id="rId3486" xr:uid="{66ECADEC-135E-4B4B-9789-9BFB0B1EBE05}"/>
    <hyperlink ref="A1746" r:id="rId3487" xr:uid="{6DC2791C-4F15-4893-8B59-A45653ADC651}"/>
    <hyperlink ref="D1746" r:id="rId3488" xr:uid="{B549EB31-76A8-4E5F-B6C6-9D3970E229C4}"/>
    <hyperlink ref="A1747" r:id="rId3489" xr:uid="{1EB40C1A-717B-48F5-B05A-91D3FB698553}"/>
    <hyperlink ref="D1747" r:id="rId3490" xr:uid="{BE098E44-E842-49FB-9593-0BB0A87F568E}"/>
    <hyperlink ref="A1748" r:id="rId3491" xr:uid="{BD9389C3-E2FD-44BB-8024-1AAECBB64F3F}"/>
    <hyperlink ref="D1748" r:id="rId3492" xr:uid="{C5BF9E2D-E5FD-466B-A16B-A894A3BB4925}"/>
    <hyperlink ref="A1749" r:id="rId3493" xr:uid="{024040D3-1EF3-4D6B-BBC7-3BE33FA2E17C}"/>
    <hyperlink ref="D1749" r:id="rId3494" xr:uid="{CBFB84B1-DE9F-4D05-BF4B-8542300D86F8}"/>
    <hyperlink ref="A1750" r:id="rId3495" xr:uid="{1BBD59C2-8099-4950-9F68-F7A28A32A337}"/>
    <hyperlink ref="D1750" r:id="rId3496" xr:uid="{49208F86-859B-40CD-B023-88AC8485C6BE}"/>
    <hyperlink ref="A1751" r:id="rId3497" xr:uid="{284CCC7D-AB32-4F48-89A4-D72F4AE4AD78}"/>
    <hyperlink ref="D1751" r:id="rId3498" xr:uid="{93076E41-D012-469C-9745-103278F6CA70}"/>
    <hyperlink ref="A1752" r:id="rId3499" xr:uid="{8AAC9691-A40B-451B-819D-977EDFD462ED}"/>
    <hyperlink ref="D1752" r:id="rId3500" xr:uid="{89101771-45C3-4055-A96E-34769E2BC0EA}"/>
    <hyperlink ref="A1753" r:id="rId3501" xr:uid="{19DBB1F7-C554-4EFA-AF64-B39F58279F2C}"/>
    <hyperlink ref="D1753" r:id="rId3502" xr:uid="{9FBE6E7A-3702-4D9B-BF69-106F8A8AF5B2}"/>
    <hyperlink ref="A1754" r:id="rId3503" xr:uid="{BF657C7D-5196-4DF8-9083-6059537DA07A}"/>
    <hyperlink ref="D1754" r:id="rId3504" xr:uid="{5DB98BA1-D1E0-4578-80DF-4D370C9BBD90}"/>
    <hyperlink ref="A1755" r:id="rId3505" xr:uid="{ECDF70EA-EFC4-4044-AE6A-0FB4E0465417}"/>
    <hyperlink ref="D1755" r:id="rId3506" xr:uid="{E37982EE-3A51-48C9-9C2D-EA9207E7C451}"/>
    <hyperlink ref="A1756" r:id="rId3507" xr:uid="{B323C954-FFDF-47F7-8EA7-BB94AA969738}"/>
    <hyperlink ref="D1756" r:id="rId3508" xr:uid="{D228712D-B184-4D3F-9A87-DEDE8A7044BA}"/>
    <hyperlink ref="A1757" r:id="rId3509" xr:uid="{800619ED-6EC8-4659-BE41-DE1A28F03818}"/>
    <hyperlink ref="D1757" r:id="rId3510" xr:uid="{C2FBDA95-3490-456A-9DF0-EA5B49C63419}"/>
    <hyperlink ref="A1758" r:id="rId3511" xr:uid="{8474422B-302A-480B-9A10-9A1F10B0E5BB}"/>
    <hyperlink ref="D1758" r:id="rId3512" xr:uid="{F77BC1F3-BCC7-4A0C-A4E8-E8EA2140EE50}"/>
    <hyperlink ref="A1759" r:id="rId3513" xr:uid="{39DA7DA3-D4C3-49EA-B561-95467D495CAC}"/>
    <hyperlink ref="D1759" r:id="rId3514" xr:uid="{2C616D1E-987B-4849-B80F-AC25607AACE1}"/>
    <hyperlink ref="A1760" r:id="rId3515" xr:uid="{4F955379-162C-47A1-84E6-78A107D2B95F}"/>
    <hyperlink ref="D1760" r:id="rId3516" xr:uid="{19ACE61D-C7E7-41DC-BF47-E129CC0C8F0E}"/>
    <hyperlink ref="A1761" r:id="rId3517" xr:uid="{3115CAAD-2E06-4D99-B552-544D8371A254}"/>
    <hyperlink ref="D1761" r:id="rId3518" xr:uid="{10DD366F-71C9-4BC7-AE61-7A3D7D5B21FB}"/>
    <hyperlink ref="A1762" r:id="rId3519" xr:uid="{01B87823-7257-40C5-8F67-4A0CB07FE12D}"/>
    <hyperlink ref="D1762" r:id="rId3520" xr:uid="{1E80E55D-A555-430C-B7AC-B579754FB194}"/>
    <hyperlink ref="A1763" r:id="rId3521" xr:uid="{8B731A18-7CD3-42A6-997E-38B061D1AE64}"/>
    <hyperlink ref="D1763" r:id="rId3522" xr:uid="{F462F67B-6067-4C94-B85A-EF63576EC0BD}"/>
    <hyperlink ref="A1764" r:id="rId3523" xr:uid="{63EADA00-A004-4547-BDFF-6314A2BA1B7E}"/>
    <hyperlink ref="D1764" r:id="rId3524" xr:uid="{2C45575C-BFCB-46AE-AA70-29B6B3DC1A4D}"/>
    <hyperlink ref="A1765" r:id="rId3525" xr:uid="{9D0D0362-9675-45EA-9E2C-DB822FC4462E}"/>
    <hyperlink ref="D1765" r:id="rId3526" xr:uid="{5DB3ADA8-5C6E-47E4-83D3-FAE1495C0248}"/>
    <hyperlink ref="A1766" r:id="rId3527" xr:uid="{AF4FFA89-13CD-41F3-BEB5-6B4F27E6EB08}"/>
    <hyperlink ref="D1766" r:id="rId3528" xr:uid="{115EE468-529A-4E65-809F-A2AF4AB02F68}"/>
    <hyperlink ref="A1767" r:id="rId3529" xr:uid="{D9813A03-6E6E-48E5-A6DF-9A5153E5FCD0}"/>
    <hyperlink ref="D1767" r:id="rId3530" xr:uid="{12C79BE5-3837-4CD5-B1E2-D222CFC8797B}"/>
    <hyperlink ref="A1768" r:id="rId3531" xr:uid="{9D873C36-9781-424D-9F4B-2729E440BF7B}"/>
    <hyperlink ref="D1768" r:id="rId3532" xr:uid="{41AE0DCF-F071-4AB2-9A4F-FBA65C4C9992}"/>
    <hyperlink ref="A1769" r:id="rId3533" xr:uid="{9246192D-96AD-4534-9B55-E617E2506E09}"/>
    <hyperlink ref="D1769" r:id="rId3534" xr:uid="{B9AEF1C6-63EA-47EC-A87E-1C4217E8F971}"/>
    <hyperlink ref="A1770" r:id="rId3535" xr:uid="{83E88B9D-5D3B-4F98-898D-BE6F2244ABF2}"/>
    <hyperlink ref="D1770" r:id="rId3536" xr:uid="{753EAA83-C9D0-4604-A35F-F26FADD8D2F5}"/>
    <hyperlink ref="A1771" r:id="rId3537" xr:uid="{E41200AD-92C0-4CC0-AE29-92BA36A2B77C}"/>
    <hyperlink ref="D1771" r:id="rId3538" xr:uid="{47307F35-1260-4E8F-9BD3-56E90C321009}"/>
    <hyperlink ref="A1772" r:id="rId3539" xr:uid="{F0C5EA95-E436-417E-8A24-DEAA34B6D2E4}"/>
    <hyperlink ref="D1772" r:id="rId3540" xr:uid="{8A72EFFA-FD8D-49E1-B042-F17BF2CE62D6}"/>
    <hyperlink ref="A1773" r:id="rId3541" xr:uid="{AF89C5D6-F24E-45FD-A96E-DD553A326469}"/>
    <hyperlink ref="D1773" r:id="rId3542" xr:uid="{89AC0A0D-45C2-49CA-8CE5-D708043F3935}"/>
    <hyperlink ref="A1774" r:id="rId3543" xr:uid="{10EDEF66-E14D-40AF-9E29-9FAD96BA15D6}"/>
    <hyperlink ref="D1774" r:id="rId3544" xr:uid="{4B10F711-3336-460D-96C6-9C844C4BCB44}"/>
    <hyperlink ref="A1775" r:id="rId3545" xr:uid="{58EA06D5-EB6A-4012-AFE0-968E62D97940}"/>
    <hyperlink ref="D1775" r:id="rId3546" xr:uid="{C5253F02-FB09-416B-8410-DDBF4617BCF0}"/>
    <hyperlink ref="A1776" r:id="rId3547" xr:uid="{762107F8-F9E0-4DAE-8941-AE8DA0AFF915}"/>
    <hyperlink ref="D1776" r:id="rId3548" xr:uid="{F39F0BDB-9A63-46B7-9DCE-8D0BF9740D4B}"/>
    <hyperlink ref="A1777" r:id="rId3549" xr:uid="{5401EAB7-14F6-402B-8A6A-478F41C2B661}"/>
    <hyperlink ref="D1777" r:id="rId3550" xr:uid="{5381BAB1-C519-4656-9AD0-0669AA79B01D}"/>
    <hyperlink ref="A1778" r:id="rId3551" xr:uid="{BF04B914-9FDB-4C89-8E44-F3863906486B}"/>
    <hyperlink ref="D1778" r:id="rId3552" xr:uid="{BE3659DA-02AD-4A7B-BEF3-AA5A7DDE0296}"/>
    <hyperlink ref="A1779" r:id="rId3553" xr:uid="{02660A33-85CE-44DC-BD79-C8BA10C68532}"/>
    <hyperlink ref="D1779" r:id="rId3554" xr:uid="{3C433535-B870-4C69-9FB5-1CBF0B26FF5A}"/>
    <hyperlink ref="A1780" r:id="rId3555" xr:uid="{7FB9BF7E-4CD3-486F-8B16-2E8236CB58DF}"/>
    <hyperlink ref="D1780" r:id="rId3556" xr:uid="{BA5E8DDD-B0CF-40FE-A473-0BA139C700B5}"/>
    <hyperlink ref="A1781" r:id="rId3557" xr:uid="{0E58E796-E8FF-4559-98C4-8C38D2F51934}"/>
    <hyperlink ref="D1781" r:id="rId3558" xr:uid="{AC15CD19-C826-4427-82AD-F7E1242F857E}"/>
    <hyperlink ref="A1782" r:id="rId3559" xr:uid="{14415D3F-23EA-4ECB-876A-D30A1EC568EB}"/>
    <hyperlink ref="D1782" r:id="rId3560" xr:uid="{9D62B317-DCD8-451F-A146-C3FA05EE57C8}"/>
    <hyperlink ref="A1783" r:id="rId3561" xr:uid="{98C60F7B-FB27-4FED-A9A3-3C79BC6DDA68}"/>
    <hyperlink ref="D1783" r:id="rId3562" xr:uid="{5C9BE9CB-3307-4AE9-8B12-E8D1681C6A68}"/>
    <hyperlink ref="A1784" r:id="rId3563" xr:uid="{C7F18928-6724-4BC3-A15E-99786654B76B}"/>
    <hyperlink ref="D1784" r:id="rId3564" xr:uid="{A8DE28D6-E318-4E37-8E68-808ADD3C3C05}"/>
    <hyperlink ref="A1785" r:id="rId3565" xr:uid="{C3FC528A-2AF8-4B5A-AA9F-0941406DFCBD}"/>
    <hyperlink ref="D1785" r:id="rId3566" xr:uid="{5C3A4297-F1C8-4ABD-A1FF-2E6A0FCFB6EB}"/>
    <hyperlink ref="A1786" r:id="rId3567" xr:uid="{6C59A5B6-BABA-420C-91AC-C3AD81B22C8C}"/>
    <hyperlink ref="D1786" r:id="rId3568" xr:uid="{EF8D9E72-A55F-4B11-9C5A-15FB67BA79E2}"/>
    <hyperlink ref="A1787" r:id="rId3569" xr:uid="{DF5B2A4A-CC2D-424E-8284-73CE9540719F}"/>
    <hyperlink ref="D1787" r:id="rId3570" xr:uid="{2493EA99-3201-4D7B-BA25-CE0E870CA479}"/>
    <hyperlink ref="A1788" r:id="rId3571" xr:uid="{3851067A-B8DB-486B-B988-5597C24EDEA0}"/>
    <hyperlink ref="D1788" r:id="rId3572" xr:uid="{CCD4B242-F5FF-4511-B55C-EBC23F6636B0}"/>
    <hyperlink ref="A1789" r:id="rId3573" xr:uid="{F4780232-114D-4590-B5DE-FD8E31DB4276}"/>
    <hyperlink ref="D1789" r:id="rId3574" xr:uid="{19344FC0-B597-427C-B118-6AED7725728A}"/>
    <hyperlink ref="A1790" r:id="rId3575" xr:uid="{52928962-ECC4-48C6-A47F-D144D38FA57E}"/>
    <hyperlink ref="D1790" r:id="rId3576" xr:uid="{5129E1AD-721C-4597-A871-B5A9A453B604}"/>
    <hyperlink ref="A1791" r:id="rId3577" xr:uid="{FCED2E2E-CE87-4A7C-AEEB-276C064D3EBA}"/>
    <hyperlink ref="D1791" r:id="rId3578" xr:uid="{3FDB42D2-84CB-43BD-875E-56524A21E0DE}"/>
    <hyperlink ref="A1792" r:id="rId3579" xr:uid="{04FCB332-DD26-4DA5-B732-A11AA6E5E464}"/>
    <hyperlink ref="D1792" r:id="rId3580" xr:uid="{D9A1826E-985C-4B3F-95AC-B61F2059BBFE}"/>
    <hyperlink ref="A1793" r:id="rId3581" xr:uid="{C9FC0168-D392-465C-A389-CA5CF4EE8ACE}"/>
    <hyperlink ref="D1793" r:id="rId3582" xr:uid="{EEED84AC-A667-402E-A9D6-B45A9E4DD261}"/>
    <hyperlink ref="A1794" r:id="rId3583" xr:uid="{F43C48AF-3710-45EB-9AFD-F750B508D850}"/>
    <hyperlink ref="D1794" r:id="rId3584" xr:uid="{9AD2C7F5-A2FE-4D9B-A1A5-651D56FA1228}"/>
    <hyperlink ref="A1795" r:id="rId3585" xr:uid="{18F5E5F3-1454-4585-BB83-ECCC849ED61B}"/>
    <hyperlink ref="D1795" r:id="rId3586" xr:uid="{3DD57319-431D-4EFA-BBB7-9BA3C11B4973}"/>
    <hyperlink ref="A1796" r:id="rId3587" xr:uid="{AFC55B9E-BB9C-4D74-82F7-B61B504A3660}"/>
    <hyperlink ref="D1796" r:id="rId3588" xr:uid="{1BF1C490-7000-4B87-9460-E112634F79F6}"/>
    <hyperlink ref="A1797" r:id="rId3589" xr:uid="{ED6E4263-DD3F-4A92-BFFD-B73BD74FCB88}"/>
    <hyperlink ref="D1797" r:id="rId3590" xr:uid="{944CEEC3-71EE-4BD8-86BC-EA147F7F79A7}"/>
    <hyperlink ref="A1798" r:id="rId3591" xr:uid="{3956FCE5-3EFB-40C9-94CB-1FF7DADDECE3}"/>
    <hyperlink ref="D1798" r:id="rId3592" xr:uid="{2C6667A3-4F17-4807-9132-89314E56CFA0}"/>
    <hyperlink ref="A1799" r:id="rId3593" xr:uid="{6081DE96-A25A-49C2-A978-DCD514CA15CC}"/>
    <hyperlink ref="D1799" r:id="rId3594" xr:uid="{F469481B-12C7-4B4F-B3E4-80CB788D7812}"/>
    <hyperlink ref="A1800" r:id="rId3595" xr:uid="{D4D4A07F-2123-40BA-9245-985EBD5CF742}"/>
    <hyperlink ref="D1800" r:id="rId3596" xr:uid="{85E795CA-B2DE-4CC6-A992-796712CDEFCC}"/>
    <hyperlink ref="A1801" r:id="rId3597" xr:uid="{C991B6E7-52E1-47A8-95A9-A75F77DF3974}"/>
    <hyperlink ref="D1801" r:id="rId3598" xr:uid="{2132E2B9-8731-4287-BFC4-B63B1D9FD31A}"/>
    <hyperlink ref="A1802" r:id="rId3599" xr:uid="{B923D470-2C25-4C6B-BD03-3DF5434F701F}"/>
    <hyperlink ref="D1802" r:id="rId3600" xr:uid="{D0287818-F0E4-4DEF-8E89-36FBEFD02BCA}"/>
    <hyperlink ref="A1803" r:id="rId3601" xr:uid="{D342AA07-1F1E-46C1-8F34-EADE85F4E510}"/>
    <hyperlink ref="D1803" r:id="rId3602" xr:uid="{5E9570B0-B80D-4847-80D0-67FD8AA0EC4B}"/>
    <hyperlink ref="A1804" r:id="rId3603" xr:uid="{C57BF626-9776-48C4-B6C2-C8D0F4D92668}"/>
    <hyperlink ref="D1804" r:id="rId3604" xr:uid="{AFA898D4-39B6-40E9-85F9-7AFC7160249C}"/>
    <hyperlink ref="A1805" r:id="rId3605" xr:uid="{E7AC5832-CF17-4817-8FCA-5751A2B55529}"/>
    <hyperlink ref="D1805" r:id="rId3606" xr:uid="{DFD9DA7A-0418-4AD1-AB10-9C76FC19DCA0}"/>
    <hyperlink ref="A1806" r:id="rId3607" xr:uid="{97B74E51-E3FF-49F6-BE3F-1C8DAAFDCA19}"/>
    <hyperlink ref="D1806" r:id="rId3608" xr:uid="{671A94BA-9A7F-4FB0-9014-2FD6C5D5B7BD}"/>
    <hyperlink ref="A1807" r:id="rId3609" xr:uid="{65EBFB6E-1CA8-4EEE-910A-05F7EF053E62}"/>
    <hyperlink ref="D1807" r:id="rId3610" xr:uid="{01D41710-5DB6-499D-A2F0-47605116E77C}"/>
    <hyperlink ref="A1808" r:id="rId3611" xr:uid="{03A0BA41-95C3-4C99-9799-05B2CA6104DF}"/>
    <hyperlink ref="D1808" r:id="rId3612" xr:uid="{71DC929A-4570-4D21-9A60-6C7CB560045C}"/>
    <hyperlink ref="A1809" r:id="rId3613" xr:uid="{DCA8D298-6950-4C89-BBA5-BF777D55FD48}"/>
    <hyperlink ref="D1809" r:id="rId3614" xr:uid="{10142497-8F31-4117-9186-12CCB69A4593}"/>
    <hyperlink ref="A1810" r:id="rId3615" xr:uid="{87978C3D-044B-493A-9F02-330E075E598A}"/>
    <hyperlink ref="D1810" r:id="rId3616" xr:uid="{47A1BEE5-B641-4418-8DD7-50A4D6BEFB46}"/>
    <hyperlink ref="A1811" r:id="rId3617" xr:uid="{DC9328E5-B59A-404A-852B-2EA1BBDF8774}"/>
    <hyperlink ref="D1811" r:id="rId3618" xr:uid="{5446E411-01AA-4CDE-9698-30AFE4B5F0DC}"/>
    <hyperlink ref="A1812" r:id="rId3619" xr:uid="{B1873D7A-D78E-4912-9E78-5DBA6840F842}"/>
    <hyperlink ref="D1812" r:id="rId3620" xr:uid="{C359D3AD-4C9D-4D6A-81C8-4409BFA55889}"/>
    <hyperlink ref="A1813" r:id="rId3621" xr:uid="{31D45FC5-B94C-403C-9B1D-CCC3A47BBB28}"/>
    <hyperlink ref="D1813" r:id="rId3622" xr:uid="{11575435-EF08-418E-9763-870E367492F9}"/>
    <hyperlink ref="A1814" r:id="rId3623" xr:uid="{B4DCE378-2EAB-4AE4-AAEA-90FEDBBA4F8A}"/>
    <hyperlink ref="D1814" r:id="rId3624" xr:uid="{0A57A173-3670-4092-B3BE-AAA4AF48D9AB}"/>
    <hyperlink ref="A1815" r:id="rId3625" xr:uid="{08D3649B-2631-4767-A6E2-D251A009C106}"/>
    <hyperlink ref="D1815" r:id="rId3626" xr:uid="{B0FD7397-5195-4BBD-9C62-9F8E32936CEA}"/>
    <hyperlink ref="A1816" r:id="rId3627" xr:uid="{3255A308-6854-476E-9770-24C1175F20F9}"/>
    <hyperlink ref="D1816" r:id="rId3628" xr:uid="{AD184154-F1AD-466B-9246-91C84292A5BA}"/>
    <hyperlink ref="A1817" r:id="rId3629" xr:uid="{FB9C20BD-598D-4E9B-9BE3-5798665B6AB4}"/>
    <hyperlink ref="D1817" r:id="rId3630" xr:uid="{13210417-28C8-4EB5-8DA8-D2A86CE2A603}"/>
    <hyperlink ref="A1818" r:id="rId3631" xr:uid="{AA8C2DF1-B10F-4896-857D-0125A9D529E9}"/>
    <hyperlink ref="D1818" r:id="rId3632" xr:uid="{9BB768DA-15A7-44C7-BBEC-10A159C059D8}"/>
    <hyperlink ref="A1819" r:id="rId3633" xr:uid="{6D1CB66C-64C1-4A50-9273-756676A41AFB}"/>
    <hyperlink ref="D1819" r:id="rId3634" xr:uid="{2556316C-4CF2-4C4F-B0F5-AA8B8D228EF4}"/>
    <hyperlink ref="A1820" r:id="rId3635" xr:uid="{98FA9ED9-F525-45B4-8594-3753DF79E99F}"/>
    <hyperlink ref="D1820" r:id="rId3636" xr:uid="{1E236558-EDC2-4583-9BF1-D750C10C34F6}"/>
    <hyperlink ref="A1821" r:id="rId3637" xr:uid="{0B04DD31-3E4D-4602-B291-3EF8514B6C07}"/>
    <hyperlink ref="D1821" r:id="rId3638" xr:uid="{AB61F255-1359-41A9-8325-0D9E6D45C4FA}"/>
    <hyperlink ref="A1822" r:id="rId3639" xr:uid="{89613AC2-F96D-41AF-89AE-5FB827ADEE03}"/>
    <hyperlink ref="D1822" r:id="rId3640" xr:uid="{123D6207-391A-4F55-9AB4-84DE5F34FDFC}"/>
    <hyperlink ref="A1823" r:id="rId3641" xr:uid="{04775E44-F6C4-4525-A944-10BB77E121BF}"/>
    <hyperlink ref="D1823" r:id="rId3642" xr:uid="{5F253021-90B3-47EA-9C85-FAC099C9C4A1}"/>
    <hyperlink ref="A1824" r:id="rId3643" xr:uid="{D26EDEC8-81B3-4D77-94F9-1558E39ACB6D}"/>
    <hyperlink ref="D1824" r:id="rId3644" xr:uid="{3D9F6A42-8859-48A4-BE49-26CDDB5651E3}"/>
    <hyperlink ref="A1825" r:id="rId3645" xr:uid="{DBA05BD3-95D5-472A-80DB-C5547CA97B7E}"/>
    <hyperlink ref="D1825" r:id="rId3646" xr:uid="{491D220F-F7BD-409B-965B-96EC01D22BC0}"/>
    <hyperlink ref="A1826" r:id="rId3647" xr:uid="{54986C38-B265-48F2-AC62-20DA7FC70259}"/>
    <hyperlink ref="D1826" r:id="rId3648" xr:uid="{3EAB08DE-A7DD-4E54-A10B-74B026C4C29F}"/>
    <hyperlink ref="A1827" r:id="rId3649" xr:uid="{9155A651-A944-4290-9A23-88256896A4E1}"/>
    <hyperlink ref="D1827" r:id="rId3650" xr:uid="{49B103C1-9A08-4EC6-88B4-FBF1CD8648A6}"/>
    <hyperlink ref="A1828" r:id="rId3651" xr:uid="{51532AE8-CEAE-443F-B468-085D99CCC79A}"/>
    <hyperlink ref="D1828" r:id="rId3652" xr:uid="{09FAE72B-14B3-465C-B8EB-1502DE09CB0A}"/>
    <hyperlink ref="A1829" r:id="rId3653" xr:uid="{5C1C9A21-9E06-4979-BCEC-DBCC2F3C2CC6}"/>
    <hyperlink ref="D1829" r:id="rId3654" xr:uid="{39013DB8-7FFE-488B-A1E4-95EADB666CED}"/>
    <hyperlink ref="A1830" r:id="rId3655" xr:uid="{937D82EE-918A-4375-83D6-0425ADE8AA78}"/>
    <hyperlink ref="D1830" r:id="rId3656" xr:uid="{F258E622-8912-42F1-A8E7-4765FBE96123}"/>
    <hyperlink ref="A1831" r:id="rId3657" xr:uid="{2A9B0D32-A5D6-4082-89EA-9E736AF444A8}"/>
    <hyperlink ref="D1831" r:id="rId3658" xr:uid="{7DF882D4-00A9-4B0C-ACF4-D2AB14D3BDDB}"/>
    <hyperlink ref="A1832" r:id="rId3659" xr:uid="{DEDEA32E-BEEF-4B8A-9966-BCEF181BB810}"/>
    <hyperlink ref="D1832" r:id="rId3660" xr:uid="{1BFFDD21-490F-44F1-82EB-1558DD656A30}"/>
    <hyperlink ref="A1833" r:id="rId3661" xr:uid="{D3CFB313-3DEC-4016-8D6E-05BAE9D563D8}"/>
    <hyperlink ref="D1833" r:id="rId3662" xr:uid="{E56C8D61-A392-429C-ACBC-1E993957544C}"/>
    <hyperlink ref="A1834" r:id="rId3663" xr:uid="{2CD9702D-C0CA-4958-9C20-9B5A8AEDEF56}"/>
    <hyperlink ref="D1834" r:id="rId3664" xr:uid="{780D730D-0BDC-420F-B4F0-92358C7DAFFA}"/>
    <hyperlink ref="A1835" r:id="rId3665" xr:uid="{11F728CE-79AF-493B-9C3D-C3AC4BF38DBE}"/>
    <hyperlink ref="D1835" r:id="rId3666" xr:uid="{0F8D4C21-D2E3-43BD-8EFA-2A4C4AD1D9AC}"/>
    <hyperlink ref="A1836" r:id="rId3667" xr:uid="{3CE02A18-EF76-4E96-9C82-BED43B727C0D}"/>
    <hyperlink ref="D1836" r:id="rId3668" xr:uid="{73A2A1C8-651C-425F-AFA7-0B6CFD83DD2C}"/>
    <hyperlink ref="A1837" r:id="rId3669" xr:uid="{4FF9DBFC-72E4-4ADE-82FC-9EF5074C25ED}"/>
    <hyperlink ref="D1837" r:id="rId3670" xr:uid="{F2E98747-7F06-4329-9AEA-EE3BB3211EEA}"/>
    <hyperlink ref="A1838" r:id="rId3671" xr:uid="{B69A40B3-E073-46A3-B3CF-B43873E4B869}"/>
    <hyperlink ref="D1838" r:id="rId3672" xr:uid="{8D2F781E-66D5-4B12-A5B2-3146B1CA1DBB}"/>
    <hyperlink ref="A1839" r:id="rId3673" xr:uid="{9883E04B-C0C2-4E6B-986C-F72826D4FA38}"/>
    <hyperlink ref="D1839" r:id="rId3674" xr:uid="{C9B84FEA-E5FF-46C9-966A-67C0D1C33146}"/>
    <hyperlink ref="A1840" r:id="rId3675" xr:uid="{226CBE76-BEE5-4EDF-A00C-24E46AF18241}"/>
    <hyperlink ref="D1840" r:id="rId3676" xr:uid="{3A8FFD77-AE92-411F-B7D5-ABE45FF85520}"/>
    <hyperlink ref="A1841" r:id="rId3677" xr:uid="{BCF9A644-952E-4E3F-B029-C4D5381897EC}"/>
    <hyperlink ref="D1841" r:id="rId3678" xr:uid="{546FE55F-7FD0-426A-93B0-47AE18B26A13}"/>
    <hyperlink ref="A1842" r:id="rId3679" xr:uid="{7E970932-E4C0-42A7-97C3-743000152A41}"/>
    <hyperlink ref="D1842" r:id="rId3680" xr:uid="{68D0FB9B-EC6B-43F9-B15F-CAF5E8644C6C}"/>
    <hyperlink ref="A1843" r:id="rId3681" xr:uid="{901A1F8E-7083-4BB7-B921-892B488D8FBE}"/>
    <hyperlink ref="D1843" r:id="rId3682" xr:uid="{EE09FEC3-FB70-4A5E-BFB0-955C29A2C8FD}"/>
    <hyperlink ref="A1844" r:id="rId3683" xr:uid="{7DCC7932-68D2-4D93-98C2-53B73E27BDAA}"/>
    <hyperlink ref="D1844" r:id="rId3684" xr:uid="{EEA24DE9-4406-461A-8E09-91FD902EAC2A}"/>
    <hyperlink ref="A1845" r:id="rId3685" xr:uid="{E7DC5E38-EB7D-4876-8E8D-B457B9BED0CD}"/>
    <hyperlink ref="D1845" r:id="rId3686" xr:uid="{6066CA7A-CD27-4C57-98FD-F84D61355828}"/>
    <hyperlink ref="A1846" r:id="rId3687" xr:uid="{AE26047E-9993-44CC-A0F4-D697BBF710B7}"/>
    <hyperlink ref="D1846" r:id="rId3688" xr:uid="{B768BE0E-C105-46F5-9D01-29FBFDFCF1AF}"/>
    <hyperlink ref="A1847" r:id="rId3689" xr:uid="{4EFFBCB8-4BD3-430C-8D58-E7EF6B09653E}"/>
    <hyperlink ref="D1847" r:id="rId3690" xr:uid="{04FD875F-8884-40B2-B492-FAE92ED21BA2}"/>
    <hyperlink ref="A1848" r:id="rId3691" xr:uid="{239919EF-A35B-497D-9BE1-5048DD116E0B}"/>
    <hyperlink ref="D1848" r:id="rId3692" xr:uid="{D7C4D787-440A-49BC-8444-04ECA86B7F4C}"/>
    <hyperlink ref="A1849" r:id="rId3693" xr:uid="{6BA66060-68A6-44E5-8AE8-6950DF440499}"/>
    <hyperlink ref="D1849" r:id="rId3694" xr:uid="{AF154BD6-6F79-4740-B0EB-A8A5B69F5EAF}"/>
    <hyperlink ref="A1850" r:id="rId3695" xr:uid="{572C18CC-D41B-4A1F-9216-BAFF7B506E88}"/>
    <hyperlink ref="D1850" r:id="rId3696" xr:uid="{3B135A5F-4FF9-4066-BC74-0AD47DB7D194}"/>
    <hyperlink ref="A1851" r:id="rId3697" xr:uid="{CC5E7060-6D02-4400-B5F0-EF4661EC6942}"/>
    <hyperlink ref="D1851" r:id="rId3698" xr:uid="{D66357A3-19CD-40AD-9F4C-9FD32313F952}"/>
    <hyperlink ref="A1852" r:id="rId3699" xr:uid="{AAE02FB4-F0CD-42E5-B393-7282981762CC}"/>
    <hyperlink ref="D1852" r:id="rId3700" xr:uid="{1212B7D8-1456-4A2D-8398-E61E890CBEE2}"/>
    <hyperlink ref="A1853" r:id="rId3701" xr:uid="{1075B315-72E1-431E-A352-D76058C4B4D2}"/>
    <hyperlink ref="D1853" r:id="rId3702" xr:uid="{8C59B86E-FF49-4987-B500-9ECB47916861}"/>
    <hyperlink ref="A1854" r:id="rId3703" xr:uid="{578B134B-F11D-4EFB-8275-F8C0B65E366D}"/>
    <hyperlink ref="D1854" r:id="rId3704" xr:uid="{C5F0888F-C237-48C3-A66A-BACC5A5DE5BE}"/>
    <hyperlink ref="A1855" r:id="rId3705" xr:uid="{A9C17525-946F-48C0-824B-0C9F210380F8}"/>
    <hyperlink ref="D1855" r:id="rId3706" xr:uid="{8654E2BE-3BD4-4004-BA37-FD64AB24FBFC}"/>
    <hyperlink ref="A1856" r:id="rId3707" xr:uid="{ED9459EA-E2FA-4096-8D2E-89ADBAAA4213}"/>
    <hyperlink ref="D1856" r:id="rId3708" xr:uid="{B4AB12E3-D20B-472E-B91C-D8464DE95A25}"/>
    <hyperlink ref="A1857" r:id="rId3709" xr:uid="{EF7A24C6-06BA-4086-960B-5A6EF5B2EE0B}"/>
    <hyperlink ref="D1857" r:id="rId3710" xr:uid="{8993E619-8041-449D-A437-C12FAAC57912}"/>
    <hyperlink ref="A1858" r:id="rId3711" xr:uid="{DC7210A7-BAE3-41B1-907D-130797C09CFC}"/>
    <hyperlink ref="D1858" r:id="rId3712" xr:uid="{6BB1C6D5-CD1F-48A7-8114-071A25CFD1BD}"/>
    <hyperlink ref="A1859" r:id="rId3713" xr:uid="{3B1333DE-DA36-45CA-A837-D9F2166D1A51}"/>
    <hyperlink ref="D1859" r:id="rId3714" xr:uid="{0F2751E3-644D-4EAE-9CBF-AB6B476C591F}"/>
    <hyperlink ref="A1860" r:id="rId3715" xr:uid="{81BB9C73-30B7-46D7-B5C0-E7FB881B2440}"/>
    <hyperlink ref="D1860" r:id="rId3716" xr:uid="{5BBB063B-7555-4C7A-A7B0-53266B4EE197}"/>
    <hyperlink ref="A1861" r:id="rId3717" xr:uid="{29C27B36-5C98-4EBC-A2F0-BEB90F9D8453}"/>
    <hyperlink ref="D1861" r:id="rId3718" xr:uid="{E0C9F4D1-51EB-43E3-9099-A28D879FA2FB}"/>
    <hyperlink ref="A1862" r:id="rId3719" xr:uid="{FA8F09FA-8687-4F3F-AA4C-59ABED8FCF34}"/>
    <hyperlink ref="D1862" r:id="rId3720" xr:uid="{51A44486-4588-4703-96BC-6185A38A5B36}"/>
    <hyperlink ref="A1863" r:id="rId3721" xr:uid="{ECDAAAF5-2B55-4963-A905-AEDE8F26819C}"/>
    <hyperlink ref="D1863" r:id="rId3722" xr:uid="{D1E8F32D-B941-458A-94D9-BE01D3C27C06}"/>
    <hyperlink ref="A1864" r:id="rId3723" xr:uid="{4799BC68-A67F-40F7-8E64-291C5C01B6C4}"/>
    <hyperlink ref="D1864" r:id="rId3724" xr:uid="{8724184B-A5E2-415C-95B8-7884FFAF89DF}"/>
    <hyperlink ref="A1865" r:id="rId3725" xr:uid="{867C463B-DF0C-4823-8123-BD6EC46A5065}"/>
    <hyperlink ref="D1865" r:id="rId3726" xr:uid="{F07398B9-971C-4DA4-8D32-ACE591C9BDFB}"/>
    <hyperlink ref="A1866" r:id="rId3727" xr:uid="{BC3B3A06-95A6-489F-AA46-77FDAB29C462}"/>
    <hyperlink ref="D1866" r:id="rId3728" xr:uid="{C72FD85A-8AEC-419C-9C90-D4A4A2F13683}"/>
    <hyperlink ref="A1867" r:id="rId3729" xr:uid="{7C526485-222E-4855-8497-3FD448F5455D}"/>
    <hyperlink ref="D1867" r:id="rId3730" xr:uid="{54442BEA-2D33-441B-B533-71C5DA9C29D1}"/>
    <hyperlink ref="A1868" r:id="rId3731" xr:uid="{FF4E1223-D972-4A9B-9E80-940F4618A0AE}"/>
    <hyperlink ref="D1868" r:id="rId3732" xr:uid="{AEEFFCE3-92DA-432B-A445-FE149E5B37A5}"/>
    <hyperlink ref="A1869" r:id="rId3733" xr:uid="{AA8660FA-20ED-47CD-8D53-3A0C233859F9}"/>
    <hyperlink ref="D1869" r:id="rId3734" xr:uid="{EFBB3A03-3066-4D45-9365-D62A2D5E7C42}"/>
    <hyperlink ref="A1870" r:id="rId3735" xr:uid="{78894A1F-8D75-438A-8BBD-EF1966CBE142}"/>
    <hyperlink ref="D1870" r:id="rId3736" xr:uid="{922D2DA7-BF43-468E-8F07-82E08E65D743}"/>
    <hyperlink ref="A1871" r:id="rId3737" xr:uid="{2F5CC39B-1494-42B1-B278-4108BA8EA1C3}"/>
    <hyperlink ref="D1871" r:id="rId3738" xr:uid="{0ED891B0-9844-4A4A-AB18-A458893B033B}"/>
    <hyperlink ref="A1872" r:id="rId3739" xr:uid="{71F106B4-F7E0-47CA-AE20-6F5EF4CADD4E}"/>
    <hyperlink ref="D1872" r:id="rId3740" xr:uid="{DA4A8CD9-1B52-4619-A359-9DA32713EB0D}"/>
    <hyperlink ref="A1873" r:id="rId3741" xr:uid="{BEE69061-83D3-4F23-9366-8362FF896A4D}"/>
    <hyperlink ref="D1873" r:id="rId3742" xr:uid="{96918B1A-2E39-432A-A1C6-C9AAD0D56ED6}"/>
    <hyperlink ref="A1874" r:id="rId3743" xr:uid="{7D9E697B-0A8B-4A22-B77B-4186A72DA0DB}"/>
    <hyperlink ref="D1874" r:id="rId3744" xr:uid="{CA4A29C1-DDF9-4E28-8B98-CED0C862D460}"/>
    <hyperlink ref="A1875" r:id="rId3745" xr:uid="{7488F8AC-06FE-4AF1-A9FF-8F376A915821}"/>
    <hyperlink ref="D1875" r:id="rId3746" xr:uid="{292CCF29-50D1-4962-8FCF-DA5E34E4E31D}"/>
    <hyperlink ref="A1876" r:id="rId3747" xr:uid="{36F1EDD3-812E-4963-8357-498DC2FFFF3E}"/>
    <hyperlink ref="D1876" r:id="rId3748" xr:uid="{9E812B92-F8C7-4BD7-A83B-7B3C2C9EE8FF}"/>
    <hyperlink ref="A1877" r:id="rId3749" xr:uid="{78993076-07E0-49B6-BFF5-05CDCB4980BC}"/>
    <hyperlink ref="D1877" r:id="rId3750" xr:uid="{E52E7DC2-FD83-41BB-8A54-43E2804F23B7}"/>
    <hyperlink ref="A1878" r:id="rId3751" xr:uid="{B1D14E54-895D-423A-8CF7-2A815EDD4116}"/>
    <hyperlink ref="D1878" r:id="rId3752" xr:uid="{8CAA0A69-398F-4EE5-93BD-5411B79D862E}"/>
    <hyperlink ref="A1879" r:id="rId3753" xr:uid="{2B45276B-F43F-4410-9211-12D78ED9F43F}"/>
    <hyperlink ref="D1879" r:id="rId3754" xr:uid="{E1110E31-0840-4043-AB09-DD23A818FF77}"/>
    <hyperlink ref="A1880" r:id="rId3755" xr:uid="{FD9BB0C9-37F9-432E-AA6F-D8136BFDA66C}"/>
    <hyperlink ref="D1880" r:id="rId3756" xr:uid="{E5DEEACD-5994-4B17-9CBC-647240A4F306}"/>
    <hyperlink ref="A1881" r:id="rId3757" xr:uid="{C0BFADD9-493C-478A-92E6-E81397CB1B68}"/>
    <hyperlink ref="D1881" r:id="rId3758" xr:uid="{06410337-1302-4FDB-AD25-3CBD885D816B}"/>
    <hyperlink ref="A1882" r:id="rId3759" xr:uid="{DE567043-B5DD-49E8-98D1-1C6BAAA5AE81}"/>
    <hyperlink ref="D1882" r:id="rId3760" xr:uid="{4E28CBEF-C32E-4862-BFC7-D47C335F6B56}"/>
    <hyperlink ref="A1883" r:id="rId3761" xr:uid="{594E9307-F7C0-499B-B38C-68F67B57761F}"/>
    <hyperlink ref="D1883" r:id="rId3762" xr:uid="{660C4D08-D32C-437E-8DAC-1BEC97163232}"/>
    <hyperlink ref="A1884" r:id="rId3763" xr:uid="{5B5FE22C-8159-448E-86AD-2B98D3016A00}"/>
    <hyperlink ref="D1884" r:id="rId3764" xr:uid="{882B3A51-5A89-4671-9862-728D82C62863}"/>
    <hyperlink ref="A1885" r:id="rId3765" xr:uid="{EA840E95-2166-4549-88B8-55FDA2B22BE6}"/>
    <hyperlink ref="D1885" r:id="rId3766" xr:uid="{CFDF1449-EFAB-4340-914D-139348846A6A}"/>
    <hyperlink ref="A1886" r:id="rId3767" xr:uid="{4F0D07BC-6CE4-4EC5-98FA-F76DB10157F4}"/>
    <hyperlink ref="D1886" r:id="rId3768" xr:uid="{25FB3CD8-5CAB-4245-812D-8C8D3084D098}"/>
    <hyperlink ref="A1887" r:id="rId3769" xr:uid="{7713E97F-5D6C-486D-BD49-EC1A6BDBE3BC}"/>
    <hyperlink ref="D1887" r:id="rId3770" xr:uid="{EF120FA4-3335-4C7B-AF54-862821FB6348}"/>
    <hyperlink ref="A1888" r:id="rId3771" xr:uid="{42CF34F7-EAED-40FA-BF22-5FFE33686C00}"/>
    <hyperlink ref="D1888" r:id="rId3772" xr:uid="{54D4099B-3FDA-4E20-B0EF-457D5B070CD7}"/>
    <hyperlink ref="A1889" r:id="rId3773" xr:uid="{AD5B8249-A05E-4050-BB21-7F39D2F69894}"/>
    <hyperlink ref="D1889" r:id="rId3774" xr:uid="{EBAAE101-3A0D-404B-AE8D-E306031979C3}"/>
    <hyperlink ref="A1890" r:id="rId3775" xr:uid="{F75C6B73-E492-4B7D-9AE6-30208F784237}"/>
    <hyperlink ref="D1890" r:id="rId3776" xr:uid="{70CCFCBC-00E6-4DAF-A97E-CE9C5BE5EBEB}"/>
    <hyperlink ref="A1891" r:id="rId3777" xr:uid="{6FD7B5B4-205A-4933-AEB9-5F1725AB83C1}"/>
    <hyperlink ref="D1891" r:id="rId3778" xr:uid="{1BB5A6F9-D278-4ACF-B1A7-8E6B57719CFF}"/>
    <hyperlink ref="A1892" r:id="rId3779" xr:uid="{6A2C37FB-7405-4070-81B2-9E6380ADF05E}"/>
    <hyperlink ref="D1892" r:id="rId3780" xr:uid="{90C6B46D-536A-4D3B-9959-171D0BE98149}"/>
    <hyperlink ref="A1893" r:id="rId3781" xr:uid="{AEE29F71-61B6-4B91-A4C3-892E9A4A5DEC}"/>
    <hyperlink ref="D1893" r:id="rId3782" xr:uid="{19EDC956-4F68-41DD-BE8A-2BB5D04F57D3}"/>
    <hyperlink ref="A1894" r:id="rId3783" xr:uid="{34F09D34-AB83-49AF-A9C6-AAB7D160DF15}"/>
    <hyperlink ref="D1894" r:id="rId3784" xr:uid="{DAE107B9-3B25-4CE5-9C4C-69691BA435F8}"/>
    <hyperlink ref="A1895" r:id="rId3785" xr:uid="{8D36E5FB-E090-4E97-B871-86E60707A632}"/>
    <hyperlink ref="D1895" r:id="rId3786" xr:uid="{093E8EDE-7A6A-44C1-B94E-C7D0E28674B3}"/>
    <hyperlink ref="A1896" r:id="rId3787" xr:uid="{44700EC8-A9EE-42B1-A482-EF2598A2EE17}"/>
    <hyperlink ref="D1896" r:id="rId3788" xr:uid="{7DD01C27-BFE6-4B60-A831-5EA7462CD486}"/>
    <hyperlink ref="A1897" r:id="rId3789" xr:uid="{39FE9792-EE48-46B7-9A0D-17169E646B4A}"/>
    <hyperlink ref="D1897" r:id="rId3790" xr:uid="{CA06A3C5-DB79-4CC9-A90D-794FAE2AE16F}"/>
    <hyperlink ref="A1898" r:id="rId3791" xr:uid="{A124523C-E7D9-4A83-876F-8A6388B7EE1F}"/>
    <hyperlink ref="D1898" r:id="rId3792" xr:uid="{0FD448EE-25E5-4688-A72B-5ACBB1D3E6F4}"/>
    <hyperlink ref="A1899" r:id="rId3793" xr:uid="{C264BE29-DC0B-406F-94C5-07F8C5023AB3}"/>
    <hyperlink ref="D1899" r:id="rId3794" xr:uid="{D268D055-3AED-4BF9-BA90-81565A9B8CEE}"/>
    <hyperlink ref="A1900" r:id="rId3795" xr:uid="{7B02E7F9-9543-4D80-8E76-369658A05837}"/>
    <hyperlink ref="D1900" r:id="rId3796" xr:uid="{D0EB68BE-AB7F-45B6-8647-2C172C890501}"/>
    <hyperlink ref="A1901" r:id="rId3797" xr:uid="{F3FE75DE-271D-49E1-846D-87C15F761108}"/>
    <hyperlink ref="D1901" r:id="rId3798" xr:uid="{4A766063-2D0E-4E7C-A79A-9F3146444A2D}"/>
    <hyperlink ref="A1902" r:id="rId3799" xr:uid="{0634A8E6-1E61-4F58-A35D-8F025B799D83}"/>
    <hyperlink ref="D1902" r:id="rId3800" xr:uid="{3E4A44B5-8C13-484F-93E9-5E5BB1C7CEFF}"/>
    <hyperlink ref="A1903" r:id="rId3801" xr:uid="{8DFAD02A-451B-4112-B9A4-139FCCDB1A5C}"/>
    <hyperlink ref="D1903" r:id="rId3802" xr:uid="{C8AAD3C7-5241-424D-9E09-0B5B6171125D}"/>
    <hyperlink ref="A1904" r:id="rId3803" xr:uid="{0930262D-67FB-4D83-A0E3-51F31F5DEBFC}"/>
    <hyperlink ref="D1904" r:id="rId3804" xr:uid="{B911EEA1-C8FB-4D92-99C9-906A143D55FD}"/>
    <hyperlink ref="A1905" r:id="rId3805" xr:uid="{8117E876-3F1E-4C66-9AF1-F8C90FFBC6D6}"/>
    <hyperlink ref="D1905" r:id="rId3806" xr:uid="{EDEC7860-019F-41C3-9A26-8B176BE73F5D}"/>
    <hyperlink ref="A1906" r:id="rId3807" xr:uid="{0DE91241-E996-4327-A2FA-A2647DFF4303}"/>
    <hyperlink ref="D1906" r:id="rId3808" xr:uid="{2079CE12-AEB8-4719-A5E4-C41E27382671}"/>
    <hyperlink ref="A1907" r:id="rId3809" xr:uid="{845F5602-53F0-4B4A-8E61-61993C23DA14}"/>
    <hyperlink ref="D1907" r:id="rId3810" xr:uid="{6EAF23CF-7D25-4725-B5B4-DB4BA26046C7}"/>
    <hyperlink ref="A1908" r:id="rId3811" xr:uid="{9CA7AB97-027D-4EA6-99BC-1B333E10EF14}"/>
    <hyperlink ref="D1908" r:id="rId3812" xr:uid="{51EBEDEB-EC37-405F-9503-E7EBD671E819}"/>
    <hyperlink ref="A1909" r:id="rId3813" xr:uid="{267D0958-CE3A-4BBF-AC24-1E3B01A5E4F2}"/>
    <hyperlink ref="D1909" r:id="rId3814" xr:uid="{4019B509-5AD9-481B-A4C6-7FEED2E1D8A9}"/>
    <hyperlink ref="A1910" r:id="rId3815" xr:uid="{073C16DA-9A32-44A5-BF48-C09057CF02F4}"/>
    <hyperlink ref="D1910" r:id="rId3816" xr:uid="{B8297876-E32B-4730-A9E5-8839EB826689}"/>
    <hyperlink ref="A1911" r:id="rId3817" xr:uid="{2719B1D5-2815-4445-8499-7AA56763B28F}"/>
    <hyperlink ref="D1911" r:id="rId3818" xr:uid="{206440CC-51F6-4202-9527-38446DD00476}"/>
    <hyperlink ref="A1912" r:id="rId3819" xr:uid="{00F10981-5BDB-42FE-81AC-B157A1143600}"/>
    <hyperlink ref="D1912" r:id="rId3820" xr:uid="{A2581250-EC76-41C5-A39C-7B4F6F7E1999}"/>
    <hyperlink ref="A1913" r:id="rId3821" xr:uid="{2AE216F6-2086-4832-AC77-BF104F1DCDF7}"/>
    <hyperlink ref="D1913" r:id="rId3822" xr:uid="{F75ED657-3258-49D6-A18A-4E992511F0D3}"/>
    <hyperlink ref="A1914" r:id="rId3823" xr:uid="{C03972AB-46DD-4F98-AC80-88F1181F7E3C}"/>
    <hyperlink ref="D1914" r:id="rId3824" xr:uid="{61540201-30FB-4805-BF82-3B9D37287AD7}"/>
    <hyperlink ref="A1915" r:id="rId3825" xr:uid="{6897F701-5AF6-4071-8BF5-D52D2EB0E2AC}"/>
    <hyperlink ref="D1915" r:id="rId3826" xr:uid="{C0B14957-11D1-41DD-801E-444AF296AA9E}"/>
    <hyperlink ref="A1916" r:id="rId3827" xr:uid="{678B7CD1-B042-45B6-8D6A-A1FC78E43745}"/>
    <hyperlink ref="D1916" r:id="rId3828" xr:uid="{1A125393-4F53-42D0-90FE-CDA990208D83}"/>
    <hyperlink ref="A1917" r:id="rId3829" xr:uid="{C7B2776D-5F73-44BF-9D2E-590B7C5B9E52}"/>
    <hyperlink ref="D1917" r:id="rId3830" xr:uid="{78E3865A-80A5-4AC5-843D-04067ADCE1E0}"/>
    <hyperlink ref="A1918" r:id="rId3831" xr:uid="{1B62E55C-64C0-4324-8FFA-25CA992D55A9}"/>
    <hyperlink ref="D1918" r:id="rId3832" xr:uid="{B3F383D7-B61C-4480-BE99-27886418F746}"/>
    <hyperlink ref="A1919" r:id="rId3833" xr:uid="{F223DF63-E8D3-4872-A449-CC397920ED03}"/>
    <hyperlink ref="D1919" r:id="rId3834" xr:uid="{10D7DABC-B545-4FF3-A680-0D193FA75A51}"/>
    <hyperlink ref="A1920" r:id="rId3835" xr:uid="{6C3D2A39-E71C-40E6-9C84-45D209EE5312}"/>
    <hyperlink ref="D1920" r:id="rId3836" xr:uid="{314626DE-53FE-4AED-BA31-1248FF7F790D}"/>
    <hyperlink ref="A1921" r:id="rId3837" xr:uid="{0A85BAC0-2CB2-4147-8A9A-516F8DA6211B}"/>
    <hyperlink ref="D1921" r:id="rId3838" xr:uid="{B7FB8739-BFAE-482B-AF01-38B7EE1D8BE3}"/>
    <hyperlink ref="A1922" r:id="rId3839" xr:uid="{E4D1A98B-2E06-4B08-91F6-1B3A96D1CA64}"/>
    <hyperlink ref="D1922" r:id="rId3840" xr:uid="{40AA2742-E98E-4C6B-95D2-7C233EFC93AE}"/>
    <hyperlink ref="A1923" r:id="rId3841" xr:uid="{687AC55E-1B2B-48E4-8473-7BA6B7E134F2}"/>
    <hyperlink ref="D1923" r:id="rId3842" xr:uid="{21268BA9-8D77-48B8-849A-8A98BE72A5E5}"/>
    <hyperlink ref="A1924" r:id="rId3843" xr:uid="{FD04DFC5-2A68-4AB8-A9C8-4794872EA9FE}"/>
    <hyperlink ref="D1924" r:id="rId3844" xr:uid="{817FDA81-3A5C-4FC9-ADB2-CCA9C7C51FA9}"/>
    <hyperlink ref="A1925" r:id="rId3845" xr:uid="{B255D188-8A40-4577-81BE-11520969EAC4}"/>
    <hyperlink ref="D1925" r:id="rId3846" xr:uid="{8659D6F3-E973-44A2-9CFA-AC2E2ECF933B}"/>
    <hyperlink ref="A1926" r:id="rId3847" xr:uid="{4CBA14D9-DBC8-4B39-B3FB-4DC4D5F6ACFE}"/>
    <hyperlink ref="D1926" r:id="rId3848" xr:uid="{9183681A-5A72-4940-B212-99CD90ED478F}"/>
    <hyperlink ref="A1927" r:id="rId3849" xr:uid="{86619B17-0E0D-40CB-A884-5BFDB825B231}"/>
    <hyperlink ref="D1927" r:id="rId3850" xr:uid="{7993D1F3-60A9-4EF8-ACC0-8D92525DC48F}"/>
    <hyperlink ref="A1928" r:id="rId3851" xr:uid="{61598D95-DE1D-4428-A83E-95E2739FCE0B}"/>
    <hyperlink ref="D1928" r:id="rId3852" xr:uid="{1A10A697-5871-498B-A3A3-52B0C6449D52}"/>
    <hyperlink ref="A1929" r:id="rId3853" xr:uid="{398F9BCA-F439-4E79-B349-7D32CB546046}"/>
    <hyperlink ref="D1929" r:id="rId3854" xr:uid="{31B16864-DC78-4F67-B460-36D1D937B7B6}"/>
    <hyperlink ref="A1930" r:id="rId3855" xr:uid="{A8977B54-FAE2-40CF-BD7E-199AFE455251}"/>
    <hyperlink ref="D1930" r:id="rId3856" xr:uid="{3BD5F8FA-B634-465E-BA75-4E8AA8FFCA9A}"/>
    <hyperlink ref="A1931" r:id="rId3857" xr:uid="{4116E3A7-9428-49D1-BCFF-3EE555F99AB7}"/>
    <hyperlink ref="D1931" r:id="rId3858" xr:uid="{AA8338C6-3CA8-4B71-AACC-D8BADBAC97A4}"/>
    <hyperlink ref="A1932" r:id="rId3859" xr:uid="{8FD27145-06C3-4017-A869-8AA7F08C57FD}"/>
    <hyperlink ref="D1932" r:id="rId3860" xr:uid="{18A6006E-AA14-449B-8855-B386D68FA964}"/>
    <hyperlink ref="A1933" r:id="rId3861" xr:uid="{091D78C1-1881-4488-9EF5-69F116BA7652}"/>
    <hyperlink ref="D1933" r:id="rId3862" xr:uid="{05ECB44C-87A5-4062-BCA9-E1F30E059E09}"/>
    <hyperlink ref="A1934" r:id="rId3863" xr:uid="{08FF64A6-F236-4966-B9BE-4C668C68265E}"/>
    <hyperlink ref="D1934" r:id="rId3864" xr:uid="{10D6B2A9-A4B7-4213-AAA2-E6424ABA2906}"/>
    <hyperlink ref="A1935" r:id="rId3865" xr:uid="{56F55612-36AA-4E84-AB8F-DCBD97C3E3A6}"/>
    <hyperlink ref="D1935" r:id="rId3866" xr:uid="{2774AF39-EEA0-4F46-B4A8-3871E7156703}"/>
    <hyperlink ref="A1936" r:id="rId3867" xr:uid="{5E136FD5-6599-4E46-B82F-2AD48CB3F6CB}"/>
    <hyperlink ref="D1936" r:id="rId3868" xr:uid="{A2ECF6BB-A508-4F06-8A19-E7EE02637C49}"/>
    <hyperlink ref="A1937" r:id="rId3869" xr:uid="{A3BC27DD-6F32-4256-9D25-840061546033}"/>
    <hyperlink ref="D1937" r:id="rId3870" xr:uid="{2D98A10D-E56E-4D22-AF4F-D4F7EB2DA746}"/>
    <hyperlink ref="A1938" r:id="rId3871" xr:uid="{81290773-F1A5-4429-9D4E-D87E405CECB4}"/>
    <hyperlink ref="D1938" r:id="rId3872" xr:uid="{66009735-8204-4826-8B9B-9E15D80528D6}"/>
    <hyperlink ref="A1939" r:id="rId3873" xr:uid="{A31BD92C-2F3F-4101-A458-80A41663729A}"/>
    <hyperlink ref="D1939" r:id="rId3874" xr:uid="{1C7B194E-3D1A-4B79-AA9F-AD70B16E6FEF}"/>
    <hyperlink ref="A1940" r:id="rId3875" xr:uid="{FD7ADE21-7F19-4CD0-A042-7B8F9B4004D9}"/>
    <hyperlink ref="D1940" r:id="rId3876" xr:uid="{5FF56C42-1D04-4C6B-BC15-B919ACABA0B0}"/>
    <hyperlink ref="A1941" r:id="rId3877" xr:uid="{F26EB1FB-3EF9-436A-92F9-E62214018255}"/>
    <hyperlink ref="D1941" r:id="rId3878" xr:uid="{C4322CC7-D8B5-418F-8068-720973FEBD9A}"/>
    <hyperlink ref="A1942" r:id="rId3879" xr:uid="{F520378C-3193-461A-86AB-ECA8F41119FD}"/>
    <hyperlink ref="D1942" r:id="rId3880" xr:uid="{88567F2B-8A3F-496A-96FD-D7B3DED5BCBF}"/>
    <hyperlink ref="A1943" r:id="rId3881" xr:uid="{E3C183BC-17EF-4663-995C-2646C7935544}"/>
    <hyperlink ref="D1943" r:id="rId3882" xr:uid="{553EE6EF-6407-4E15-9F9F-958CCC3EDD01}"/>
    <hyperlink ref="A1944" r:id="rId3883" xr:uid="{FDF37339-368A-4D23-811D-C2434E9E568F}"/>
    <hyperlink ref="D1944" r:id="rId3884" xr:uid="{F78997C7-225F-424B-96AB-FE4770F2A3E1}"/>
    <hyperlink ref="A1945" r:id="rId3885" xr:uid="{B007DEFE-E23D-44A5-B666-A455D703DF6B}"/>
    <hyperlink ref="D1945" r:id="rId3886" xr:uid="{5FCF8087-67F6-43CC-B59B-2D21706F3EC9}"/>
    <hyperlink ref="A1946" r:id="rId3887" xr:uid="{15B1BC78-AF5B-43F5-AE1A-255EDA7ED846}"/>
    <hyperlink ref="D1946" r:id="rId3888" xr:uid="{D7B382C3-EB03-4873-8E06-6F467D45506C}"/>
    <hyperlink ref="A1947" r:id="rId3889" xr:uid="{7EE1A2DE-770F-465E-A7D2-CEC7D012882C}"/>
    <hyperlink ref="D1947" r:id="rId3890" xr:uid="{B5224B04-293D-4AC1-B4BA-E5BF8F1DA461}"/>
    <hyperlink ref="A1948" r:id="rId3891" xr:uid="{8930AA3D-0460-45CC-AEFC-25A6E47CB633}"/>
    <hyperlink ref="D1948" r:id="rId3892" xr:uid="{9E0F4757-150E-43B1-A14E-6D9CF4C8DECF}"/>
    <hyperlink ref="A1949" r:id="rId3893" xr:uid="{CF9D1AF5-2420-4085-BB44-6E2E45496F4C}"/>
    <hyperlink ref="D1949" r:id="rId3894" xr:uid="{4ECB018B-BBD6-4073-8D14-FA3C55A57F7E}"/>
    <hyperlink ref="A1950" r:id="rId3895" xr:uid="{DA498095-9993-4614-B3E5-8BBCC9833B92}"/>
    <hyperlink ref="D1950" r:id="rId3896" xr:uid="{879BBD54-395F-412D-842D-0118C7990649}"/>
    <hyperlink ref="A1951" r:id="rId3897" xr:uid="{E16CE478-8641-4D97-B448-9180F1D9BFA9}"/>
    <hyperlink ref="D1951" r:id="rId3898" xr:uid="{614FB1D1-38CE-446F-9144-B58843572377}"/>
    <hyperlink ref="A1952" r:id="rId3899" xr:uid="{28D9D52C-466B-4951-A10E-5569BB1705B8}"/>
    <hyperlink ref="D1952" r:id="rId3900" xr:uid="{886DB83C-503F-494B-9AE1-C2EF23D2A11A}"/>
    <hyperlink ref="A1953" r:id="rId3901" xr:uid="{D598CFF3-4BDA-4B1C-B607-B9103173C6C5}"/>
    <hyperlink ref="D1953" r:id="rId3902" xr:uid="{DE1ED1BA-DE2E-4BE8-BE69-F00BF534FEA1}"/>
    <hyperlink ref="A1954" r:id="rId3903" xr:uid="{D8CFDC13-767C-4AD3-B9C6-366BD8AF8D5C}"/>
    <hyperlink ref="D1954" r:id="rId3904" xr:uid="{1FDEA318-7BA9-422E-BCF6-550B28EF073D}"/>
    <hyperlink ref="A1955" r:id="rId3905" xr:uid="{96D20F33-2D8E-49FD-BE2B-643D6EDE6331}"/>
    <hyperlink ref="D1955" r:id="rId3906" xr:uid="{0FF944BB-68CF-4A8F-99D4-3C0662588F4F}"/>
    <hyperlink ref="A1956" r:id="rId3907" xr:uid="{EDCF8B4B-DF28-4113-98D4-EDBB89B248C0}"/>
    <hyperlink ref="D1956" r:id="rId3908" xr:uid="{B55A1E3C-2790-4878-B0AC-8BBEE4F07B2D}"/>
    <hyperlink ref="A1957" r:id="rId3909" xr:uid="{99FDF652-77A7-41E3-97FC-D98D9C89DDA6}"/>
    <hyperlink ref="D1957" r:id="rId3910" xr:uid="{A979CDA8-6B17-48D6-AC32-8E201B56C30C}"/>
    <hyperlink ref="A1958" r:id="rId3911" xr:uid="{2BDFF6F7-FBE6-472C-9FBC-776A52110BBF}"/>
    <hyperlink ref="D1958" r:id="rId3912" xr:uid="{0EB255E0-CD8A-45F4-9F4F-D9C4B96F503D}"/>
    <hyperlink ref="A1959" r:id="rId3913" xr:uid="{C343A246-6D7D-4A99-9B35-1EE88F30743E}"/>
    <hyperlink ref="D1959" r:id="rId3914" xr:uid="{E5ED4D6D-3767-429A-B867-065BBE73782D}"/>
    <hyperlink ref="A1960" r:id="rId3915" xr:uid="{1DA481F4-772E-4914-AD2D-1375B03E1A2C}"/>
    <hyperlink ref="D1960" r:id="rId3916" xr:uid="{97BBF224-DB8D-4D7E-873D-3778C500A2E3}"/>
    <hyperlink ref="A1961" r:id="rId3917" xr:uid="{221BBE12-BD98-4749-9352-D5F67AFED78D}"/>
    <hyperlink ref="D1961" r:id="rId3918" xr:uid="{6AC85878-9B00-4932-94F2-E4FA6AF27D96}"/>
    <hyperlink ref="A1962" r:id="rId3919" xr:uid="{C39B4B6E-AF75-40EE-986B-269774BB342E}"/>
    <hyperlink ref="D1962" r:id="rId3920" xr:uid="{3353F871-CFAF-46A1-B383-BB3E3C88779F}"/>
    <hyperlink ref="A1963" r:id="rId3921" xr:uid="{5A565882-317C-4EB5-8D1F-8BD999AFAB1A}"/>
    <hyperlink ref="D1963" r:id="rId3922" xr:uid="{ACE91E2C-AA58-459D-BFD0-4E13F7CBCF88}"/>
    <hyperlink ref="A1964" r:id="rId3923" xr:uid="{BE193F5E-6D10-457F-823D-858F9CE83B92}"/>
    <hyperlink ref="D1964" r:id="rId3924" xr:uid="{D79C122A-C3C3-4B3D-A3F7-86C4BF2B88D5}"/>
    <hyperlink ref="A1965" r:id="rId3925" xr:uid="{AF617CB3-6422-4073-B552-4D6A1E716243}"/>
    <hyperlink ref="D1965" r:id="rId3926" xr:uid="{552081DA-B493-4FA6-B265-822B28EDD4DE}"/>
    <hyperlink ref="A1966" r:id="rId3927" xr:uid="{E2609845-5F4C-484C-AE71-D63D479A274E}"/>
    <hyperlink ref="D1966" r:id="rId3928" xr:uid="{F1E323DB-27F9-4951-A234-E0549CE94C5B}"/>
    <hyperlink ref="A1967" r:id="rId3929" xr:uid="{BA56F0D2-35D5-41C9-AC45-7195E0F12BF2}"/>
    <hyperlink ref="D1967" r:id="rId3930" xr:uid="{0A500720-6852-4C39-8C81-C294D7BE41A3}"/>
    <hyperlink ref="D1968" r:id="rId3931" xr:uid="{5C3C3549-EB0D-471E-B1D0-22279B294037}"/>
    <hyperlink ref="A1969" r:id="rId3932" xr:uid="{4826BCBB-4D17-4E86-83EE-672E9D66CA1E}"/>
    <hyperlink ref="D1969" r:id="rId3933" xr:uid="{6E3AF1F4-7C9B-4727-9581-040AA17C113E}"/>
    <hyperlink ref="A1970" r:id="rId3934" xr:uid="{485108F9-E342-4A1F-94C1-ECD1C460013A}"/>
    <hyperlink ref="D1970" r:id="rId3935" xr:uid="{547DC48C-DC8A-4078-B599-B176E6958585}"/>
    <hyperlink ref="A1971" r:id="rId3936" xr:uid="{0C9ABFA4-9226-4AFA-9B4D-8817A0E11402}"/>
    <hyperlink ref="D1971" r:id="rId3937" xr:uid="{340D2ACD-E4EC-4B68-801D-F33B0FA69B2E}"/>
    <hyperlink ref="A1972" r:id="rId3938" xr:uid="{CD4B6B05-7975-4982-A54D-DB9FD7E292E2}"/>
    <hyperlink ref="D1972" r:id="rId3939" xr:uid="{200BE9A8-AC6F-4984-8EB1-D86389929257}"/>
    <hyperlink ref="A1973" r:id="rId3940" xr:uid="{997D83F7-196E-4CA7-8B0E-6FBBFF607497}"/>
    <hyperlink ref="D1973" r:id="rId3941" xr:uid="{683A9F4A-ABEF-4314-9B91-322823295B57}"/>
    <hyperlink ref="A1974" r:id="rId3942" xr:uid="{CCC220E4-3AFF-4BB7-9A21-73EF29FA71B4}"/>
    <hyperlink ref="D1974" r:id="rId3943" xr:uid="{E2091A6E-5299-436B-9162-543A43DCD402}"/>
    <hyperlink ref="A1975" r:id="rId3944" xr:uid="{941BE0B8-54F2-4BB6-86D2-6F9BC72AFB61}"/>
    <hyperlink ref="D1975" r:id="rId3945" xr:uid="{D884AF82-0C4C-4BAB-AA16-5C875E6AE6A8}"/>
    <hyperlink ref="A1976" r:id="rId3946" xr:uid="{79CF09CE-C16F-41D4-AEAA-0B0894D040B0}"/>
    <hyperlink ref="D1976" r:id="rId3947" xr:uid="{89558A01-3EAE-4320-96E7-F82237CB9EF8}"/>
    <hyperlink ref="A1977" r:id="rId3948" xr:uid="{20B3954E-6C57-4910-A92B-DD06D0C08CC6}"/>
    <hyperlink ref="D1977" r:id="rId3949" xr:uid="{C3C83EB0-7DF4-4EAB-A7C0-14A90AEFA3F6}"/>
    <hyperlink ref="A1978" r:id="rId3950" xr:uid="{445741AD-80DA-450B-AC01-15A4DB2EFCB0}"/>
    <hyperlink ref="D1978" r:id="rId3951" xr:uid="{9CCC30DB-025E-4FEF-B150-3F331677A268}"/>
    <hyperlink ref="A1979" r:id="rId3952" xr:uid="{AA1DE885-EDDC-4E81-85E6-D36CDD0049D2}"/>
    <hyperlink ref="D1979" r:id="rId3953" xr:uid="{B30CABEB-99F7-45AA-A216-787F810DAD5F}"/>
    <hyperlink ref="A1980" r:id="rId3954" xr:uid="{06C0150B-2F35-4D6E-9BE1-6E51D7AB57A3}"/>
    <hyperlink ref="D1980" r:id="rId3955" xr:uid="{C254FA54-F793-4AB3-A244-399DA5B5E25C}"/>
    <hyperlink ref="A1981" r:id="rId3956" xr:uid="{48381406-768C-43AB-B574-9C951A107BED}"/>
    <hyperlink ref="D1981" r:id="rId3957" xr:uid="{D0783EEA-605B-40FA-96D8-5117B3C818E1}"/>
    <hyperlink ref="A1982" r:id="rId3958" xr:uid="{316DA9E7-614D-4297-AFFD-3AD9E91A9307}"/>
    <hyperlink ref="D1982" r:id="rId3959" xr:uid="{7A422414-E9C3-40A5-969B-55798B8E4D55}"/>
    <hyperlink ref="A1983" r:id="rId3960" xr:uid="{1A7A37F9-A4AB-4306-9B61-3EC64D92A0D9}"/>
    <hyperlink ref="D1983" r:id="rId3961" xr:uid="{84EF197E-08D8-4F5A-90E5-49842E0ACA42}"/>
    <hyperlink ref="A1984" r:id="rId3962" xr:uid="{F5E0E800-02F2-4706-9745-DA86C5F8F034}"/>
    <hyperlink ref="D1984" r:id="rId3963" xr:uid="{BF9DBE27-4502-4D37-9F77-77641567E6C2}"/>
    <hyperlink ref="M1641" r:id="rId3964" xr:uid="{A98BC301-CB54-40FD-B6CE-A38FE1B12848}"/>
    <hyperlink ref="M1642" r:id="rId3965" xr:uid="{2F994EFB-85DD-45A0-B463-A55C20BE705B}"/>
    <hyperlink ref="M1643" r:id="rId3966" xr:uid="{691939B5-3C47-41C2-8EDD-3ED117AEB610}"/>
    <hyperlink ref="M1644" r:id="rId3967" xr:uid="{1166CC23-6D75-4404-8BE9-32D55CE5B0D8}"/>
    <hyperlink ref="A1968" r:id="rId3968" xr:uid="{B5F12309-96A6-4DBA-8F9D-45A40AD5B9BB}"/>
    <hyperlink ref="M1760" r:id="rId3969" xr:uid="{CA05FE12-EEAE-49CD-AF7A-1499144923ED}"/>
  </hyperlinks>
  <pageMargins left="0.7" right="0.7" top="0.75" bottom="0.75" header="0.3" footer="0.3"/>
  <pageSetup orientation="portrait" r:id="rId39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7AEEE-3790-4652-BF82-1B0AF78061FE}">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Dennis</dc:creator>
  <cp:keywords/>
  <dc:description/>
  <cp:lastModifiedBy>Gabriel Laverghetta</cp:lastModifiedBy>
  <cp:revision/>
  <dcterms:created xsi:type="dcterms:W3CDTF">2023-04-19T21:45:10Z</dcterms:created>
  <dcterms:modified xsi:type="dcterms:W3CDTF">2024-11-29T03:12:23Z</dcterms:modified>
  <cp:category/>
  <cp:contentStatus/>
</cp:coreProperties>
</file>