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iboure\Documents\Master PH\Stage Pasteur\image\Analyses\"/>
    </mc:Choice>
  </mc:AlternateContent>
  <xr:revisionPtr revIDLastSave="0" documentId="13_ncr:1_{89D35258-DF08-4D01-BE06-4990D5655960}" xr6:coauthVersionLast="47" xr6:coauthVersionMax="47" xr10:uidLastSave="{00000000-0000-0000-0000-000000000000}"/>
  <bookViews>
    <workbookView xWindow="-120" yWindow="-120" windowWidth="20730" windowHeight="11160" xr2:uid="{65C3232E-780C-4825-B41C-DAF652152C36}"/>
  </bookViews>
  <sheets>
    <sheet name="periode 1_echantillon" sheetId="4" r:id="rId1"/>
    <sheet name="Periode 2_echantill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3" l="1"/>
</calcChain>
</file>

<file path=xl/sharedStrings.xml><?xml version="1.0" encoding="utf-8"?>
<sst xmlns="http://schemas.openxmlformats.org/spreadsheetml/2006/main" count="666" uniqueCount="445">
  <si>
    <t>112 (76.7)</t>
  </si>
  <si>
    <t>9 (50.0)</t>
  </si>
  <si>
    <t>18-29 ans</t>
  </si>
  <si>
    <t>30-44 ans</t>
  </si>
  <si>
    <t>45-69 ans</t>
  </si>
  <si>
    <t>4 (80.0)</t>
  </si>
  <si>
    <t>3 (15.8)</t>
  </si>
  <si>
    <t>Archipel</t>
  </si>
  <si>
    <t>Société (Îles-du-vent)</t>
  </si>
  <si>
    <t>Moorea</t>
  </si>
  <si>
    <t>31 (64.6)</t>
  </si>
  <si>
    <t>Tahiti</t>
  </si>
  <si>
    <t>146 (62.1)</t>
  </si>
  <si>
    <t>1 (100.0)</t>
  </si>
  <si>
    <t>1 à 2 pers.</t>
  </si>
  <si>
    <t>3 à 5 pers.</t>
  </si>
  <si>
    <t>6 à 10 pers.</t>
  </si>
  <si>
    <t>11 pers. ou plus</t>
  </si>
  <si>
    <t>3 (100.0)</t>
  </si>
  <si>
    <t>33 (62.3)</t>
  </si>
  <si>
    <t>16 (88.9)</t>
  </si>
  <si>
    <t>3 (42.9)</t>
  </si>
  <si>
    <t>0 (0.0)</t>
  </si>
  <si>
    <t>28 (50.9)</t>
  </si>
  <si>
    <t>4 (57.1)</t>
  </si>
  <si>
    <t>4 (100.0)</t>
  </si>
  <si>
    <t>1 (50.0)</t>
  </si>
  <si>
    <t>23 (76.7)</t>
  </si>
  <si>
    <t>0.11 [0.00-2.90]</t>
  </si>
  <si>
    <t>Mois d'interview</t>
  </si>
  <si>
    <t>Genre</t>
  </si>
  <si>
    <t>Homme</t>
  </si>
  <si>
    <t>Femme</t>
  </si>
  <si>
    <t>Age</t>
  </si>
  <si>
    <t>Fin du primaire (ou avant)</t>
  </si>
  <si>
    <t>Fin du secondaire</t>
  </si>
  <si>
    <t>Fin du lycée (ou équivalent)</t>
  </si>
  <si>
    <t>Université ou après</t>
  </si>
  <si>
    <t>données manquantes</t>
  </si>
  <si>
    <t>Statut marital</t>
  </si>
  <si>
    <t>Séparé(e), divorcé(e) ou veuf(ve)</t>
  </si>
  <si>
    <t>Autre</t>
  </si>
  <si>
    <t>Activité professionnelle</t>
  </si>
  <si>
    <t>Nbre de personnes dans le foyer</t>
  </si>
  <si>
    <t>Non</t>
  </si>
  <si>
    <t>Oui</t>
  </si>
  <si>
    <t>Type de Logement</t>
  </si>
  <si>
    <t>Appartement avec terrasse</t>
  </si>
  <si>
    <t>Maison avec jardin</t>
  </si>
  <si>
    <t>Maisons sans jardin</t>
  </si>
  <si>
    <t>Climatisation au domicile</t>
  </si>
  <si>
    <t>Eau courante au domicile</t>
  </si>
  <si>
    <t>Obésité</t>
  </si>
  <si>
    <t>Juillet</t>
  </si>
  <si>
    <t>Octobre</t>
  </si>
  <si>
    <t>Novembre</t>
  </si>
  <si>
    <t>Décembre</t>
  </si>
  <si>
    <t>Langue maternelle</t>
  </si>
  <si>
    <t>Français</t>
  </si>
  <si>
    <t>Tahitien</t>
  </si>
  <si>
    <t>Marquisien</t>
  </si>
  <si>
    <t>Ile</t>
  </si>
  <si>
    <t>Jamais marié(e)</t>
  </si>
  <si>
    <t>Piqures de moustiques</t>
  </si>
  <si>
    <t xml:space="preserve">Jamais </t>
  </si>
  <si>
    <t>Souvent</t>
  </si>
  <si>
    <t>Rarement</t>
  </si>
  <si>
    <t>Tous les jours</t>
  </si>
  <si>
    <t>HTA</t>
  </si>
  <si>
    <t>Allergie respiratoire</t>
  </si>
  <si>
    <t>Ne sait pas</t>
  </si>
  <si>
    <t>Asthme</t>
  </si>
  <si>
    <t>Historique de cancer</t>
  </si>
  <si>
    <t>Niveau d'activité physique</t>
  </si>
  <si>
    <t>Limité</t>
  </si>
  <si>
    <t>Modéré</t>
  </si>
  <si>
    <t>Haut</t>
  </si>
  <si>
    <t>Fumeur quotidien</t>
  </si>
  <si>
    <t>Fumeur</t>
  </si>
  <si>
    <t>Geste barrière mis en place : lavage de mains</t>
  </si>
  <si>
    <t>Geste barrière mis en place : ne pas se serrer les mains</t>
  </si>
  <si>
    <t>Geste barrière mis en place : tousser dans le coude</t>
  </si>
  <si>
    <t>Geste barrière mis en place : port du masque</t>
  </si>
  <si>
    <t>Vacciné</t>
  </si>
  <si>
    <t>Non vacciné</t>
  </si>
  <si>
    <t>101 (43.9)</t>
  </si>
  <si>
    <t>3.17 [2.17-4.63]</t>
  </si>
  <si>
    <t>176 (71.3)</t>
  </si>
  <si>
    <t>4.21 [2.65-6.69]</t>
  </si>
  <si>
    <t>1.28 [0.49-3.34]</t>
  </si>
  <si>
    <t>194 (61.0)</t>
  </si>
  <si>
    <t>0.91 [0.66-1.26]</t>
  </si>
  <si>
    <t>204 (63.2)</t>
  </si>
  <si>
    <t>146 (68.5)</t>
  </si>
  <si>
    <t>1.14 [0.76-1.70]</t>
  </si>
  <si>
    <t>140 (65.7)</t>
  </si>
  <si>
    <t>0.57 [0.38-0.84]</t>
  </si>
  <si>
    <t>112 (52.1)</t>
  </si>
  <si>
    <t>290 (63.3)</t>
  </si>
  <si>
    <t>0.99 [0.68-1.44]</t>
  </si>
  <si>
    <t>101 (63.5)</t>
  </si>
  <si>
    <t>2.30 [0.25-21.04]</t>
  </si>
  <si>
    <t>0.11 [0.03-0.39]</t>
  </si>
  <si>
    <t>398 (62.1)</t>
  </si>
  <si>
    <t>367 (61.9)</t>
  </si>
  <si>
    <t>1.12 [0.61-2.08]</t>
  </si>
  <si>
    <t>48 (62.3)</t>
  </si>
  <si>
    <t>0.85 [0.50-1.46]</t>
  </si>
  <si>
    <t>100 (63.7)</t>
  </si>
  <si>
    <t>0.91 [0.59-1.38]</t>
  </si>
  <si>
    <t>155 (66.0)</t>
  </si>
  <si>
    <t>0.64 [0.43-0.95]</t>
  </si>
  <si>
    <t>95 (55.2)</t>
  </si>
  <si>
    <t>91 (55.8)</t>
  </si>
  <si>
    <t>29 (67.4)</t>
  </si>
  <si>
    <t>47 (63.5)</t>
  </si>
  <si>
    <t>37 (50.0)</t>
  </si>
  <si>
    <t>56 (50.5)</t>
  </si>
  <si>
    <t>0.53 [0.34-0.82]</t>
  </si>
  <si>
    <t>218 (65.7)</t>
  </si>
  <si>
    <t>0.81 [0.55-1.19]</t>
  </si>
  <si>
    <t>102 (60.7)</t>
  </si>
  <si>
    <t>1.44 [0.62-3.33]</t>
  </si>
  <si>
    <t>22 (73.3)</t>
  </si>
  <si>
    <t>362 (61.9)</t>
  </si>
  <si>
    <t>1.01 [0.57-1.79]</t>
  </si>
  <si>
    <t>4.32 [0.22-83.95]</t>
  </si>
  <si>
    <t>112 (59.9)</t>
  </si>
  <si>
    <t>1.14 [0.80-1.62]</t>
  </si>
  <si>
    <t>286 (63.0)</t>
  </si>
  <si>
    <t>382 (61.3)</t>
  </si>
  <si>
    <t>5.05 [1.15-22.14]</t>
  </si>
  <si>
    <t>16 (66.7)</t>
  </si>
  <si>
    <t>1.29 [0.53-3.15]</t>
  </si>
  <si>
    <t>1.06 [0.72-1.56]</t>
  </si>
  <si>
    <t>112 (62.9)</t>
  </si>
  <si>
    <t>1.09 [0.72-1.66]</t>
  </si>
  <si>
    <t>124 (60.8)</t>
  </si>
  <si>
    <t>209 (65.9)</t>
  </si>
  <si>
    <t>186 (58.7)</t>
  </si>
  <si>
    <t>1.36 [0.99-1.88]</t>
  </si>
  <si>
    <t>0.53 [0.12-2.40]</t>
  </si>
  <si>
    <t>279 (66.0)</t>
  </si>
  <si>
    <t>0.63 [0.45-0.88]</t>
  </si>
  <si>
    <t>119 (54.8)</t>
  </si>
  <si>
    <t>0.17 [0.01-4.26]</t>
  </si>
  <si>
    <t>366 (63.2)</t>
  </si>
  <si>
    <t>0.60 [0.35-1.05]</t>
  </si>
  <si>
    <t>0.78 [0.17-3.50]</t>
  </si>
  <si>
    <t>35 (52.2)</t>
  </si>
  <si>
    <t>359 (63.0)</t>
  </si>
  <si>
    <t>77 (63.1)</t>
  </si>
  <si>
    <t>321 (62.1)</t>
  </si>
  <si>
    <t>53 (57.0)</t>
  </si>
  <si>
    <t>345 (63.0)</t>
  </si>
  <si>
    <t>8 (40.0)</t>
  </si>
  <si>
    <t>390 (62.8)</t>
  </si>
  <si>
    <t>134 (60.4)</t>
  </si>
  <si>
    <t>89 (58.9)</t>
  </si>
  <si>
    <t>174 (65.4)</t>
  </si>
  <si>
    <t>147 (61.3)</t>
  </si>
  <si>
    <t>251 (62.6)</t>
  </si>
  <si>
    <t>268 (62.9)</t>
  </si>
  <si>
    <t>0.90 [0.64-1.26]</t>
  </si>
  <si>
    <t>130 (60.5)</t>
  </si>
  <si>
    <t>29 (80.6)</t>
  </si>
  <si>
    <t>0.40 [0.18-0.90]</t>
  </si>
  <si>
    <t>369 (61.1)</t>
  </si>
  <si>
    <t>0.08 [0.00-2.30]</t>
  </si>
  <si>
    <t>94 (63.5)</t>
  </si>
  <si>
    <t>0.93 [0.64-1.36]</t>
  </si>
  <si>
    <t>304 (61.8)</t>
  </si>
  <si>
    <t>0.19 [0.01-4.80]</t>
  </si>
  <si>
    <t>140 (65.1)</t>
  </si>
  <si>
    <t>0.83 [0.59-1.17]</t>
  </si>
  <si>
    <t>258 (60.7)</t>
  </si>
  <si>
    <t>0.18 [0.01-4.45]</t>
  </si>
  <si>
    <t>55 (65.5)</t>
  </si>
  <si>
    <t>0.86 [0.53-1.38]</t>
  </si>
  <si>
    <t>343 (61.7)</t>
  </si>
  <si>
    <t>0.18 [0.01-4.49]</t>
  </si>
  <si>
    <t>0.51 [0.22-1.18]</t>
  </si>
  <si>
    <t>375 (61.5)</t>
  </si>
  <si>
    <t>260 (70.5)</t>
  </si>
  <si>
    <t>0.43 [0.31-0.60]</t>
  </si>
  <si>
    <t>138 (50.7)</t>
  </si>
  <si>
    <t>Employé(e) du privé (et bénévoles)</t>
  </si>
  <si>
    <t xml:space="preserve">Etudiant(e) </t>
  </si>
  <si>
    <t>0.81 [0.46-1.44]</t>
  </si>
  <si>
    <t>120 (68.2)</t>
  </si>
  <si>
    <t>0.47 [0.27-0.81]</t>
  </si>
  <si>
    <t>0.53 [0.25-1.11]</t>
  </si>
  <si>
    <t>18 (52.9)</t>
  </si>
  <si>
    <t>0.77 [0.52-1.14]</t>
  </si>
  <si>
    <t>176 (62.2)</t>
  </si>
  <si>
    <t>0.64 [0.39-1.07]</t>
  </si>
  <si>
    <t>5.29 [0.28-98.83]</t>
  </si>
  <si>
    <t>1.04 [0.69-1.56]</t>
  </si>
  <si>
    <t>0.12 [0.01-2.56]</t>
  </si>
  <si>
    <t>0.78 [0.50-1.22]</t>
  </si>
  <si>
    <t>0.39 [0.16-0.98]</t>
  </si>
  <si>
    <t>1.06 [0.70-1.62]</t>
  </si>
  <si>
    <t>1.32 [0.87-1.99]</t>
  </si>
  <si>
    <t>0.70 [0.04-11.35]</t>
  </si>
  <si>
    <t>0.94 [0.68-1.31]</t>
  </si>
  <si>
    <t>Sans activité extérieure (sans emploi, femme au foyer, retraité, handicapé)</t>
  </si>
  <si>
    <t>209 (66.8)</t>
  </si>
  <si>
    <t>1.73 [0.78-3.85]</t>
  </si>
  <si>
    <t>29 (78.4)</t>
  </si>
  <si>
    <t>1.07 [0.29-3.88]</t>
  </si>
  <si>
    <t>7 (70.0)</t>
  </si>
  <si>
    <t>0.60 [0.43-0.84]</t>
  </si>
  <si>
    <t>153 (54.6)</t>
  </si>
  <si>
    <t>0.17 [0.01-4.12]</t>
  </si>
  <si>
    <t>0.68 [0.50-0.94]</t>
  </si>
  <si>
    <t>189 (57.8)</t>
  </si>
  <si>
    <t>Statut vaccinal lors de l'interview (déclaratif)</t>
  </si>
  <si>
    <t>Vacciné, schéma incomplet</t>
  </si>
  <si>
    <t>Vacciné, complétude du schéma inconnue</t>
  </si>
  <si>
    <t>Vacciné, schéma complet</t>
  </si>
  <si>
    <t>128 (93.4)</t>
  </si>
  <si>
    <t>12.33 [6.13-24.78]</t>
  </si>
  <si>
    <t>270 (53.6)</t>
  </si>
  <si>
    <t>20 (27.8)</t>
  </si>
  <si>
    <t>0.62 [0.34-1.16]</t>
  </si>
  <si>
    <t>41 (19.3)</t>
  </si>
  <si>
    <t>0.76 [0.41-1.40]</t>
  </si>
  <si>
    <t>44 (22.6)</t>
  </si>
  <si>
    <t>42 (19.3)</t>
  </si>
  <si>
    <t>0.75 [0.48-1.16]</t>
  </si>
  <si>
    <t>63 (24.1)</t>
  </si>
  <si>
    <t>23 (18.5)</t>
  </si>
  <si>
    <t>0.78 [0.44-1.37]</t>
  </si>
  <si>
    <t>1.07 [0.65-1.75]</t>
  </si>
  <si>
    <t>38 (23.8)</t>
  </si>
  <si>
    <t>34 (21.1)</t>
  </si>
  <si>
    <t>0.78 [0.47-1.30]</t>
  </si>
  <si>
    <t>43 (25.6)</t>
  </si>
  <si>
    <t>0.58 [0.32-1.04]</t>
  </si>
  <si>
    <t>20 (16.5)</t>
  </si>
  <si>
    <t>1.11 [0.46-2.68]</t>
  </si>
  <si>
    <t>8 (27.6)</t>
  </si>
  <si>
    <t>Société (Îles-sous-le-vent)</t>
  </si>
  <si>
    <t>28 (27.2)</t>
  </si>
  <si>
    <t>0.71 [0.37-1.36]</t>
  </si>
  <si>
    <t>Tuamotu-Gambier</t>
  </si>
  <si>
    <t>21 (21.0)</t>
  </si>
  <si>
    <t>0.64 [0.37-1.11]</t>
  </si>
  <si>
    <t>Marquises</t>
  </si>
  <si>
    <t>42 (19.4)</t>
  </si>
  <si>
    <t>0.83 [0.40-1.75]</t>
  </si>
  <si>
    <t>Australes</t>
  </si>
  <si>
    <t>14 (23.7)</t>
  </si>
  <si>
    <t>Bora Bora</t>
  </si>
  <si>
    <t>16 (38.1)</t>
  </si>
  <si>
    <t>0.40 [0.16-0.97]</t>
  </si>
  <si>
    <t>Huahine</t>
  </si>
  <si>
    <t>12 (19.7)</t>
  </si>
  <si>
    <t>0.45 [0.16-1.29]</t>
  </si>
  <si>
    <t>Fakarava</t>
  </si>
  <si>
    <t>7 (21.9)</t>
  </si>
  <si>
    <t>0.20 [0.05-0.79]</t>
  </si>
  <si>
    <t>Hao</t>
  </si>
  <si>
    <t>3 (11.1)</t>
  </si>
  <si>
    <t>0.60 [0.24-1.51]</t>
  </si>
  <si>
    <t>Mangareva</t>
  </si>
  <si>
    <t>11 (26.8)</t>
  </si>
  <si>
    <t>0.38 [0.17-0.84]</t>
  </si>
  <si>
    <t>Nuku Hiva</t>
  </si>
  <si>
    <t>19 (18.8)</t>
  </si>
  <si>
    <t>0.27 [0.11-0.69]</t>
  </si>
  <si>
    <t>Hiva Oa</t>
  </si>
  <si>
    <t>9 (14.3)</t>
  </si>
  <si>
    <t>0.58 [0.24-1.40]</t>
  </si>
  <si>
    <t>Ua Pou</t>
  </si>
  <si>
    <t>14 (26.4)</t>
  </si>
  <si>
    <t>0.09 [0.01-0.74]</t>
  </si>
  <si>
    <t>Rimatara</t>
  </si>
  <si>
    <t>1 (5.3)</t>
  </si>
  <si>
    <t>0.78 [0.32-1.94]</t>
  </si>
  <si>
    <t>Raivavae</t>
  </si>
  <si>
    <t>13 (32.5)</t>
  </si>
  <si>
    <t>22 (25.3)</t>
  </si>
  <si>
    <t>1.39 [0.77-2.51]</t>
  </si>
  <si>
    <t>26 (21.8)</t>
  </si>
  <si>
    <t>1.14 [0.66-1.99]</t>
  </si>
  <si>
    <t>39 (19.7)</t>
  </si>
  <si>
    <t>1.32 [0.70-2.48]</t>
  </si>
  <si>
    <t>18 (24.3)</t>
  </si>
  <si>
    <t>1.35 [0.05-33.67]</t>
  </si>
  <si>
    <t>21 (16.3)</t>
  </si>
  <si>
    <t>8 (29.6)</t>
  </si>
  <si>
    <t>16 (16.2)</t>
  </si>
  <si>
    <t>0.61 [0.30-1.25]</t>
  </si>
  <si>
    <t>23 (24.0)</t>
  </si>
  <si>
    <t>0.93 [0.49-1.78]</t>
  </si>
  <si>
    <t>25 (22.7)</t>
  </si>
  <si>
    <t>3.17 [0.60-16.82]</t>
  </si>
  <si>
    <t>3 (50.0)</t>
  </si>
  <si>
    <t>0.93 [0.51-1.68]</t>
  </si>
  <si>
    <t>38 (22.6)</t>
  </si>
  <si>
    <t>24 (20.3)</t>
  </si>
  <si>
    <t>0.87 [0.51-1.47]</t>
  </si>
  <si>
    <t>63 (22.7)</t>
  </si>
  <si>
    <t>0.92 [0.50-1.68]</t>
  </si>
  <si>
    <t>17 (21.3)</t>
  </si>
  <si>
    <t>1.13 [0.12-11.08]</t>
  </si>
  <si>
    <t>1 (25.0)</t>
  </si>
  <si>
    <t>103 (21.8)</t>
  </si>
  <si>
    <t>3.57 [0.61-20.89]</t>
  </si>
  <si>
    <t>2 (50.0)</t>
  </si>
  <si>
    <t>0.51 [0.03-9.95]</t>
  </si>
  <si>
    <t>6 (21.4)</t>
  </si>
  <si>
    <t>1.03 [0.41-2.61]</t>
  </si>
  <si>
    <t>99 (22.0)</t>
  </si>
  <si>
    <t>95 (22.7)</t>
  </si>
  <si>
    <t>0.68 [0.33-1.40]</t>
  </si>
  <si>
    <t>10 (16.7)</t>
  </si>
  <si>
    <t>2 (20.0)</t>
  </si>
  <si>
    <t>0.88 [0.18-4.23]</t>
  </si>
  <si>
    <t>16 (19.0)</t>
  </si>
  <si>
    <t>0.83 [0.45-1.52]</t>
  </si>
  <si>
    <t>20 (24.1)</t>
  </si>
  <si>
    <t>1.11 [0.63-1.97]</t>
  </si>
  <si>
    <t>67 (22.2)</t>
  </si>
  <si>
    <t>68 (24.2)</t>
  </si>
  <si>
    <t>37 (19.0)</t>
  </si>
  <si>
    <t>1.36 [0.87-2.12]</t>
  </si>
  <si>
    <t>0.60 [0.03-11.94]</t>
  </si>
  <si>
    <t>61 (21.0)</t>
  </si>
  <si>
    <t>1.15 [0.74-1.79]</t>
  </si>
  <si>
    <t>44 (23.4)</t>
  </si>
  <si>
    <t>98 (22.3)</t>
  </si>
  <si>
    <t>0.70 [0.28-1.72]</t>
  </si>
  <si>
    <t>6 (16.7)</t>
  </si>
  <si>
    <t>1.16 [0.12-11.28]</t>
  </si>
  <si>
    <t>6 (18.8)</t>
  </si>
  <si>
    <t>0.81 [0.33-2.03]</t>
  </si>
  <si>
    <t>98 (22.1)</t>
  </si>
  <si>
    <t>1.17 [0.12-11.41]</t>
  </si>
  <si>
    <t>22 (24.4)</t>
  </si>
  <si>
    <t>1.20 [0.70-2.04]</t>
  </si>
  <si>
    <t>83 (21.4)</t>
  </si>
  <si>
    <t>0.73 [0.03-15.34]</t>
  </si>
  <si>
    <t>23 (27.7)</t>
  </si>
  <si>
    <t>1.47 [0.86-2.52]</t>
  </si>
  <si>
    <t>82 (20.7)</t>
  </si>
  <si>
    <t>3 (25.0)</t>
  </si>
  <si>
    <t>1.30 [0.38-4.53]</t>
  </si>
  <si>
    <t>102 (22.0)</t>
  </si>
  <si>
    <t>0.51 [0.03-9.86]</t>
  </si>
  <si>
    <t>26 (20.8)</t>
  </si>
  <si>
    <t>0.97 [0.50-1.88]</t>
  </si>
  <si>
    <t>19 (21.3)</t>
  </si>
  <si>
    <t>1.08 [0.60-1.93]</t>
  </si>
  <si>
    <t>60 (22.6)</t>
  </si>
  <si>
    <t>40 (18.6)</t>
  </si>
  <si>
    <t>0.70 [0.45-1.09]</t>
  </si>
  <si>
    <t>65 (24.6)</t>
  </si>
  <si>
    <t>72 (24.0)</t>
  </si>
  <si>
    <t>0.72 [0.45-1.14]</t>
  </si>
  <si>
    <t>33 (18.4)</t>
  </si>
  <si>
    <t>19 (19.2)</t>
  </si>
  <si>
    <t>1.23 [0.71-2.15]</t>
  </si>
  <si>
    <t>86 (22.6)</t>
  </si>
  <si>
    <t>46 (22.8)</t>
  </si>
  <si>
    <t>0.92 [0.59-1.42]</t>
  </si>
  <si>
    <t>59 (21.3)</t>
  </si>
  <si>
    <t>57 (20.4)</t>
  </si>
  <si>
    <t>1.23 [0.80-1.90]</t>
  </si>
  <si>
    <t>48 (24.0)</t>
  </si>
  <si>
    <t>56 (24.9)</t>
  </si>
  <si>
    <t>0.72 [0.47-1.11]</t>
  </si>
  <si>
    <t>49 (19.3)</t>
  </si>
  <si>
    <t>13 (24.5)</t>
  </si>
  <si>
    <t>0.85 [0.44-1.65]</t>
  </si>
  <si>
    <t>92 (21.6)</t>
  </si>
  <si>
    <t>65 (23.6)</t>
  </si>
  <si>
    <t>0.76 [0.47-1.22]</t>
  </si>
  <si>
    <t>32 (18.9)</t>
  </si>
  <si>
    <t>1.00 [0.43-2.31]</t>
  </si>
  <si>
    <t>8 (23.5)</t>
  </si>
  <si>
    <t>73 (23.5)</t>
  </si>
  <si>
    <t>0.76 [0.48-1.21]</t>
  </si>
  <si>
    <t>63 (23.1)</t>
  </si>
  <si>
    <t>1.85 [0.81-4.22]</t>
  </si>
  <si>
    <t>10 (35.7)</t>
  </si>
  <si>
    <t>0.26 [0.03-2.00]</t>
  </si>
  <si>
    <t>1 (7.1)</t>
  </si>
  <si>
    <t>0.72 [0.42-1.22]</t>
  </si>
  <si>
    <t>23 (17.7)</t>
  </si>
  <si>
    <t>1.03 [0.44-2.38]</t>
  </si>
  <si>
    <t>0.82 [0.51-1.31]</t>
  </si>
  <si>
    <t>34 (19.8)</t>
  </si>
  <si>
    <t>15 (93.8)</t>
  </si>
  <si>
    <t>62.17 [8.11-476.80]</t>
  </si>
  <si>
    <t>90 (19.4)</t>
  </si>
  <si>
    <t>Avril</t>
  </si>
  <si>
    <t xml:space="preserve">Mai </t>
  </si>
  <si>
    <t>Juin</t>
  </si>
  <si>
    <t>0.72 [0.50-1.03]</t>
  </si>
  <si>
    <t>277 (63.8)</t>
  </si>
  <si>
    <t>1.15 [0.60-2.23]</t>
  </si>
  <si>
    <t>1.70 [0.07-42.05]</t>
  </si>
  <si>
    <t>0.64 [0.38-1.08]</t>
  </si>
  <si>
    <t>76 (23.6)</t>
  </si>
  <si>
    <t>1.40 [0.60-3.27]</t>
  </si>
  <si>
    <t>1.07 [0.04-26.64]</t>
  </si>
  <si>
    <t>OR [95% IC]</t>
  </si>
  <si>
    <t>n (%)</t>
  </si>
  <si>
    <t>≥ 1</t>
  </si>
  <si>
    <t>&lt;0.001</t>
  </si>
  <si>
    <t>anti-N (+)</t>
  </si>
  <si>
    <t>aOR [95% IC]</t>
  </si>
  <si>
    <t>4,97 [3,23-7,65]</t>
  </si>
  <si>
    <t>5,64 [3,39-9,37]</t>
  </si>
  <si>
    <t>1,93 [0,68-5,43]</t>
  </si>
  <si>
    <t>0,46 [0,26-0,8]</t>
  </si>
  <si>
    <t>10,22 [0,42-248,86]</t>
  </si>
  <si>
    <t>0,27 [0,19-0,4]</t>
  </si>
  <si>
    <t>pour info seulement ; pas retenu dans le modèle multivarié</t>
  </si>
  <si>
    <t>pour volet descriptif seulement ; pas retenu dans le modèle multivarié</t>
  </si>
  <si>
    <t>0</t>
  </si>
  <si>
    <t>Indépendant</t>
  </si>
  <si>
    <t>Nombre d'infections au SARS-CoV-2 auto-déclaré</t>
  </si>
  <si>
    <t>Geste barrière mis en place : distance de sécurité</t>
  </si>
  <si>
    <t>Diabète</t>
  </si>
  <si>
    <t>En relation</t>
  </si>
  <si>
    <t>Maladie chronique</t>
  </si>
  <si>
    <t>Niveau d'éducation</t>
  </si>
  <si>
    <t>Employé(e) de l'administration</t>
  </si>
  <si>
    <t>analyses réalisées sur l'échantillon (ORs bruts)</t>
  </si>
  <si>
    <t>Statut vaccinal au dépistage si pertinent sinon à l'interview (déclaratif)</t>
  </si>
  <si>
    <t xml:space="preserve">Statut vaccinal au dépistage si pertinent sinon à l'interview (déclaratif) - bis </t>
  </si>
  <si>
    <t>les sujets ne voulant pas répondre sont comptabiliés comme 'non vaccinés'</t>
  </si>
  <si>
    <r>
      <t>p-value</t>
    </r>
    <r>
      <rPr>
        <b/>
        <vertAlign val="superscript"/>
        <sz val="11"/>
        <color theme="1"/>
        <rFont val="Calibri"/>
        <family val="2"/>
        <scheme val="minor"/>
      </rPr>
      <t xml:space="preserve"> (1)</t>
    </r>
  </si>
  <si>
    <r>
      <t xml:space="preserve">p-value </t>
    </r>
    <r>
      <rPr>
        <b/>
        <vertAlign val="superscript"/>
        <sz val="11"/>
        <color theme="1"/>
        <rFont val="Calibri"/>
        <family val="2"/>
        <scheme val="minor"/>
      </rPr>
      <t>(2)</t>
    </r>
  </si>
  <si>
    <t>test de Wald</t>
  </si>
  <si>
    <t>test de vraissemblance</t>
  </si>
  <si>
    <r>
      <rPr>
        <b/>
        <sz val="11"/>
        <color theme="0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  <scheme val="minor"/>
      </rPr>
      <t>(2)</t>
    </r>
  </si>
  <si>
    <r>
      <rPr>
        <b/>
        <sz val="11"/>
        <color theme="0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  <scheme val="minor"/>
      </rPr>
      <t>(1)</t>
    </r>
  </si>
  <si>
    <t>0,05 [0.002-1,69]</t>
  </si>
  <si>
    <t>0,35  [0,14-0,85]</t>
  </si>
  <si>
    <t>p-value &lt;5%</t>
  </si>
  <si>
    <t>5% &lt; p-value &lt;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</si>
</sst>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2" fontId="0" fillId="4" borderId="4" xfId="0" applyNumberForma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Alignment="1">
      <alignment horizontal="right"/>
    </xf>
    <xf numFmtId="2" fontId="0" fillId="0" borderId="4" xfId="0" applyNumberFormat="1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10" xfId="0" applyFill="1" applyBorder="1" applyAlignment="1">
      <alignment horizontal="left"/>
    </xf>
    <xf numFmtId="2" fontId="0" fillId="2" borderId="4" xfId="0" applyNumberFormat="1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2" fontId="0" fillId="3" borderId="4" xfId="0" applyNumberForma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right"/>
    </xf>
    <xf numFmtId="0" fontId="1" fillId="0" borderId="12" xfId="0" applyFont="1" applyBorder="1" applyAlignment="1">
      <alignment horizontal="left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right" vertical="top"/>
    </xf>
    <xf numFmtId="0" fontId="0" fillId="0" borderId="0" xfId="0" applyFill="1" applyAlignment="1">
      <alignment vertical="top"/>
    </xf>
    <xf numFmtId="0" fontId="0" fillId="0" borderId="5" xfId="0" applyBorder="1" applyAlignment="1">
      <alignment horizontal="right" vertical="top"/>
    </xf>
    <xf numFmtId="0" fontId="0" fillId="0" borderId="9" xfId="0" applyBorder="1" applyAlignment="1">
      <alignment horizontal="right" vertical="top"/>
    </xf>
    <xf numFmtId="0" fontId="0" fillId="0" borderId="6" xfId="0" applyBorder="1" applyAlignment="1">
      <alignment vertical="top"/>
    </xf>
    <xf numFmtId="0" fontId="1" fillId="0" borderId="11" xfId="0" applyFont="1" applyBorder="1" applyAlignment="1">
      <alignment horizontal="left" vertical="top" wrapText="1"/>
    </xf>
    <xf numFmtId="0" fontId="0" fillId="0" borderId="1" xfId="0" applyBorder="1" applyAlignment="1">
      <alignment horizontal="right" vertical="top"/>
    </xf>
    <xf numFmtId="0" fontId="0" fillId="0" borderId="10" xfId="0" applyBorder="1" applyAlignment="1">
      <alignment horizontal="right" vertical="top"/>
    </xf>
    <xf numFmtId="2" fontId="0" fillId="0" borderId="4" xfId="0" applyNumberFormat="1" applyBorder="1" applyAlignment="1">
      <alignment vertical="top"/>
    </xf>
    <xf numFmtId="0" fontId="0" fillId="0" borderId="10" xfId="0" applyFill="1" applyBorder="1" applyAlignment="1">
      <alignment horizontal="right" vertical="top"/>
    </xf>
    <xf numFmtId="2" fontId="0" fillId="0" borderId="4" xfId="0" applyNumberFormat="1" applyFill="1" applyBorder="1" applyAlignment="1">
      <alignment vertical="top"/>
    </xf>
    <xf numFmtId="0" fontId="0" fillId="0" borderId="12" xfId="0" applyBorder="1" applyAlignment="1">
      <alignment horizontal="right" vertical="top" wrapText="1"/>
    </xf>
    <xf numFmtId="0" fontId="1" fillId="0" borderId="12" xfId="0" applyFont="1" applyBorder="1" applyAlignment="1">
      <alignment horizontal="left" vertical="top" wrapText="1"/>
    </xf>
    <xf numFmtId="2" fontId="0" fillId="3" borderId="4" xfId="0" applyNumberFormat="1" applyFill="1" applyBorder="1" applyAlignment="1">
      <alignment vertical="top"/>
    </xf>
    <xf numFmtId="2" fontId="0" fillId="4" borderId="4" xfId="0" applyNumberFormat="1" applyFill="1" applyBorder="1" applyAlignment="1">
      <alignment vertical="top"/>
    </xf>
    <xf numFmtId="0" fontId="0" fillId="2" borderId="1" xfId="0" applyFill="1" applyBorder="1" applyAlignment="1">
      <alignment horizontal="right" vertical="top"/>
    </xf>
    <xf numFmtId="0" fontId="0" fillId="2" borderId="10" xfId="0" applyFill="1" applyBorder="1" applyAlignment="1">
      <alignment horizontal="right" vertical="top"/>
    </xf>
    <xf numFmtId="2" fontId="0" fillId="2" borderId="4" xfId="0" applyNumberFormat="1" applyFill="1" applyBorder="1" applyAlignment="1">
      <alignment vertical="top"/>
    </xf>
    <xf numFmtId="0" fontId="0" fillId="2" borderId="10" xfId="0" applyFill="1" applyBorder="1" applyAlignment="1">
      <alignment horizontal="left" vertical="top"/>
    </xf>
    <xf numFmtId="2" fontId="0" fillId="4" borderId="4" xfId="0" applyNumberFormat="1" applyFill="1" applyBorder="1" applyAlignment="1">
      <alignment horizontal="right" vertical="top"/>
    </xf>
    <xf numFmtId="2" fontId="0" fillId="2" borderId="4" xfId="0" applyNumberFormat="1" applyFill="1" applyBorder="1" applyAlignment="1">
      <alignment horizontal="right" vertical="top"/>
    </xf>
    <xf numFmtId="0" fontId="0" fillId="0" borderId="4" xfId="0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13" xfId="0" applyBorder="1" applyAlignment="1">
      <alignment horizontal="right" vertical="top" wrapText="1"/>
    </xf>
    <xf numFmtId="0" fontId="0" fillId="2" borderId="9" xfId="0" applyFill="1" applyBorder="1" applyAlignment="1">
      <alignment horizontal="right" vertical="top"/>
    </xf>
    <xf numFmtId="0" fontId="0" fillId="2" borderId="6" xfId="0" applyFill="1" applyBorder="1" applyAlignment="1">
      <alignment vertical="top"/>
    </xf>
    <xf numFmtId="0" fontId="2" fillId="0" borderId="12" xfId="0" applyFont="1" applyBorder="1" applyAlignment="1">
      <alignment horizontal="right"/>
    </xf>
    <xf numFmtId="0" fontId="2" fillId="0" borderId="12" xfId="0" applyFont="1" applyBorder="1" applyAlignment="1">
      <alignment horizontal="right" vertical="top" wrapText="1"/>
    </xf>
    <xf numFmtId="0" fontId="1" fillId="0" borderId="7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1" fillId="0" borderId="7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5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0" borderId="6" xfId="0" applyFont="1" applyBorder="1" applyAlignment="1">
      <alignment vertical="top"/>
    </xf>
    <xf numFmtId="0" fontId="1" fillId="0" borderId="9" xfId="0" applyFont="1" applyFill="1" applyBorder="1" applyAlignment="1">
      <alignment horizontal="right" vertical="top"/>
    </xf>
    <xf numFmtId="0" fontId="1" fillId="0" borderId="6" xfId="0" applyFont="1" applyFill="1" applyBorder="1" applyAlignment="1">
      <alignment vertical="top"/>
    </xf>
    <xf numFmtId="0" fontId="0" fillId="0" borderId="15" xfId="0" applyBorder="1" applyAlignment="1">
      <alignment horizontal="centerContinuous" vertical="top"/>
    </xf>
    <xf numFmtId="0" fontId="0" fillId="0" borderId="15" xfId="0" applyFill="1" applyBorder="1" applyAlignment="1">
      <alignment horizontal="centerContinuous" vertical="top"/>
    </xf>
    <xf numFmtId="0" fontId="0" fillId="0" borderId="16" xfId="0" applyFill="1" applyBorder="1" applyAlignment="1">
      <alignment horizontal="centerContinuous" vertical="top"/>
    </xf>
    <xf numFmtId="0" fontId="1" fillId="0" borderId="14" xfId="0" applyFont="1" applyBorder="1" applyAlignment="1">
      <alignment horizontal="centerContinuous" vertical="top"/>
    </xf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7" xfId="0" applyFill="1" applyBorder="1" applyAlignment="1">
      <alignment horizontal="right"/>
    </xf>
    <xf numFmtId="0" fontId="0" fillId="3" borderId="17" xfId="0" applyFill="1" applyBorder="1" applyAlignment="1">
      <alignment horizontal="righ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C2FA-8987-4AB7-895E-191FE0F9ADAC}">
  <dimension ref="A1:J147"/>
  <sheetViews>
    <sheetView showGridLines="0" tabSelected="1" zoomScale="85" zoomScaleNormal="85" workbookViewId="0"/>
  </sheetViews>
  <sheetFormatPr baseColWidth="10" defaultRowHeight="15" x14ac:dyDescent="0.25"/>
  <cols>
    <col min="1" max="1" width="44.140625" style="22" customWidth="1"/>
    <col min="2" max="2" width="11.42578125" style="23"/>
    <col min="3" max="3" width="16.7109375" style="23" customWidth="1"/>
    <col min="4" max="4" width="11.42578125" style="24"/>
    <col min="5" max="5" width="16.7109375" style="25" customWidth="1"/>
    <col min="6" max="6" width="11.42578125" style="26"/>
    <col min="8" max="8" width="3.85546875" customWidth="1"/>
  </cols>
  <sheetData>
    <row r="1" spans="1:10" ht="18" thickBot="1" x14ac:dyDescent="0.3">
      <c r="B1" s="71" t="s">
        <v>431</v>
      </c>
      <c r="C1" s="68"/>
      <c r="D1" s="68"/>
      <c r="E1" s="69"/>
      <c r="F1" s="70"/>
      <c r="H1" s="74" t="s">
        <v>440</v>
      </c>
      <c r="I1" s="73" t="s">
        <v>438</v>
      </c>
      <c r="J1" s="72"/>
    </row>
    <row r="2" spans="1:10" ht="17.25" x14ac:dyDescent="0.25">
      <c r="B2" s="59" t="s">
        <v>412</v>
      </c>
      <c r="C2" s="60" t="s">
        <v>408</v>
      </c>
      <c r="D2" s="61" t="s">
        <v>435</v>
      </c>
      <c r="E2" s="60" t="s">
        <v>413</v>
      </c>
      <c r="F2" s="62" t="s">
        <v>436</v>
      </c>
      <c r="H2" s="74" t="s">
        <v>439</v>
      </c>
      <c r="I2" s="75" t="s">
        <v>437</v>
      </c>
    </row>
    <row r="3" spans="1:10" ht="15.75" thickBot="1" x14ac:dyDescent="0.3">
      <c r="B3" s="63" t="s">
        <v>409</v>
      </c>
      <c r="C3" s="64"/>
      <c r="D3" s="65"/>
      <c r="E3" s="66"/>
      <c r="F3" s="67"/>
      <c r="H3" s="76"/>
      <c r="I3" s="76"/>
    </row>
    <row r="4" spans="1:10" x14ac:dyDescent="0.25">
      <c r="A4" s="30" t="s">
        <v>29</v>
      </c>
      <c r="B4" s="31"/>
      <c r="C4" s="32"/>
      <c r="D4" s="33">
        <v>0.3231116</v>
      </c>
      <c r="E4" s="34"/>
      <c r="F4" s="35"/>
    </row>
    <row r="5" spans="1:10" x14ac:dyDescent="0.25">
      <c r="A5" s="36" t="s">
        <v>397</v>
      </c>
      <c r="B5" s="31" t="s">
        <v>223</v>
      </c>
      <c r="C5" s="32">
        <v>1</v>
      </c>
      <c r="D5" s="33"/>
      <c r="E5" s="34"/>
      <c r="F5" s="35"/>
    </row>
    <row r="6" spans="1:10" x14ac:dyDescent="0.25">
      <c r="A6" s="36" t="s">
        <v>398</v>
      </c>
      <c r="B6" s="31" t="s">
        <v>225</v>
      </c>
      <c r="C6" s="32" t="s">
        <v>224</v>
      </c>
      <c r="D6" s="33"/>
      <c r="E6" s="34"/>
      <c r="F6" s="35"/>
    </row>
    <row r="7" spans="1:10" x14ac:dyDescent="0.25">
      <c r="A7" s="36" t="s">
        <v>399</v>
      </c>
      <c r="B7" s="31" t="s">
        <v>227</v>
      </c>
      <c r="C7" s="32" t="s">
        <v>226</v>
      </c>
      <c r="D7" s="33"/>
      <c r="E7" s="34"/>
      <c r="F7" s="35"/>
    </row>
    <row r="8" spans="1:10" x14ac:dyDescent="0.25">
      <c r="A8" s="37" t="s">
        <v>30</v>
      </c>
      <c r="B8" s="31"/>
      <c r="C8" s="32"/>
      <c r="D8" s="38">
        <v>0.1978741</v>
      </c>
      <c r="E8" s="34"/>
      <c r="F8" s="35"/>
    </row>
    <row r="9" spans="1:10" x14ac:dyDescent="0.25">
      <c r="A9" s="36" t="s">
        <v>31</v>
      </c>
      <c r="B9" s="31" t="s">
        <v>228</v>
      </c>
      <c r="C9" s="32" t="s">
        <v>229</v>
      </c>
      <c r="D9" s="33"/>
      <c r="E9" s="34"/>
      <c r="F9" s="35"/>
    </row>
    <row r="10" spans="1:10" x14ac:dyDescent="0.25">
      <c r="A10" s="36" t="s">
        <v>32</v>
      </c>
      <c r="B10" s="31" t="s">
        <v>230</v>
      </c>
      <c r="C10" s="32">
        <v>1</v>
      </c>
      <c r="D10" s="33"/>
      <c r="E10" s="34"/>
      <c r="F10" s="35"/>
    </row>
    <row r="11" spans="1:10" x14ac:dyDescent="0.25">
      <c r="A11" s="37" t="s">
        <v>33</v>
      </c>
      <c r="B11" s="31"/>
      <c r="C11" s="32"/>
      <c r="D11" s="33">
        <v>0.54584370000000004</v>
      </c>
      <c r="E11" s="34"/>
      <c r="F11" s="35"/>
    </row>
    <row r="12" spans="1:10" x14ac:dyDescent="0.25">
      <c r="A12" s="36" t="s">
        <v>2</v>
      </c>
      <c r="B12" s="31" t="s">
        <v>231</v>
      </c>
      <c r="C12" s="32" t="s">
        <v>232</v>
      </c>
      <c r="D12" s="33"/>
      <c r="E12" s="34"/>
      <c r="F12" s="35"/>
    </row>
    <row r="13" spans="1:10" x14ac:dyDescent="0.25">
      <c r="A13" s="36" t="s">
        <v>3</v>
      </c>
      <c r="B13" s="31" t="s">
        <v>227</v>
      </c>
      <c r="C13" s="32">
        <v>1</v>
      </c>
      <c r="D13" s="33"/>
      <c r="E13" s="34"/>
      <c r="F13" s="35"/>
    </row>
    <row r="14" spans="1:10" x14ac:dyDescent="0.25">
      <c r="A14" s="36" t="s">
        <v>4</v>
      </c>
      <c r="B14" s="31" t="s">
        <v>234</v>
      </c>
      <c r="C14" s="32" t="s">
        <v>233</v>
      </c>
      <c r="D14" s="33"/>
      <c r="E14" s="34"/>
      <c r="F14" s="35"/>
    </row>
    <row r="15" spans="1:10" x14ac:dyDescent="0.25">
      <c r="A15" s="37" t="s">
        <v>57</v>
      </c>
      <c r="B15" s="31"/>
      <c r="C15" s="32"/>
      <c r="D15" s="33">
        <v>0.25633679999999998</v>
      </c>
      <c r="E15" s="34"/>
      <c r="F15" s="35"/>
    </row>
    <row r="16" spans="1:10" x14ac:dyDescent="0.25">
      <c r="A16" s="36" t="s">
        <v>58</v>
      </c>
      <c r="B16" s="31" t="s">
        <v>235</v>
      </c>
      <c r="C16" s="32" t="s">
        <v>236</v>
      </c>
      <c r="D16" s="33"/>
      <c r="E16" s="34"/>
      <c r="F16" s="35"/>
    </row>
    <row r="17" spans="1:6" x14ac:dyDescent="0.25">
      <c r="A17" s="36" t="s">
        <v>59</v>
      </c>
      <c r="B17" s="31" t="s">
        <v>237</v>
      </c>
      <c r="C17" s="32">
        <v>1</v>
      </c>
      <c r="D17" s="33"/>
      <c r="E17" s="34"/>
      <c r="F17" s="35"/>
    </row>
    <row r="18" spans="1:6" x14ac:dyDescent="0.25">
      <c r="A18" s="36" t="s">
        <v>60</v>
      </c>
      <c r="B18" s="31" t="s">
        <v>239</v>
      </c>
      <c r="C18" s="32" t="s">
        <v>238</v>
      </c>
      <c r="D18" s="33"/>
      <c r="E18" s="34"/>
      <c r="F18" s="35"/>
    </row>
    <row r="19" spans="1:6" x14ac:dyDescent="0.25">
      <c r="A19" s="36" t="s">
        <v>41</v>
      </c>
      <c r="B19" s="31" t="s">
        <v>241</v>
      </c>
      <c r="C19" s="32" t="s">
        <v>240</v>
      </c>
      <c r="D19" s="33"/>
      <c r="E19" s="34"/>
      <c r="F19" s="35"/>
    </row>
    <row r="20" spans="1:6" x14ac:dyDescent="0.25">
      <c r="A20" s="37" t="s">
        <v>7</v>
      </c>
      <c r="B20" s="31"/>
      <c r="C20" s="32"/>
      <c r="D20" s="33">
        <v>0.45695950000000002</v>
      </c>
      <c r="E20" s="34"/>
      <c r="F20" s="35"/>
    </row>
    <row r="21" spans="1:6" x14ac:dyDescent="0.25">
      <c r="A21" s="36" t="s">
        <v>242</v>
      </c>
      <c r="B21" s="31" t="s">
        <v>243</v>
      </c>
      <c r="C21" s="32">
        <v>1</v>
      </c>
      <c r="D21" s="33"/>
      <c r="E21" s="34"/>
      <c r="F21" s="35"/>
    </row>
    <row r="22" spans="1:6" x14ac:dyDescent="0.25">
      <c r="A22" s="36" t="s">
        <v>245</v>
      </c>
      <c r="B22" s="31" t="s">
        <v>246</v>
      </c>
      <c r="C22" s="32" t="s">
        <v>244</v>
      </c>
      <c r="D22" s="33"/>
      <c r="E22" s="34"/>
      <c r="F22" s="35"/>
    </row>
    <row r="23" spans="1:6" x14ac:dyDescent="0.25">
      <c r="A23" s="36" t="s">
        <v>248</v>
      </c>
      <c r="B23" s="31" t="s">
        <v>249</v>
      </c>
      <c r="C23" s="32" t="s">
        <v>247</v>
      </c>
      <c r="D23" s="33"/>
      <c r="E23" s="34"/>
      <c r="F23" s="35"/>
    </row>
    <row r="24" spans="1:6" x14ac:dyDescent="0.25">
      <c r="A24" s="36" t="s">
        <v>251</v>
      </c>
      <c r="B24" s="31" t="s">
        <v>252</v>
      </c>
      <c r="C24" s="32" t="s">
        <v>250</v>
      </c>
      <c r="D24" s="33"/>
      <c r="E24" s="34"/>
      <c r="F24" s="35"/>
    </row>
    <row r="25" spans="1:6" x14ac:dyDescent="0.25">
      <c r="A25" s="37" t="s">
        <v>61</v>
      </c>
      <c r="B25" s="31"/>
      <c r="C25" s="32"/>
      <c r="D25" s="39">
        <v>2.9413100000000001E-2</v>
      </c>
      <c r="E25" s="34"/>
      <c r="F25" s="35">
        <v>2.9413100000000001E-2</v>
      </c>
    </row>
    <row r="26" spans="1:6" x14ac:dyDescent="0.25">
      <c r="A26" s="36" t="s">
        <v>253</v>
      </c>
      <c r="B26" s="31" t="s">
        <v>254</v>
      </c>
      <c r="C26" s="32">
        <v>1</v>
      </c>
      <c r="D26" s="33"/>
      <c r="E26" s="32">
        <v>1</v>
      </c>
      <c r="F26" s="35"/>
    </row>
    <row r="27" spans="1:6" x14ac:dyDescent="0.25">
      <c r="A27" s="36" t="s">
        <v>256</v>
      </c>
      <c r="B27" s="31" t="s">
        <v>257</v>
      </c>
      <c r="C27" s="32" t="s">
        <v>255</v>
      </c>
      <c r="D27" s="33"/>
      <c r="E27" s="32" t="s">
        <v>255</v>
      </c>
      <c r="F27" s="35"/>
    </row>
    <row r="28" spans="1:6" x14ac:dyDescent="0.25">
      <c r="A28" s="36" t="s">
        <v>259</v>
      </c>
      <c r="B28" s="31" t="s">
        <v>260</v>
      </c>
      <c r="C28" s="32" t="s">
        <v>258</v>
      </c>
      <c r="D28" s="33"/>
      <c r="E28" s="32" t="s">
        <v>258</v>
      </c>
      <c r="F28" s="35"/>
    </row>
    <row r="29" spans="1:6" x14ac:dyDescent="0.25">
      <c r="A29" s="36" t="s">
        <v>262</v>
      </c>
      <c r="B29" s="31" t="s">
        <v>263</v>
      </c>
      <c r="C29" s="32" t="s">
        <v>261</v>
      </c>
      <c r="D29" s="33"/>
      <c r="E29" s="32" t="s">
        <v>261</v>
      </c>
      <c r="F29" s="35"/>
    </row>
    <row r="30" spans="1:6" x14ac:dyDescent="0.25">
      <c r="A30" s="36" t="s">
        <v>265</v>
      </c>
      <c r="B30" s="31" t="s">
        <v>266</v>
      </c>
      <c r="C30" s="32" t="s">
        <v>264</v>
      </c>
      <c r="D30" s="33"/>
      <c r="E30" s="32" t="s">
        <v>264</v>
      </c>
      <c r="F30" s="35"/>
    </row>
    <row r="31" spans="1:6" x14ac:dyDescent="0.25">
      <c r="A31" s="36" t="s">
        <v>268</v>
      </c>
      <c r="B31" s="31" t="s">
        <v>269</v>
      </c>
      <c r="C31" s="32" t="s">
        <v>267</v>
      </c>
      <c r="D31" s="33"/>
      <c r="E31" s="32" t="s">
        <v>267</v>
      </c>
      <c r="F31" s="35"/>
    </row>
    <row r="32" spans="1:6" x14ac:dyDescent="0.25">
      <c r="A32" s="36" t="s">
        <v>271</v>
      </c>
      <c r="B32" s="31" t="s">
        <v>272</v>
      </c>
      <c r="C32" s="32" t="s">
        <v>270</v>
      </c>
      <c r="D32" s="33"/>
      <c r="E32" s="32" t="s">
        <v>270</v>
      </c>
      <c r="F32" s="35"/>
    </row>
    <row r="33" spans="1:6" x14ac:dyDescent="0.25">
      <c r="A33" s="36" t="s">
        <v>274</v>
      </c>
      <c r="B33" s="31" t="s">
        <v>275</v>
      </c>
      <c r="C33" s="32" t="s">
        <v>273</v>
      </c>
      <c r="D33" s="33"/>
      <c r="E33" s="32" t="s">
        <v>273</v>
      </c>
      <c r="F33" s="35"/>
    </row>
    <row r="34" spans="1:6" x14ac:dyDescent="0.25">
      <c r="A34" s="36" t="s">
        <v>277</v>
      </c>
      <c r="B34" s="31" t="s">
        <v>278</v>
      </c>
      <c r="C34" s="32" t="s">
        <v>276</v>
      </c>
      <c r="D34" s="33"/>
      <c r="E34" s="32" t="s">
        <v>276</v>
      </c>
      <c r="F34" s="35"/>
    </row>
    <row r="35" spans="1:6" x14ac:dyDescent="0.25">
      <c r="A35" s="36" t="s">
        <v>280</v>
      </c>
      <c r="B35" s="31" t="s">
        <v>281</v>
      </c>
      <c r="C35" s="32" t="s">
        <v>279</v>
      </c>
      <c r="D35" s="33"/>
      <c r="E35" s="32" t="s">
        <v>279</v>
      </c>
      <c r="F35" s="35"/>
    </row>
    <row r="36" spans="1:6" x14ac:dyDescent="0.25">
      <c r="A36" s="37" t="s">
        <v>429</v>
      </c>
      <c r="B36" s="31"/>
      <c r="C36" s="32"/>
      <c r="D36" s="33">
        <v>0.82959680000000002</v>
      </c>
      <c r="E36" s="34"/>
      <c r="F36" s="35"/>
    </row>
    <row r="37" spans="1:6" x14ac:dyDescent="0.25">
      <c r="A37" s="36" t="s">
        <v>34</v>
      </c>
      <c r="B37" s="31" t="s">
        <v>282</v>
      </c>
      <c r="C37" s="32" t="s">
        <v>283</v>
      </c>
      <c r="D37" s="33"/>
      <c r="E37" s="34"/>
      <c r="F37" s="35"/>
    </row>
    <row r="38" spans="1:6" x14ac:dyDescent="0.25">
      <c r="A38" s="36" t="s">
        <v>35</v>
      </c>
      <c r="B38" s="31" t="s">
        <v>284</v>
      </c>
      <c r="C38" s="32" t="s">
        <v>285</v>
      </c>
      <c r="D38" s="33"/>
      <c r="E38" s="34"/>
      <c r="F38" s="35"/>
    </row>
    <row r="39" spans="1:6" x14ac:dyDescent="0.25">
      <c r="A39" s="36" t="s">
        <v>36</v>
      </c>
      <c r="B39" s="31" t="s">
        <v>286</v>
      </c>
      <c r="C39" s="32">
        <v>1</v>
      </c>
      <c r="D39" s="33"/>
      <c r="E39" s="34"/>
      <c r="F39" s="35"/>
    </row>
    <row r="40" spans="1:6" x14ac:dyDescent="0.25">
      <c r="A40" s="36" t="s">
        <v>37</v>
      </c>
      <c r="B40" s="31" t="s">
        <v>288</v>
      </c>
      <c r="C40" s="32" t="s">
        <v>287</v>
      </c>
      <c r="D40" s="33"/>
      <c r="E40" s="34"/>
      <c r="F40" s="35"/>
    </row>
    <row r="41" spans="1:6" x14ac:dyDescent="0.25">
      <c r="A41" s="52" t="s">
        <v>38</v>
      </c>
      <c r="B41" s="31" t="s">
        <v>22</v>
      </c>
      <c r="C41" s="32" t="s">
        <v>289</v>
      </c>
      <c r="D41" s="33"/>
      <c r="E41" s="34"/>
      <c r="F41" s="35"/>
    </row>
    <row r="42" spans="1:6" x14ac:dyDescent="0.25">
      <c r="A42" s="37" t="s">
        <v>39</v>
      </c>
      <c r="B42" s="31"/>
      <c r="C42" s="32"/>
      <c r="D42" s="33">
        <v>0.27708240000000001</v>
      </c>
      <c r="E42" s="34"/>
      <c r="F42" s="35"/>
    </row>
    <row r="43" spans="1:6" x14ac:dyDescent="0.25">
      <c r="A43" s="36" t="s">
        <v>62</v>
      </c>
      <c r="B43" s="31" t="s">
        <v>290</v>
      </c>
      <c r="C43" s="32" t="s">
        <v>404</v>
      </c>
      <c r="D43" s="33"/>
      <c r="E43" s="34"/>
      <c r="F43" s="35"/>
    </row>
    <row r="44" spans="1:6" x14ac:dyDescent="0.25">
      <c r="A44" s="20" t="s">
        <v>427</v>
      </c>
      <c r="B44" s="31" t="s">
        <v>405</v>
      </c>
      <c r="C44" s="32"/>
      <c r="D44" s="33"/>
      <c r="E44" s="34"/>
      <c r="F44" s="35"/>
    </row>
    <row r="45" spans="1:6" x14ac:dyDescent="0.25">
      <c r="A45" s="36" t="s">
        <v>40</v>
      </c>
      <c r="B45" s="31" t="s">
        <v>291</v>
      </c>
      <c r="C45" s="32" t="s">
        <v>406</v>
      </c>
      <c r="D45" s="33"/>
      <c r="E45" s="34"/>
      <c r="F45" s="35"/>
    </row>
    <row r="46" spans="1:6" x14ac:dyDescent="0.25">
      <c r="A46" s="52" t="s">
        <v>38</v>
      </c>
      <c r="B46" s="31" t="s">
        <v>22</v>
      </c>
      <c r="C46" s="32" t="s">
        <v>407</v>
      </c>
      <c r="D46" s="33"/>
      <c r="E46" s="34"/>
      <c r="F46" s="35"/>
    </row>
    <row r="47" spans="1:6" x14ac:dyDescent="0.25">
      <c r="A47" s="37" t="s">
        <v>42</v>
      </c>
      <c r="B47" s="31"/>
      <c r="C47" s="32"/>
      <c r="D47" s="33">
        <v>0.32508019999999999</v>
      </c>
      <c r="E47" s="34"/>
      <c r="F47" s="35"/>
    </row>
    <row r="48" spans="1:6" x14ac:dyDescent="0.25">
      <c r="A48" s="36" t="s">
        <v>430</v>
      </c>
      <c r="B48" s="31" t="s">
        <v>292</v>
      </c>
      <c r="C48" s="32" t="s">
        <v>293</v>
      </c>
      <c r="D48" s="33"/>
      <c r="E48" s="34"/>
      <c r="F48" s="35"/>
    </row>
    <row r="49" spans="1:6" x14ac:dyDescent="0.25">
      <c r="A49" s="36" t="s">
        <v>186</v>
      </c>
      <c r="B49" s="31" t="s">
        <v>294</v>
      </c>
      <c r="C49" s="32">
        <v>1</v>
      </c>
      <c r="D49" s="33"/>
      <c r="E49" s="34"/>
      <c r="F49" s="35"/>
    </row>
    <row r="50" spans="1:6" x14ac:dyDescent="0.25">
      <c r="A50" s="36" t="s">
        <v>423</v>
      </c>
      <c r="B50" s="31" t="s">
        <v>296</v>
      </c>
      <c r="C50" s="32" t="s">
        <v>295</v>
      </c>
      <c r="D50" s="33"/>
      <c r="E50" s="34"/>
      <c r="F50" s="35"/>
    </row>
    <row r="51" spans="1:6" x14ac:dyDescent="0.25">
      <c r="A51" s="36" t="s">
        <v>187</v>
      </c>
      <c r="B51" s="31" t="s">
        <v>298</v>
      </c>
      <c r="C51" s="32" t="s">
        <v>297</v>
      </c>
      <c r="D51" s="33"/>
      <c r="E51" s="34"/>
      <c r="F51" s="35"/>
    </row>
    <row r="52" spans="1:6" ht="30" x14ac:dyDescent="0.25">
      <c r="A52" s="36" t="s">
        <v>205</v>
      </c>
      <c r="B52" s="31" t="s">
        <v>300</v>
      </c>
      <c r="C52" s="32" t="s">
        <v>299</v>
      </c>
      <c r="D52" s="33"/>
      <c r="E52" s="34"/>
      <c r="F52" s="35"/>
    </row>
    <row r="53" spans="1:6" x14ac:dyDescent="0.25">
      <c r="A53" s="37" t="s">
        <v>43</v>
      </c>
      <c r="B53" s="31"/>
      <c r="C53" s="32"/>
      <c r="D53" s="33">
        <v>0.95489400000000002</v>
      </c>
      <c r="E53" s="34"/>
      <c r="F53" s="35"/>
    </row>
    <row r="54" spans="1:6" x14ac:dyDescent="0.25">
      <c r="A54" s="36" t="s">
        <v>14</v>
      </c>
      <c r="B54" s="31" t="s">
        <v>301</v>
      </c>
      <c r="C54" s="32" t="s">
        <v>302</v>
      </c>
      <c r="D54" s="33"/>
      <c r="E54" s="34"/>
      <c r="F54" s="35"/>
    </row>
    <row r="55" spans="1:6" x14ac:dyDescent="0.25">
      <c r="A55" s="36" t="s">
        <v>15</v>
      </c>
      <c r="B55" s="31" t="s">
        <v>303</v>
      </c>
      <c r="C55" s="32">
        <v>1</v>
      </c>
      <c r="D55" s="33"/>
      <c r="E55" s="34"/>
      <c r="F55" s="35"/>
    </row>
    <row r="56" spans="1:6" x14ac:dyDescent="0.25">
      <c r="A56" s="36" t="s">
        <v>16</v>
      </c>
      <c r="B56" s="31" t="s">
        <v>305</v>
      </c>
      <c r="C56" s="32" t="s">
        <v>304</v>
      </c>
      <c r="D56" s="33"/>
      <c r="E56" s="34"/>
      <c r="F56" s="35"/>
    </row>
    <row r="57" spans="1:6" x14ac:dyDescent="0.25">
      <c r="A57" s="36" t="s">
        <v>17</v>
      </c>
      <c r="B57" s="31" t="s">
        <v>307</v>
      </c>
      <c r="C57" s="32" t="s">
        <v>306</v>
      </c>
      <c r="D57" s="33"/>
      <c r="E57" s="34"/>
      <c r="F57" s="35"/>
    </row>
    <row r="58" spans="1:6" x14ac:dyDescent="0.25">
      <c r="A58" s="37" t="s">
        <v>46</v>
      </c>
      <c r="B58" s="31"/>
      <c r="C58" s="32"/>
      <c r="D58" s="33">
        <v>0.33248519999999998</v>
      </c>
      <c r="E58" s="34"/>
      <c r="F58" s="35"/>
    </row>
    <row r="59" spans="1:6" x14ac:dyDescent="0.25">
      <c r="A59" s="36" t="s">
        <v>48</v>
      </c>
      <c r="B59" s="31" t="s">
        <v>308</v>
      </c>
      <c r="C59" s="32">
        <v>1</v>
      </c>
      <c r="D59" s="33"/>
      <c r="E59" s="34"/>
      <c r="F59" s="35"/>
    </row>
    <row r="60" spans="1:6" x14ac:dyDescent="0.25">
      <c r="A60" s="36" t="s">
        <v>49</v>
      </c>
      <c r="B60" s="31" t="s">
        <v>310</v>
      </c>
      <c r="C60" s="32" t="s">
        <v>309</v>
      </c>
      <c r="D60" s="33"/>
      <c r="E60" s="34"/>
      <c r="F60" s="35"/>
    </row>
    <row r="61" spans="1:6" x14ac:dyDescent="0.25">
      <c r="A61" s="36" t="s">
        <v>47</v>
      </c>
      <c r="B61" s="31" t="s">
        <v>22</v>
      </c>
      <c r="C61" s="32" t="s">
        <v>311</v>
      </c>
      <c r="D61" s="33"/>
      <c r="E61" s="34"/>
      <c r="F61" s="35"/>
    </row>
    <row r="62" spans="1:6" x14ac:dyDescent="0.25">
      <c r="A62" s="37" t="s">
        <v>50</v>
      </c>
      <c r="B62" s="31"/>
      <c r="C62" s="32"/>
      <c r="D62" s="33">
        <v>0.94814920000000003</v>
      </c>
      <c r="E62" s="34"/>
      <c r="F62" s="35"/>
    </row>
    <row r="63" spans="1:6" x14ac:dyDescent="0.25">
      <c r="A63" s="36" t="s">
        <v>45</v>
      </c>
      <c r="B63" s="31" t="s">
        <v>312</v>
      </c>
      <c r="C63" s="32">
        <v>1</v>
      </c>
      <c r="D63" s="33"/>
      <c r="E63" s="34"/>
      <c r="F63" s="35"/>
    </row>
    <row r="64" spans="1:6" x14ac:dyDescent="0.25">
      <c r="A64" s="36" t="s">
        <v>44</v>
      </c>
      <c r="B64" s="31" t="s">
        <v>314</v>
      </c>
      <c r="C64" s="32" t="s">
        <v>313</v>
      </c>
      <c r="D64" s="33"/>
      <c r="E64" s="34"/>
      <c r="F64" s="35"/>
    </row>
    <row r="65" spans="1:6" x14ac:dyDescent="0.25">
      <c r="A65" s="37" t="s">
        <v>51</v>
      </c>
      <c r="B65" s="31"/>
      <c r="C65" s="32"/>
      <c r="D65" s="33">
        <v>0.27952579999999999</v>
      </c>
      <c r="E65" s="34"/>
      <c r="F65" s="35"/>
    </row>
    <row r="66" spans="1:6" x14ac:dyDescent="0.25">
      <c r="A66" s="36" t="s">
        <v>45</v>
      </c>
      <c r="B66" s="31" t="s">
        <v>315</v>
      </c>
      <c r="C66" s="32">
        <v>1</v>
      </c>
      <c r="D66" s="33"/>
      <c r="E66" s="34"/>
      <c r="F66" s="35"/>
    </row>
    <row r="67" spans="1:6" x14ac:dyDescent="0.25">
      <c r="A67" s="36" t="s">
        <v>44</v>
      </c>
      <c r="B67" s="31" t="s">
        <v>317</v>
      </c>
      <c r="C67" s="32" t="s">
        <v>316</v>
      </c>
      <c r="D67" s="33"/>
      <c r="E67" s="34"/>
      <c r="F67" s="35"/>
    </row>
    <row r="68" spans="1:6" x14ac:dyDescent="0.25">
      <c r="A68" s="37" t="s">
        <v>63</v>
      </c>
      <c r="B68" s="31"/>
      <c r="C68" s="32"/>
      <c r="D68" s="33">
        <v>0.87846230000000003</v>
      </c>
      <c r="E68" s="34"/>
      <c r="F68" s="35"/>
    </row>
    <row r="69" spans="1:6" x14ac:dyDescent="0.25">
      <c r="A69" s="36" t="s">
        <v>64</v>
      </c>
      <c r="B69" s="31" t="s">
        <v>318</v>
      </c>
      <c r="C69" s="32" t="s">
        <v>319</v>
      </c>
      <c r="D69" s="33"/>
      <c r="E69" s="34"/>
      <c r="F69" s="35"/>
    </row>
    <row r="70" spans="1:6" x14ac:dyDescent="0.25">
      <c r="A70" s="36" t="s">
        <v>66</v>
      </c>
      <c r="B70" s="31" t="s">
        <v>320</v>
      </c>
      <c r="C70" s="32" t="s">
        <v>321</v>
      </c>
      <c r="D70" s="33"/>
      <c r="E70" s="34"/>
      <c r="F70" s="35"/>
    </row>
    <row r="71" spans="1:6" x14ac:dyDescent="0.25">
      <c r="A71" s="36" t="s">
        <v>65</v>
      </c>
      <c r="B71" s="31" t="s">
        <v>322</v>
      </c>
      <c r="C71" s="32" t="s">
        <v>323</v>
      </c>
      <c r="D71" s="33"/>
      <c r="E71" s="34"/>
      <c r="F71" s="35"/>
    </row>
    <row r="72" spans="1:6" x14ac:dyDescent="0.25">
      <c r="A72" s="36" t="s">
        <v>67</v>
      </c>
      <c r="B72" s="31" t="s">
        <v>324</v>
      </c>
      <c r="C72" s="32">
        <v>1</v>
      </c>
      <c r="D72" s="33"/>
      <c r="E72" s="34"/>
      <c r="F72" s="35"/>
    </row>
    <row r="73" spans="1:6" x14ac:dyDescent="0.25">
      <c r="A73" s="37" t="s">
        <v>52</v>
      </c>
      <c r="B73" s="31"/>
      <c r="C73" s="32"/>
      <c r="D73" s="33">
        <v>0.37031540000000002</v>
      </c>
      <c r="E73" s="34"/>
      <c r="F73" s="35"/>
    </row>
    <row r="74" spans="1:6" x14ac:dyDescent="0.25">
      <c r="A74" s="36" t="s">
        <v>44</v>
      </c>
      <c r="B74" s="31" t="s">
        <v>326</v>
      </c>
      <c r="C74" s="32">
        <v>1</v>
      </c>
      <c r="D74" s="33"/>
      <c r="E74" s="34"/>
      <c r="F74" s="35"/>
    </row>
    <row r="75" spans="1:6" x14ac:dyDescent="0.25">
      <c r="A75" s="36" t="s">
        <v>45</v>
      </c>
      <c r="B75" s="31" t="s">
        <v>325</v>
      </c>
      <c r="C75" s="32" t="s">
        <v>327</v>
      </c>
      <c r="D75" s="33"/>
      <c r="E75" s="34"/>
      <c r="F75" s="35"/>
    </row>
    <row r="76" spans="1:6" x14ac:dyDescent="0.25">
      <c r="A76" s="52" t="s">
        <v>38</v>
      </c>
      <c r="B76" s="31" t="s">
        <v>22</v>
      </c>
      <c r="C76" s="32" t="s">
        <v>328</v>
      </c>
      <c r="D76" s="33"/>
      <c r="E76" s="34"/>
      <c r="F76" s="35"/>
    </row>
    <row r="77" spans="1:6" x14ac:dyDescent="0.25">
      <c r="A77" s="37" t="s">
        <v>68</v>
      </c>
      <c r="B77" s="31"/>
      <c r="C77" s="32"/>
      <c r="D77" s="33">
        <v>0.52923799999999999</v>
      </c>
      <c r="E77" s="34"/>
      <c r="F77" s="35"/>
    </row>
    <row r="78" spans="1:6" x14ac:dyDescent="0.25">
      <c r="A78" s="36" t="s">
        <v>44</v>
      </c>
      <c r="B78" s="31" t="s">
        <v>329</v>
      </c>
      <c r="C78" s="32">
        <v>1</v>
      </c>
      <c r="D78" s="33"/>
      <c r="E78" s="34"/>
      <c r="F78" s="35"/>
    </row>
    <row r="79" spans="1:6" x14ac:dyDescent="0.25">
      <c r="A79" s="36" t="s">
        <v>45</v>
      </c>
      <c r="B79" s="31" t="s">
        <v>331</v>
      </c>
      <c r="C79" s="32" t="s">
        <v>330</v>
      </c>
      <c r="D79" s="33"/>
      <c r="E79" s="34"/>
      <c r="F79" s="35"/>
    </row>
    <row r="80" spans="1:6" x14ac:dyDescent="0.25">
      <c r="A80" s="37" t="s">
        <v>426</v>
      </c>
      <c r="B80" s="31"/>
      <c r="C80" s="32"/>
      <c r="D80" s="33">
        <v>0.71103590000000005</v>
      </c>
      <c r="E80" s="34"/>
      <c r="F80" s="35"/>
    </row>
    <row r="81" spans="1:6" x14ac:dyDescent="0.25">
      <c r="A81" s="36" t="s">
        <v>44</v>
      </c>
      <c r="B81" s="31" t="s">
        <v>332</v>
      </c>
      <c r="C81" s="32">
        <v>1</v>
      </c>
      <c r="D81" s="33"/>
      <c r="E81" s="34"/>
      <c r="F81" s="35"/>
    </row>
    <row r="82" spans="1:6" x14ac:dyDescent="0.25">
      <c r="A82" s="36" t="s">
        <v>45</v>
      </c>
      <c r="B82" s="31" t="s">
        <v>334</v>
      </c>
      <c r="C82" s="32" t="s">
        <v>333</v>
      </c>
      <c r="D82" s="33"/>
      <c r="E82" s="34"/>
      <c r="F82" s="35"/>
    </row>
    <row r="83" spans="1:6" x14ac:dyDescent="0.25">
      <c r="A83" s="52" t="s">
        <v>38</v>
      </c>
      <c r="B83" s="31" t="s">
        <v>307</v>
      </c>
      <c r="C83" s="32" t="s">
        <v>335</v>
      </c>
      <c r="D83" s="33"/>
      <c r="E83" s="34"/>
      <c r="F83" s="35"/>
    </row>
    <row r="84" spans="1:6" x14ac:dyDescent="0.25">
      <c r="A84" s="37" t="s">
        <v>69</v>
      </c>
      <c r="B84" s="31"/>
      <c r="C84" s="32"/>
      <c r="D84" s="33">
        <v>0.8927157</v>
      </c>
      <c r="E84" s="34"/>
      <c r="F84" s="35"/>
    </row>
    <row r="85" spans="1:6" x14ac:dyDescent="0.25">
      <c r="A85" s="36" t="s">
        <v>45</v>
      </c>
      <c r="B85" s="31" t="s">
        <v>336</v>
      </c>
      <c r="C85" s="32" t="s">
        <v>337</v>
      </c>
      <c r="D85" s="33"/>
      <c r="E85" s="34"/>
      <c r="F85" s="35"/>
    </row>
    <row r="86" spans="1:6" x14ac:dyDescent="0.25">
      <c r="A86" s="36" t="s">
        <v>44</v>
      </c>
      <c r="B86" s="31" t="s">
        <v>338</v>
      </c>
      <c r="C86" s="32">
        <v>1</v>
      </c>
      <c r="D86" s="33"/>
      <c r="E86" s="34"/>
      <c r="F86" s="35"/>
    </row>
    <row r="87" spans="1:6" x14ac:dyDescent="0.25">
      <c r="A87" s="36" t="s">
        <v>70</v>
      </c>
      <c r="B87" s="31" t="s">
        <v>307</v>
      </c>
      <c r="C87" s="32" t="s">
        <v>339</v>
      </c>
      <c r="D87" s="33"/>
      <c r="E87" s="34"/>
      <c r="F87" s="35"/>
    </row>
    <row r="88" spans="1:6" x14ac:dyDescent="0.25">
      <c r="A88" s="37" t="s">
        <v>71</v>
      </c>
      <c r="B88" s="31"/>
      <c r="C88" s="32"/>
      <c r="D88" s="33">
        <v>0.78267529999999996</v>
      </c>
      <c r="E88" s="34"/>
      <c r="F88" s="35"/>
    </row>
    <row r="89" spans="1:6" x14ac:dyDescent="0.25">
      <c r="A89" s="36" t="s">
        <v>45</v>
      </c>
      <c r="B89" s="31" t="s">
        <v>340</v>
      </c>
      <c r="C89" s="32" t="s">
        <v>341</v>
      </c>
      <c r="D89" s="33"/>
      <c r="E89" s="34"/>
      <c r="F89" s="35"/>
    </row>
    <row r="90" spans="1:6" x14ac:dyDescent="0.25">
      <c r="A90" s="36" t="s">
        <v>44</v>
      </c>
      <c r="B90" s="31" t="s">
        <v>342</v>
      </c>
      <c r="C90" s="32">
        <v>1</v>
      </c>
      <c r="D90" s="33"/>
      <c r="E90" s="34"/>
      <c r="F90" s="35"/>
    </row>
    <row r="91" spans="1:6" x14ac:dyDescent="0.25">
      <c r="A91" s="36" t="s">
        <v>70</v>
      </c>
      <c r="B91" s="31" t="s">
        <v>22</v>
      </c>
      <c r="C91" s="32" t="s">
        <v>343</v>
      </c>
      <c r="D91" s="33"/>
      <c r="E91" s="34"/>
      <c r="F91" s="35"/>
    </row>
    <row r="92" spans="1:6" x14ac:dyDescent="0.25">
      <c r="A92" s="37" t="s">
        <v>428</v>
      </c>
      <c r="B92" s="31"/>
      <c r="C92" s="32"/>
      <c r="D92" s="33">
        <v>0.1701752</v>
      </c>
      <c r="E92" s="34"/>
      <c r="F92" s="35"/>
    </row>
    <row r="93" spans="1:6" x14ac:dyDescent="0.25">
      <c r="A93" s="36" t="s">
        <v>45</v>
      </c>
      <c r="B93" s="31" t="s">
        <v>344</v>
      </c>
      <c r="C93" s="32" t="s">
        <v>345</v>
      </c>
      <c r="D93" s="33"/>
      <c r="E93" s="34"/>
      <c r="F93" s="35"/>
    </row>
    <row r="94" spans="1:6" x14ac:dyDescent="0.25">
      <c r="A94" s="36" t="s">
        <v>44</v>
      </c>
      <c r="B94" s="31" t="s">
        <v>346</v>
      </c>
      <c r="C94" s="32">
        <v>1</v>
      </c>
      <c r="D94" s="33"/>
      <c r="E94" s="34"/>
      <c r="F94" s="35"/>
    </row>
    <row r="95" spans="1:6" x14ac:dyDescent="0.25">
      <c r="A95" s="37" t="s">
        <v>72</v>
      </c>
      <c r="B95" s="31"/>
      <c r="C95" s="32"/>
      <c r="D95" s="33">
        <v>0.82640959999999997</v>
      </c>
      <c r="E95" s="34"/>
      <c r="F95" s="35"/>
    </row>
    <row r="96" spans="1:6" x14ac:dyDescent="0.25">
      <c r="A96" s="36" t="s">
        <v>45</v>
      </c>
      <c r="B96" s="31" t="s">
        <v>347</v>
      </c>
      <c r="C96" s="32" t="s">
        <v>348</v>
      </c>
      <c r="D96" s="33"/>
      <c r="E96" s="34"/>
      <c r="F96" s="35"/>
    </row>
    <row r="97" spans="1:6" x14ac:dyDescent="0.25">
      <c r="A97" s="36" t="s">
        <v>44</v>
      </c>
      <c r="B97" s="31" t="s">
        <v>349</v>
      </c>
      <c r="C97" s="32">
        <v>1</v>
      </c>
      <c r="D97" s="33"/>
      <c r="E97" s="34"/>
      <c r="F97" s="35"/>
    </row>
    <row r="98" spans="1:6" x14ac:dyDescent="0.25">
      <c r="A98" s="52" t="s">
        <v>38</v>
      </c>
      <c r="B98" s="31" t="s">
        <v>22</v>
      </c>
      <c r="C98" s="32" t="s">
        <v>350</v>
      </c>
      <c r="D98" s="33"/>
      <c r="E98" s="34"/>
      <c r="F98" s="35"/>
    </row>
    <row r="99" spans="1:6" x14ac:dyDescent="0.25">
      <c r="A99" s="37" t="s">
        <v>73</v>
      </c>
      <c r="B99" s="31"/>
      <c r="C99" s="32"/>
      <c r="D99" s="33">
        <v>0.90944080000000005</v>
      </c>
      <c r="E99" s="34"/>
      <c r="F99" s="35"/>
    </row>
    <row r="100" spans="1:6" x14ac:dyDescent="0.25">
      <c r="A100" s="36" t="s">
        <v>74</v>
      </c>
      <c r="B100" s="31" t="s">
        <v>351</v>
      </c>
      <c r="C100" s="32" t="s">
        <v>352</v>
      </c>
      <c r="D100" s="33"/>
      <c r="E100" s="34"/>
      <c r="F100" s="35"/>
    </row>
    <row r="101" spans="1:6" x14ac:dyDescent="0.25">
      <c r="A101" s="36" t="s">
        <v>75</v>
      </c>
      <c r="B101" s="31" t="s">
        <v>353</v>
      </c>
      <c r="C101" s="32">
        <v>1</v>
      </c>
      <c r="D101" s="33"/>
      <c r="E101" s="34"/>
      <c r="F101" s="35"/>
    </row>
    <row r="102" spans="1:6" x14ac:dyDescent="0.25">
      <c r="A102" s="36" t="s">
        <v>76</v>
      </c>
      <c r="B102" s="31" t="s">
        <v>355</v>
      </c>
      <c r="C102" s="32" t="s">
        <v>354</v>
      </c>
      <c r="D102" s="33"/>
      <c r="E102" s="34"/>
      <c r="F102" s="35"/>
    </row>
    <row r="103" spans="1:6" x14ac:dyDescent="0.25">
      <c r="A103" s="37" t="s">
        <v>78</v>
      </c>
      <c r="B103" s="31"/>
      <c r="C103" s="32"/>
      <c r="D103" s="38">
        <v>0.1117146</v>
      </c>
      <c r="E103" s="34"/>
      <c r="F103" s="35"/>
    </row>
    <row r="104" spans="1:6" x14ac:dyDescent="0.25">
      <c r="A104" s="36" t="s">
        <v>45</v>
      </c>
      <c r="B104" s="31" t="s">
        <v>356</v>
      </c>
      <c r="C104" s="32" t="s">
        <v>357</v>
      </c>
      <c r="D104" s="33"/>
      <c r="E104" s="34"/>
      <c r="F104" s="35"/>
    </row>
    <row r="105" spans="1:6" x14ac:dyDescent="0.25">
      <c r="A105" s="36" t="s">
        <v>44</v>
      </c>
      <c r="B105" s="31" t="s">
        <v>358</v>
      </c>
      <c r="C105" s="32">
        <v>1</v>
      </c>
      <c r="D105" s="33"/>
      <c r="E105" s="34"/>
      <c r="F105" s="35"/>
    </row>
    <row r="106" spans="1:6" x14ac:dyDescent="0.25">
      <c r="A106" s="37" t="s">
        <v>77</v>
      </c>
      <c r="B106" s="31"/>
      <c r="C106" s="32"/>
      <c r="D106" s="38">
        <v>0.15074270000000001</v>
      </c>
      <c r="E106" s="34"/>
      <c r="F106" s="35"/>
    </row>
    <row r="107" spans="1:6" x14ac:dyDescent="0.25">
      <c r="A107" s="36" t="s">
        <v>44</v>
      </c>
      <c r="B107" s="31" t="s">
        <v>359</v>
      </c>
      <c r="C107" s="32">
        <v>1</v>
      </c>
      <c r="D107" s="33"/>
      <c r="E107" s="34"/>
      <c r="F107" s="35"/>
    </row>
    <row r="108" spans="1:6" x14ac:dyDescent="0.25">
      <c r="A108" s="36" t="s">
        <v>45</v>
      </c>
      <c r="B108" s="31" t="s">
        <v>361</v>
      </c>
      <c r="C108" s="32" t="s">
        <v>360</v>
      </c>
      <c r="D108" s="33"/>
      <c r="E108" s="34"/>
      <c r="F108" s="35"/>
    </row>
    <row r="109" spans="1:6" x14ac:dyDescent="0.25">
      <c r="A109" s="37" t="s">
        <v>79</v>
      </c>
      <c r="B109" s="31"/>
      <c r="C109" s="32"/>
      <c r="D109" s="33">
        <v>0.45593280000000003</v>
      </c>
      <c r="E109" s="34"/>
      <c r="F109" s="35"/>
    </row>
    <row r="110" spans="1:6" x14ac:dyDescent="0.25">
      <c r="A110" s="36" t="s">
        <v>44</v>
      </c>
      <c r="B110" s="31" t="s">
        <v>362</v>
      </c>
      <c r="C110" s="32">
        <v>1</v>
      </c>
      <c r="D110" s="33"/>
      <c r="E110" s="34"/>
      <c r="F110" s="35"/>
    </row>
    <row r="111" spans="1:6" x14ac:dyDescent="0.25">
      <c r="A111" s="36" t="s">
        <v>45</v>
      </c>
      <c r="B111" s="31" t="s">
        <v>364</v>
      </c>
      <c r="C111" s="32" t="s">
        <v>363</v>
      </c>
      <c r="D111" s="33"/>
      <c r="E111" s="34"/>
      <c r="F111" s="35"/>
    </row>
    <row r="112" spans="1:6" ht="30" x14ac:dyDescent="0.25">
      <c r="A112" s="37" t="s">
        <v>80</v>
      </c>
      <c r="B112" s="31"/>
      <c r="C112" s="32"/>
      <c r="D112" s="33">
        <v>0.70077909999999999</v>
      </c>
      <c r="E112" s="34"/>
      <c r="F112" s="35"/>
    </row>
    <row r="113" spans="1:7" x14ac:dyDescent="0.25">
      <c r="A113" s="36" t="s">
        <v>44</v>
      </c>
      <c r="B113" s="31" t="s">
        <v>365</v>
      </c>
      <c r="C113" s="32">
        <v>1</v>
      </c>
      <c r="D113" s="33"/>
      <c r="E113" s="34"/>
      <c r="F113" s="35"/>
    </row>
    <row r="114" spans="1:7" x14ac:dyDescent="0.25">
      <c r="A114" s="36" t="s">
        <v>45</v>
      </c>
      <c r="B114" s="31" t="s">
        <v>367</v>
      </c>
      <c r="C114" s="32" t="s">
        <v>366</v>
      </c>
      <c r="D114" s="33"/>
      <c r="E114" s="34"/>
      <c r="F114" s="35"/>
    </row>
    <row r="115" spans="1:7" ht="30" x14ac:dyDescent="0.25">
      <c r="A115" s="37" t="s">
        <v>81</v>
      </c>
      <c r="B115" s="31"/>
      <c r="C115" s="32"/>
      <c r="D115" s="33">
        <v>0.35300680000000001</v>
      </c>
      <c r="E115" s="34"/>
      <c r="F115" s="35"/>
    </row>
    <row r="116" spans="1:7" x14ac:dyDescent="0.25">
      <c r="A116" s="36" t="s">
        <v>44</v>
      </c>
      <c r="B116" s="31" t="s">
        <v>368</v>
      </c>
      <c r="C116" s="32">
        <v>1</v>
      </c>
      <c r="D116" s="33"/>
      <c r="E116" s="34"/>
      <c r="F116" s="35"/>
    </row>
    <row r="117" spans="1:7" x14ac:dyDescent="0.25">
      <c r="A117" s="36" t="s">
        <v>45</v>
      </c>
      <c r="B117" s="31" t="s">
        <v>370</v>
      </c>
      <c r="C117" s="32" t="s">
        <v>369</v>
      </c>
      <c r="D117" s="33"/>
      <c r="E117" s="34"/>
      <c r="F117" s="35"/>
    </row>
    <row r="118" spans="1:7" ht="15" customHeight="1" x14ac:dyDescent="0.25">
      <c r="A118" s="37" t="s">
        <v>425</v>
      </c>
      <c r="B118" s="31"/>
      <c r="C118" s="32"/>
      <c r="D118" s="38">
        <v>0.139741</v>
      </c>
      <c r="E118" s="34"/>
      <c r="F118" s="35"/>
    </row>
    <row r="119" spans="1:7" x14ac:dyDescent="0.25">
      <c r="A119" s="36" t="s">
        <v>44</v>
      </c>
      <c r="B119" s="31" t="s">
        <v>371</v>
      </c>
      <c r="C119" s="32">
        <v>1</v>
      </c>
      <c r="D119" s="33"/>
      <c r="E119" s="34"/>
      <c r="F119" s="35"/>
    </row>
    <row r="120" spans="1:7" x14ac:dyDescent="0.25">
      <c r="A120" s="36" t="s">
        <v>45</v>
      </c>
      <c r="B120" s="31" t="s">
        <v>373</v>
      </c>
      <c r="C120" s="32" t="s">
        <v>372</v>
      </c>
      <c r="D120" s="33"/>
      <c r="E120" s="34"/>
      <c r="F120" s="35"/>
    </row>
    <row r="121" spans="1:7" x14ac:dyDescent="0.25">
      <c r="A121" s="37" t="s">
        <v>82</v>
      </c>
      <c r="B121" s="31"/>
      <c r="C121" s="32"/>
      <c r="D121" s="33">
        <v>0.63062249999999997</v>
      </c>
      <c r="E121" s="34"/>
      <c r="F121" s="35"/>
    </row>
    <row r="122" spans="1:7" x14ac:dyDescent="0.25">
      <c r="A122" s="36" t="s">
        <v>44</v>
      </c>
      <c r="B122" s="31" t="s">
        <v>374</v>
      </c>
      <c r="C122" s="32">
        <v>1</v>
      </c>
      <c r="D122" s="33"/>
      <c r="E122" s="34"/>
      <c r="F122" s="35"/>
    </row>
    <row r="123" spans="1:7" x14ac:dyDescent="0.25">
      <c r="A123" s="36" t="s">
        <v>45</v>
      </c>
      <c r="B123" s="31" t="s">
        <v>376</v>
      </c>
      <c r="C123" s="32" t="s">
        <v>375</v>
      </c>
      <c r="D123" s="33"/>
      <c r="E123" s="34"/>
      <c r="F123" s="35"/>
    </row>
    <row r="124" spans="1:7" x14ac:dyDescent="0.25">
      <c r="A124" s="21" t="s">
        <v>432</v>
      </c>
      <c r="B124" s="31"/>
      <c r="C124" s="32"/>
      <c r="D124" s="33">
        <v>0.50081509999999996</v>
      </c>
      <c r="E124" s="34"/>
      <c r="F124" s="35"/>
    </row>
    <row r="125" spans="1:7" x14ac:dyDescent="0.25">
      <c r="A125" s="36" t="s">
        <v>84</v>
      </c>
      <c r="B125" s="31" t="s">
        <v>377</v>
      </c>
      <c r="C125" s="32">
        <v>1</v>
      </c>
      <c r="D125" s="33"/>
      <c r="E125" s="34"/>
      <c r="F125" s="35"/>
    </row>
    <row r="126" spans="1:7" x14ac:dyDescent="0.25">
      <c r="A126" s="36" t="s">
        <v>83</v>
      </c>
      <c r="B126" s="31" t="s">
        <v>379</v>
      </c>
      <c r="C126" s="32" t="s">
        <v>378</v>
      </c>
      <c r="D126" s="33"/>
      <c r="E126" s="34"/>
      <c r="F126" s="35"/>
    </row>
    <row r="127" spans="1:7" x14ac:dyDescent="0.25">
      <c r="A127" s="52" t="s">
        <v>38</v>
      </c>
      <c r="B127" s="31" t="s">
        <v>381</v>
      </c>
      <c r="C127" s="32" t="s">
        <v>380</v>
      </c>
      <c r="D127" s="33"/>
      <c r="E127" s="34"/>
      <c r="F127" s="35"/>
    </row>
    <row r="128" spans="1:7" x14ac:dyDescent="0.25">
      <c r="A128" s="21" t="s">
        <v>433</v>
      </c>
      <c r="B128" s="31"/>
      <c r="C128" s="32"/>
      <c r="D128" s="33">
        <v>0.23958589999999999</v>
      </c>
      <c r="E128" s="34"/>
      <c r="F128" s="35"/>
      <c r="G128" t="s">
        <v>434</v>
      </c>
    </row>
    <row r="129" spans="1:6" x14ac:dyDescent="0.25">
      <c r="A129" s="36" t="s">
        <v>84</v>
      </c>
      <c r="B129" s="31" t="s">
        <v>382</v>
      </c>
      <c r="C129" s="32">
        <v>1</v>
      </c>
      <c r="D129" s="33"/>
      <c r="E129" s="34"/>
      <c r="F129" s="35"/>
    </row>
    <row r="130" spans="1:6" x14ac:dyDescent="0.25">
      <c r="A130" s="36" t="s">
        <v>83</v>
      </c>
      <c r="B130" s="31" t="s">
        <v>379</v>
      </c>
      <c r="C130" s="32" t="s">
        <v>383</v>
      </c>
      <c r="D130" s="33"/>
      <c r="E130" s="34"/>
      <c r="F130" s="35"/>
    </row>
    <row r="131" spans="1:6" x14ac:dyDescent="0.25">
      <c r="A131" s="37" t="s">
        <v>216</v>
      </c>
      <c r="B131" s="40"/>
      <c r="C131" s="41"/>
      <c r="D131" s="42">
        <v>0.151555</v>
      </c>
      <c r="E131" s="43" t="s">
        <v>420</v>
      </c>
      <c r="F131" s="42"/>
    </row>
    <row r="132" spans="1:6" x14ac:dyDescent="0.25">
      <c r="A132" s="36" t="s">
        <v>84</v>
      </c>
      <c r="B132" s="40" t="s">
        <v>384</v>
      </c>
      <c r="C132" s="41">
        <v>1</v>
      </c>
      <c r="D132" s="42"/>
      <c r="E132" s="41"/>
      <c r="F132" s="42"/>
    </row>
    <row r="133" spans="1:6" x14ac:dyDescent="0.25">
      <c r="A133" s="36" t="s">
        <v>217</v>
      </c>
      <c r="B133" s="40" t="s">
        <v>386</v>
      </c>
      <c r="C133" s="41" t="s">
        <v>385</v>
      </c>
      <c r="D133" s="42"/>
      <c r="E133" s="41"/>
      <c r="F133" s="42"/>
    </row>
    <row r="134" spans="1:6" x14ac:dyDescent="0.25">
      <c r="A134" s="36" t="s">
        <v>218</v>
      </c>
      <c r="B134" s="40" t="s">
        <v>388</v>
      </c>
      <c r="C134" s="41" t="s">
        <v>387</v>
      </c>
      <c r="D134" s="42"/>
      <c r="E134" s="41"/>
      <c r="F134" s="42"/>
    </row>
    <row r="135" spans="1:6" x14ac:dyDescent="0.25">
      <c r="A135" s="36" t="s">
        <v>219</v>
      </c>
      <c r="B135" s="40" t="s">
        <v>390</v>
      </c>
      <c r="C135" s="41" t="s">
        <v>389</v>
      </c>
      <c r="D135" s="42"/>
      <c r="E135" s="41"/>
      <c r="F135" s="42"/>
    </row>
    <row r="136" spans="1:6" x14ac:dyDescent="0.25">
      <c r="A136" s="52" t="s">
        <v>38</v>
      </c>
      <c r="B136" s="40" t="s">
        <v>381</v>
      </c>
      <c r="C136" s="41" t="s">
        <v>391</v>
      </c>
      <c r="D136" s="42"/>
      <c r="E136" s="41"/>
      <c r="F136" s="42"/>
    </row>
    <row r="137" spans="1:6" x14ac:dyDescent="0.25">
      <c r="A137" s="37" t="s">
        <v>216</v>
      </c>
      <c r="B137" s="40"/>
      <c r="C137" s="41"/>
      <c r="D137" s="42">
        <v>0.69118270000000004</v>
      </c>
      <c r="E137" s="41"/>
      <c r="F137" s="42"/>
    </row>
    <row r="138" spans="1:6" x14ac:dyDescent="0.25">
      <c r="A138" s="36" t="s">
        <v>84</v>
      </c>
      <c r="B138" s="40" t="s">
        <v>384</v>
      </c>
      <c r="C138" s="41">
        <v>1</v>
      </c>
      <c r="D138" s="42"/>
      <c r="E138" s="41"/>
      <c r="F138" s="42"/>
    </row>
    <row r="139" spans="1:6" x14ac:dyDescent="0.25">
      <c r="A139" s="36" t="s">
        <v>83</v>
      </c>
      <c r="B139" s="40" t="s">
        <v>393</v>
      </c>
      <c r="C139" s="41" t="s">
        <v>392</v>
      </c>
      <c r="D139" s="42"/>
      <c r="E139" s="41"/>
      <c r="F139" s="42"/>
    </row>
    <row r="140" spans="1:6" x14ac:dyDescent="0.25">
      <c r="A140" s="52" t="s">
        <v>38</v>
      </c>
      <c r="B140" s="40" t="s">
        <v>381</v>
      </c>
      <c r="C140" s="41" t="s">
        <v>391</v>
      </c>
      <c r="D140" s="42"/>
      <c r="E140" s="41"/>
      <c r="F140" s="42"/>
    </row>
    <row r="141" spans="1:6" ht="15" customHeight="1" x14ac:dyDescent="0.25">
      <c r="A141" s="37" t="s">
        <v>424</v>
      </c>
      <c r="B141" s="31"/>
      <c r="C141" s="32"/>
      <c r="D141" s="44" t="s">
        <v>411</v>
      </c>
      <c r="E141" s="43" t="s">
        <v>421</v>
      </c>
      <c r="F141" s="45"/>
    </row>
    <row r="142" spans="1:6" x14ac:dyDescent="0.25">
      <c r="A142" s="36" t="s">
        <v>410</v>
      </c>
      <c r="B142" s="31" t="s">
        <v>394</v>
      </c>
      <c r="C142" s="32" t="s">
        <v>395</v>
      </c>
      <c r="D142" s="46"/>
      <c r="E142" s="41"/>
      <c r="F142" s="47"/>
    </row>
    <row r="143" spans="1:6" ht="15.75" thickBot="1" x14ac:dyDescent="0.3">
      <c r="A143" s="48" t="s">
        <v>422</v>
      </c>
      <c r="B143" s="27" t="s">
        <v>396</v>
      </c>
      <c r="C143" s="28"/>
      <c r="D143" s="29"/>
      <c r="E143" s="49"/>
      <c r="F143" s="50"/>
    </row>
    <row r="145" spans="4:5" x14ac:dyDescent="0.25">
      <c r="D145" s="77"/>
      <c r="E145" s="79" t="s">
        <v>443</v>
      </c>
    </row>
    <row r="146" spans="4:5" x14ac:dyDescent="0.25">
      <c r="D146" s="5"/>
      <c r="E146" s="5"/>
    </row>
    <row r="147" spans="4:5" x14ac:dyDescent="0.25">
      <c r="D147" s="78"/>
      <c r="E147" s="79" t="s">
        <v>444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E67D-82A8-49BF-95EB-A94F2CD6F626}">
  <dimension ref="A1:I138"/>
  <sheetViews>
    <sheetView showGridLines="0" zoomScale="85" zoomScaleNormal="85" workbookViewId="0">
      <pane xSplit="1" ySplit="3" topLeftCell="B4" activePane="bottomRight" state="frozenSplit"/>
      <selection pane="topRight" activeCell="F1" sqref="F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58.140625" style="1" customWidth="1"/>
    <col min="2" max="2" width="11.42578125" style="1"/>
    <col min="3" max="3" width="16.7109375" style="1" customWidth="1"/>
    <col min="4" max="4" width="11.42578125" style="5"/>
    <col min="5" max="5" width="17.42578125" style="5" customWidth="1"/>
    <col min="6" max="6" width="11.42578125" style="5"/>
    <col min="8" max="8" width="3.85546875" customWidth="1"/>
  </cols>
  <sheetData>
    <row r="1" spans="1:9" ht="18" thickBot="1" x14ac:dyDescent="0.3">
      <c r="B1" s="71" t="s">
        <v>431</v>
      </c>
      <c r="C1" s="68"/>
      <c r="D1" s="68"/>
      <c r="E1" s="69"/>
      <c r="F1" s="70"/>
      <c r="H1" s="74" t="s">
        <v>440</v>
      </c>
      <c r="I1" s="73" t="s">
        <v>438</v>
      </c>
    </row>
    <row r="2" spans="1:9" ht="17.25" x14ac:dyDescent="0.25">
      <c r="B2" s="53" t="s">
        <v>412</v>
      </c>
      <c r="C2" s="54" t="s">
        <v>408</v>
      </c>
      <c r="D2" s="61" t="s">
        <v>435</v>
      </c>
      <c r="E2" s="60" t="s">
        <v>413</v>
      </c>
      <c r="F2" s="62" t="s">
        <v>436</v>
      </c>
      <c r="H2" s="74" t="s">
        <v>439</v>
      </c>
      <c r="I2" s="75" t="s">
        <v>437</v>
      </c>
    </row>
    <row r="3" spans="1:9" ht="15.75" thickBot="1" x14ac:dyDescent="0.3">
      <c r="B3" s="55" t="s">
        <v>409</v>
      </c>
      <c r="C3" s="56"/>
      <c r="D3" s="57"/>
      <c r="E3" s="58"/>
      <c r="F3" s="57"/>
      <c r="H3" s="76"/>
      <c r="I3" s="76"/>
    </row>
    <row r="4" spans="1:9" x14ac:dyDescent="0.25">
      <c r="A4" s="19" t="s">
        <v>29</v>
      </c>
      <c r="B4" s="2"/>
      <c r="C4" s="7"/>
      <c r="D4" s="6"/>
      <c r="E4" s="9"/>
      <c r="F4" s="6"/>
    </row>
    <row r="5" spans="1:9" x14ac:dyDescent="0.25">
      <c r="A5" s="20" t="s">
        <v>53</v>
      </c>
      <c r="B5" s="2" t="s">
        <v>85</v>
      </c>
      <c r="C5" s="7">
        <v>1</v>
      </c>
      <c r="D5" s="3" t="s">
        <v>411</v>
      </c>
      <c r="E5" s="9">
        <v>1</v>
      </c>
      <c r="F5" s="6" t="s">
        <v>411</v>
      </c>
    </row>
    <row r="6" spans="1:9" x14ac:dyDescent="0.25">
      <c r="A6" s="20" t="s">
        <v>54</v>
      </c>
      <c r="B6" s="2" t="s">
        <v>87</v>
      </c>
      <c r="C6" s="7" t="s">
        <v>86</v>
      </c>
      <c r="D6" s="6"/>
      <c r="E6" s="9" t="s">
        <v>414</v>
      </c>
      <c r="F6" s="6"/>
    </row>
    <row r="7" spans="1:9" x14ac:dyDescent="0.25">
      <c r="A7" s="20" t="s">
        <v>55</v>
      </c>
      <c r="B7" s="2" t="s">
        <v>0</v>
      </c>
      <c r="C7" s="7" t="s">
        <v>88</v>
      </c>
      <c r="D7" s="6"/>
      <c r="E7" s="9" t="s">
        <v>415</v>
      </c>
      <c r="F7" s="6"/>
    </row>
    <row r="8" spans="1:9" x14ac:dyDescent="0.25">
      <c r="A8" s="20" t="s">
        <v>56</v>
      </c>
      <c r="B8" s="2" t="s">
        <v>1</v>
      </c>
      <c r="C8" s="7" t="s">
        <v>89</v>
      </c>
      <c r="D8" s="6"/>
      <c r="E8" s="9" t="s">
        <v>416</v>
      </c>
      <c r="F8" s="6"/>
    </row>
    <row r="9" spans="1:9" x14ac:dyDescent="0.25">
      <c r="A9" s="21" t="s">
        <v>30</v>
      </c>
      <c r="B9" s="2"/>
      <c r="C9" s="7"/>
      <c r="D9" s="6"/>
      <c r="E9" s="9"/>
      <c r="F9" s="6"/>
    </row>
    <row r="10" spans="1:9" x14ac:dyDescent="0.25">
      <c r="A10" s="20" t="s">
        <v>31</v>
      </c>
      <c r="B10" s="2" t="s">
        <v>90</v>
      </c>
      <c r="C10" s="7" t="s">
        <v>91</v>
      </c>
      <c r="D10" s="6">
        <v>0.57452570000000003</v>
      </c>
      <c r="E10" s="9"/>
      <c r="F10" s="6"/>
    </row>
    <row r="11" spans="1:9" x14ac:dyDescent="0.25">
      <c r="A11" s="20" t="s">
        <v>32</v>
      </c>
      <c r="B11" s="2" t="s">
        <v>92</v>
      </c>
      <c r="C11" s="7">
        <v>1</v>
      </c>
      <c r="D11" s="6"/>
      <c r="E11" s="9"/>
      <c r="F11" s="6"/>
    </row>
    <row r="12" spans="1:9" x14ac:dyDescent="0.25">
      <c r="A12" s="21" t="s">
        <v>33</v>
      </c>
      <c r="B12" s="2"/>
      <c r="C12" s="7"/>
      <c r="D12" s="6"/>
      <c r="E12" s="9"/>
      <c r="F12" s="6"/>
    </row>
    <row r="13" spans="1:9" x14ac:dyDescent="0.25">
      <c r="A13" s="20" t="s">
        <v>2</v>
      </c>
      <c r="B13" s="2" t="s">
        <v>93</v>
      </c>
      <c r="C13" s="7" t="s">
        <v>94</v>
      </c>
      <c r="D13" s="3">
        <v>9.2489999999999998E-4</v>
      </c>
      <c r="E13" s="9"/>
      <c r="F13" s="6"/>
    </row>
    <row r="14" spans="1:9" x14ac:dyDescent="0.25">
      <c r="A14" s="20" t="s">
        <v>3</v>
      </c>
      <c r="B14" s="2" t="s">
        <v>95</v>
      </c>
      <c r="C14" s="7">
        <v>1</v>
      </c>
      <c r="D14" s="6"/>
      <c r="E14" s="9"/>
      <c r="F14" s="6"/>
    </row>
    <row r="15" spans="1:9" x14ac:dyDescent="0.25">
      <c r="A15" s="20" t="s">
        <v>4</v>
      </c>
      <c r="B15" s="2" t="s">
        <v>97</v>
      </c>
      <c r="C15" s="7" t="s">
        <v>96</v>
      </c>
      <c r="D15" s="6"/>
      <c r="E15" s="9"/>
      <c r="F15" s="6"/>
    </row>
    <row r="16" spans="1:9" x14ac:dyDescent="0.25">
      <c r="A16" s="21" t="s">
        <v>57</v>
      </c>
      <c r="B16" s="2"/>
      <c r="C16" s="7"/>
      <c r="D16" s="6"/>
      <c r="E16" s="9"/>
      <c r="F16" s="6"/>
    </row>
    <row r="17" spans="1:6" x14ac:dyDescent="0.25">
      <c r="A17" s="20" t="s">
        <v>58</v>
      </c>
      <c r="B17" s="2" t="s">
        <v>98</v>
      </c>
      <c r="C17" s="7" t="s">
        <v>99</v>
      </c>
      <c r="D17" s="3">
        <v>3.457E-4</v>
      </c>
      <c r="E17" s="9"/>
      <c r="F17" s="6"/>
    </row>
    <row r="18" spans="1:6" x14ac:dyDescent="0.25">
      <c r="A18" s="20" t="s">
        <v>59</v>
      </c>
      <c r="B18" s="2" t="s">
        <v>100</v>
      </c>
      <c r="C18" s="7">
        <v>1</v>
      </c>
      <c r="D18" s="6"/>
      <c r="E18" s="9"/>
      <c r="F18" s="6"/>
    </row>
    <row r="19" spans="1:6" x14ac:dyDescent="0.25">
      <c r="A19" s="20" t="s">
        <v>60</v>
      </c>
      <c r="B19" s="2" t="s">
        <v>5</v>
      </c>
      <c r="C19" s="7" t="s">
        <v>101</v>
      </c>
      <c r="D19" s="6"/>
      <c r="E19" s="9"/>
      <c r="F19" s="6"/>
    </row>
    <row r="20" spans="1:6" x14ac:dyDescent="0.25">
      <c r="A20" s="20" t="s">
        <v>41</v>
      </c>
      <c r="B20" s="2" t="s">
        <v>6</v>
      </c>
      <c r="C20" s="7" t="s">
        <v>102</v>
      </c>
      <c r="D20" s="6"/>
      <c r="E20" s="9"/>
      <c r="F20" s="6"/>
    </row>
    <row r="21" spans="1:6" x14ac:dyDescent="0.25">
      <c r="A21" s="21" t="s">
        <v>7</v>
      </c>
      <c r="B21" s="2"/>
      <c r="C21" s="7"/>
      <c r="D21" s="6"/>
      <c r="E21" s="9"/>
      <c r="F21" s="6"/>
    </row>
    <row r="22" spans="1:6" x14ac:dyDescent="0.25">
      <c r="A22" s="20" t="s">
        <v>8</v>
      </c>
      <c r="B22" s="2" t="s">
        <v>103</v>
      </c>
      <c r="C22" s="7">
        <v>1</v>
      </c>
      <c r="D22" s="6"/>
      <c r="E22" s="9"/>
      <c r="F22" s="6"/>
    </row>
    <row r="23" spans="1:6" x14ac:dyDescent="0.25">
      <c r="A23" s="21" t="s">
        <v>61</v>
      </c>
      <c r="B23" s="2"/>
      <c r="C23" s="7"/>
      <c r="D23" s="6"/>
      <c r="E23" s="9"/>
      <c r="F23" s="6"/>
    </row>
    <row r="24" spans="1:6" x14ac:dyDescent="0.25">
      <c r="A24" s="20" t="s">
        <v>11</v>
      </c>
      <c r="B24" s="2" t="s">
        <v>104</v>
      </c>
      <c r="C24" s="7">
        <v>1</v>
      </c>
      <c r="D24" s="6">
        <v>0.71014880000000002</v>
      </c>
      <c r="E24" s="9"/>
      <c r="F24" s="6"/>
    </row>
    <row r="25" spans="1:6" x14ac:dyDescent="0.25">
      <c r="A25" s="20" t="s">
        <v>9</v>
      </c>
      <c r="B25" s="2" t="s">
        <v>10</v>
      </c>
      <c r="C25" s="7" t="s">
        <v>105</v>
      </c>
      <c r="D25" s="6"/>
      <c r="E25" s="9"/>
      <c r="F25" s="6"/>
    </row>
    <row r="26" spans="1:6" x14ac:dyDescent="0.25">
      <c r="A26" s="21" t="s">
        <v>429</v>
      </c>
      <c r="B26" s="2"/>
      <c r="C26" s="7"/>
      <c r="D26" s="6"/>
      <c r="E26" s="7"/>
      <c r="F26" s="6"/>
    </row>
    <row r="27" spans="1:6" x14ac:dyDescent="0.25">
      <c r="A27" s="20" t="s">
        <v>34</v>
      </c>
      <c r="B27" s="2" t="s">
        <v>106</v>
      </c>
      <c r="C27" s="7" t="s">
        <v>107</v>
      </c>
      <c r="D27" s="16">
        <v>0.16755429999999999</v>
      </c>
      <c r="E27" s="7"/>
      <c r="F27" s="6"/>
    </row>
    <row r="28" spans="1:6" x14ac:dyDescent="0.25">
      <c r="A28" s="20" t="s">
        <v>35</v>
      </c>
      <c r="B28" s="2" t="s">
        <v>108</v>
      </c>
      <c r="C28" s="7" t="s">
        <v>109</v>
      </c>
      <c r="D28" s="6"/>
      <c r="E28" s="7"/>
      <c r="F28" s="6"/>
    </row>
    <row r="29" spans="1:6" x14ac:dyDescent="0.25">
      <c r="A29" s="20" t="s">
        <v>36</v>
      </c>
      <c r="B29" s="2" t="s">
        <v>110</v>
      </c>
      <c r="C29" s="7">
        <v>1</v>
      </c>
      <c r="D29" s="6"/>
      <c r="E29" s="7"/>
      <c r="F29" s="6"/>
    </row>
    <row r="30" spans="1:6" x14ac:dyDescent="0.25">
      <c r="A30" s="20" t="s">
        <v>37</v>
      </c>
      <c r="B30" s="2" t="s">
        <v>112</v>
      </c>
      <c r="C30" s="7" t="s">
        <v>111</v>
      </c>
      <c r="D30" s="6"/>
      <c r="E30" s="7"/>
      <c r="F30" s="6"/>
    </row>
    <row r="31" spans="1:6" x14ac:dyDescent="0.25">
      <c r="A31" s="21" t="s">
        <v>39</v>
      </c>
      <c r="B31" s="2"/>
      <c r="C31" s="7"/>
      <c r="D31" s="6"/>
      <c r="E31" s="7"/>
      <c r="F31" s="6"/>
    </row>
    <row r="32" spans="1:6" x14ac:dyDescent="0.25">
      <c r="A32" s="20" t="s">
        <v>62</v>
      </c>
      <c r="B32" s="2" t="s">
        <v>113</v>
      </c>
      <c r="C32" s="7" t="s">
        <v>400</v>
      </c>
      <c r="D32" s="6">
        <v>0.2755301</v>
      </c>
      <c r="E32" s="7"/>
      <c r="F32" s="6"/>
    </row>
    <row r="33" spans="1:6" x14ac:dyDescent="0.25">
      <c r="A33" s="20" t="s">
        <v>427</v>
      </c>
      <c r="B33" s="2" t="s">
        <v>401</v>
      </c>
      <c r="C33" s="7">
        <v>1</v>
      </c>
      <c r="D33" s="6"/>
      <c r="E33" s="7"/>
      <c r="F33" s="6"/>
    </row>
    <row r="34" spans="1:6" x14ac:dyDescent="0.25">
      <c r="A34" s="20" t="s">
        <v>40</v>
      </c>
      <c r="B34" s="2" t="s">
        <v>114</v>
      </c>
      <c r="C34" s="7" t="s">
        <v>402</v>
      </c>
      <c r="D34" s="6"/>
      <c r="E34" s="7"/>
      <c r="F34" s="6"/>
    </row>
    <row r="35" spans="1:6" x14ac:dyDescent="0.25">
      <c r="A35" s="20" t="s">
        <v>38</v>
      </c>
      <c r="B35" s="2" t="s">
        <v>13</v>
      </c>
      <c r="C35" s="7" t="s">
        <v>403</v>
      </c>
      <c r="D35" s="6"/>
      <c r="E35" s="7"/>
      <c r="F35" s="6"/>
    </row>
    <row r="36" spans="1:6" x14ac:dyDescent="0.25">
      <c r="A36" s="21" t="s">
        <v>42</v>
      </c>
      <c r="B36" s="2"/>
      <c r="C36" s="7"/>
      <c r="D36" s="6"/>
      <c r="E36" s="9"/>
      <c r="F36" s="6"/>
    </row>
    <row r="37" spans="1:6" x14ac:dyDescent="0.25">
      <c r="A37" s="36" t="s">
        <v>430</v>
      </c>
      <c r="B37" s="2" t="s">
        <v>115</v>
      </c>
      <c r="C37" s="7" t="s">
        <v>188</v>
      </c>
      <c r="D37" s="16">
        <v>7.3526099999999997E-2</v>
      </c>
      <c r="E37" s="9"/>
      <c r="F37" s="6"/>
    </row>
    <row r="38" spans="1:6" x14ac:dyDescent="0.25">
      <c r="A38" s="20" t="s">
        <v>186</v>
      </c>
      <c r="B38" s="2" t="s">
        <v>189</v>
      </c>
      <c r="C38" s="7">
        <v>1</v>
      </c>
      <c r="D38" s="6"/>
      <c r="E38" s="9"/>
      <c r="F38" s="6"/>
    </row>
    <row r="39" spans="1:6" x14ac:dyDescent="0.25">
      <c r="A39" s="20" t="s">
        <v>423</v>
      </c>
      <c r="B39" s="2" t="s">
        <v>116</v>
      </c>
      <c r="C39" s="7" t="s">
        <v>190</v>
      </c>
      <c r="D39" s="6"/>
      <c r="E39" s="9"/>
      <c r="F39" s="6"/>
    </row>
    <row r="40" spans="1:6" x14ac:dyDescent="0.25">
      <c r="A40" s="20" t="s">
        <v>187</v>
      </c>
      <c r="B40" s="2" t="s">
        <v>192</v>
      </c>
      <c r="C40" s="7" t="s">
        <v>191</v>
      </c>
      <c r="D40" s="6"/>
      <c r="E40" s="9"/>
      <c r="F40" s="6"/>
    </row>
    <row r="41" spans="1:6" x14ac:dyDescent="0.25">
      <c r="A41" s="20" t="s">
        <v>205</v>
      </c>
      <c r="B41" s="2" t="s">
        <v>194</v>
      </c>
      <c r="C41" s="7" t="s">
        <v>193</v>
      </c>
      <c r="D41" s="6"/>
      <c r="E41" s="9"/>
      <c r="F41" s="6"/>
    </row>
    <row r="42" spans="1:6" x14ac:dyDescent="0.25">
      <c r="A42" s="21" t="s">
        <v>43</v>
      </c>
      <c r="B42" s="2"/>
      <c r="C42" s="7"/>
      <c r="D42" s="6"/>
      <c r="E42" s="9"/>
      <c r="F42" s="6"/>
    </row>
    <row r="43" spans="1:6" x14ac:dyDescent="0.25">
      <c r="A43" s="20" t="s">
        <v>14</v>
      </c>
      <c r="B43" s="2" t="s">
        <v>117</v>
      </c>
      <c r="C43" s="7" t="s">
        <v>118</v>
      </c>
      <c r="D43" s="3">
        <v>1.9830799999999999E-2</v>
      </c>
      <c r="E43" s="9"/>
      <c r="F43" s="6"/>
    </row>
    <row r="44" spans="1:6" x14ac:dyDescent="0.25">
      <c r="A44" s="20" t="s">
        <v>15</v>
      </c>
      <c r="B44" s="2" t="s">
        <v>119</v>
      </c>
      <c r="C44" s="7">
        <v>1</v>
      </c>
      <c r="D44" s="6"/>
      <c r="E44" s="9"/>
      <c r="F44" s="6"/>
    </row>
    <row r="45" spans="1:6" x14ac:dyDescent="0.25">
      <c r="A45" s="20" t="s">
        <v>16</v>
      </c>
      <c r="B45" s="2" t="s">
        <v>121</v>
      </c>
      <c r="C45" s="7" t="s">
        <v>120</v>
      </c>
      <c r="D45" s="6"/>
      <c r="E45" s="9"/>
      <c r="F45" s="6"/>
    </row>
    <row r="46" spans="1:6" x14ac:dyDescent="0.25">
      <c r="A46" s="20" t="s">
        <v>17</v>
      </c>
      <c r="B46" s="2" t="s">
        <v>123</v>
      </c>
      <c r="C46" s="7" t="s">
        <v>122</v>
      </c>
      <c r="D46" s="6"/>
      <c r="E46" s="9"/>
      <c r="F46" s="6"/>
    </row>
    <row r="47" spans="1:6" x14ac:dyDescent="0.25">
      <c r="A47" s="21" t="s">
        <v>46</v>
      </c>
      <c r="B47" s="2"/>
      <c r="C47" s="7"/>
      <c r="D47" s="6"/>
      <c r="E47" s="9"/>
      <c r="F47" s="6"/>
    </row>
    <row r="48" spans="1:6" x14ac:dyDescent="0.25">
      <c r="A48" s="20" t="s">
        <v>48</v>
      </c>
      <c r="B48" s="2" t="s">
        <v>124</v>
      </c>
      <c r="C48" s="7">
        <v>1</v>
      </c>
      <c r="D48" s="6">
        <v>0.62729999999999997</v>
      </c>
      <c r="E48" s="9"/>
      <c r="F48" s="6"/>
    </row>
    <row r="49" spans="1:6" x14ac:dyDescent="0.25">
      <c r="A49" s="20" t="s">
        <v>49</v>
      </c>
      <c r="B49" s="2" t="s">
        <v>19</v>
      </c>
      <c r="C49" s="7" t="s">
        <v>125</v>
      </c>
      <c r="D49" s="6"/>
      <c r="E49" s="9"/>
      <c r="F49" s="6"/>
    </row>
    <row r="50" spans="1:6" x14ac:dyDescent="0.25">
      <c r="A50" s="20" t="s">
        <v>47</v>
      </c>
      <c r="B50" s="2" t="s">
        <v>18</v>
      </c>
      <c r="C50" s="7" t="s">
        <v>126</v>
      </c>
      <c r="D50" s="6"/>
      <c r="E50" s="9"/>
      <c r="F50" s="6"/>
    </row>
    <row r="51" spans="1:6" x14ac:dyDescent="0.25">
      <c r="A51" s="21" t="s">
        <v>50</v>
      </c>
      <c r="B51" s="2"/>
      <c r="C51" s="7"/>
      <c r="D51" s="6"/>
      <c r="E51" s="9"/>
      <c r="F51" s="6"/>
    </row>
    <row r="52" spans="1:6" x14ac:dyDescent="0.25">
      <c r="A52" s="20" t="s">
        <v>45</v>
      </c>
      <c r="B52" s="2" t="s">
        <v>127</v>
      </c>
      <c r="C52" s="7">
        <v>1</v>
      </c>
      <c r="D52" s="6">
        <v>0.46267960000000002</v>
      </c>
      <c r="E52" s="9"/>
      <c r="F52" s="6"/>
    </row>
    <row r="53" spans="1:6" x14ac:dyDescent="0.25">
      <c r="A53" s="20" t="s">
        <v>44</v>
      </c>
      <c r="B53" s="2" t="s">
        <v>129</v>
      </c>
      <c r="C53" s="7" t="s">
        <v>128</v>
      </c>
      <c r="D53" s="6"/>
      <c r="E53" s="9"/>
      <c r="F53" s="6"/>
    </row>
    <row r="54" spans="1:6" x14ac:dyDescent="0.25">
      <c r="A54" s="21" t="s">
        <v>51</v>
      </c>
      <c r="B54" s="2"/>
      <c r="C54" s="7"/>
      <c r="D54" s="6"/>
      <c r="E54" s="9"/>
      <c r="F54" s="6"/>
    </row>
    <row r="55" spans="1:6" x14ac:dyDescent="0.25">
      <c r="A55" s="20" t="s">
        <v>45</v>
      </c>
      <c r="B55" s="2" t="s">
        <v>130</v>
      </c>
      <c r="C55" s="7">
        <v>1</v>
      </c>
      <c r="D55" s="3">
        <v>9.4769999999999993E-3</v>
      </c>
      <c r="E55" s="9"/>
      <c r="F55" s="6"/>
    </row>
    <row r="56" spans="1:6" x14ac:dyDescent="0.25">
      <c r="A56" s="20" t="s">
        <v>44</v>
      </c>
      <c r="B56" s="2" t="s">
        <v>20</v>
      </c>
      <c r="C56" s="7" t="s">
        <v>131</v>
      </c>
      <c r="D56" s="6"/>
      <c r="E56" s="9"/>
      <c r="F56" s="6"/>
    </row>
    <row r="57" spans="1:6" x14ac:dyDescent="0.25">
      <c r="A57" s="21" t="s">
        <v>63</v>
      </c>
      <c r="B57" s="2"/>
      <c r="C57" s="7"/>
      <c r="D57" s="6"/>
      <c r="E57" s="9"/>
      <c r="F57" s="6"/>
    </row>
    <row r="58" spans="1:6" x14ac:dyDescent="0.25">
      <c r="A58" s="20" t="s">
        <v>64</v>
      </c>
      <c r="B58" s="2" t="s">
        <v>132</v>
      </c>
      <c r="C58" s="7" t="s">
        <v>133</v>
      </c>
      <c r="D58" s="6">
        <v>0.93670799999999999</v>
      </c>
      <c r="E58" s="9"/>
      <c r="F58" s="6"/>
    </row>
    <row r="59" spans="1:6" x14ac:dyDescent="0.25">
      <c r="A59" s="20" t="s">
        <v>66</v>
      </c>
      <c r="B59" s="2" t="s">
        <v>12</v>
      </c>
      <c r="C59" s="7" t="s">
        <v>134</v>
      </c>
      <c r="D59" s="6"/>
      <c r="E59" s="9"/>
      <c r="F59" s="6"/>
    </row>
    <row r="60" spans="1:6" x14ac:dyDescent="0.25">
      <c r="A60" s="20" t="s">
        <v>65</v>
      </c>
      <c r="B60" s="2" t="s">
        <v>135</v>
      </c>
      <c r="C60" s="7" t="s">
        <v>136</v>
      </c>
      <c r="D60" s="6"/>
      <c r="E60" s="9"/>
      <c r="F60" s="6"/>
    </row>
    <row r="61" spans="1:6" x14ac:dyDescent="0.25">
      <c r="A61" s="20" t="s">
        <v>67</v>
      </c>
      <c r="B61" s="2" t="s">
        <v>137</v>
      </c>
      <c r="C61" s="7">
        <v>1</v>
      </c>
      <c r="D61" s="6"/>
      <c r="E61" s="9"/>
      <c r="F61" s="6"/>
    </row>
    <row r="62" spans="1:6" x14ac:dyDescent="0.25">
      <c r="A62" s="21" t="s">
        <v>52</v>
      </c>
      <c r="B62" s="2"/>
      <c r="C62" s="7"/>
      <c r="D62" s="6"/>
      <c r="E62" s="9"/>
      <c r="F62" s="6"/>
    </row>
    <row r="63" spans="1:6" x14ac:dyDescent="0.25">
      <c r="A63" s="20" t="s">
        <v>44</v>
      </c>
      <c r="B63" s="2" t="s">
        <v>139</v>
      </c>
      <c r="C63" s="7">
        <v>1</v>
      </c>
      <c r="D63" s="16">
        <v>9.8891300000000001E-2</v>
      </c>
      <c r="E63" s="9"/>
      <c r="F63" s="6"/>
    </row>
    <row r="64" spans="1:6" x14ac:dyDescent="0.25">
      <c r="A64" s="20" t="s">
        <v>45</v>
      </c>
      <c r="B64" s="2" t="s">
        <v>138</v>
      </c>
      <c r="C64" s="7" t="s">
        <v>140</v>
      </c>
      <c r="D64" s="6"/>
      <c r="E64" s="9"/>
      <c r="F64" s="6"/>
    </row>
    <row r="65" spans="1:6" x14ac:dyDescent="0.25">
      <c r="A65" s="51" t="s">
        <v>38</v>
      </c>
      <c r="B65" s="2" t="s">
        <v>21</v>
      </c>
      <c r="C65" s="7" t="s">
        <v>141</v>
      </c>
      <c r="D65" s="6"/>
      <c r="E65" s="9"/>
      <c r="F65" s="6"/>
    </row>
    <row r="66" spans="1:6" x14ac:dyDescent="0.25">
      <c r="A66" s="21" t="s">
        <v>68</v>
      </c>
      <c r="B66" s="2"/>
      <c r="C66" s="7"/>
      <c r="D66" s="6"/>
      <c r="E66" s="9"/>
      <c r="F66" s="6"/>
    </row>
    <row r="67" spans="1:6" x14ac:dyDescent="0.25">
      <c r="A67" s="20" t="s">
        <v>44</v>
      </c>
      <c r="B67" s="2" t="s">
        <v>142</v>
      </c>
      <c r="C67" s="7">
        <v>1</v>
      </c>
      <c r="D67" s="3">
        <v>1.4674E-2</v>
      </c>
      <c r="E67" s="9"/>
      <c r="F67" s="6"/>
    </row>
    <row r="68" spans="1:6" x14ac:dyDescent="0.25">
      <c r="A68" s="20" t="s">
        <v>45</v>
      </c>
      <c r="B68" s="2" t="s">
        <v>144</v>
      </c>
      <c r="C68" s="7" t="s">
        <v>143</v>
      </c>
      <c r="D68" s="6"/>
      <c r="E68" s="9"/>
      <c r="F68" s="6"/>
    </row>
    <row r="69" spans="1:6" x14ac:dyDescent="0.25">
      <c r="A69" s="51" t="s">
        <v>38</v>
      </c>
      <c r="B69" s="2" t="s">
        <v>22</v>
      </c>
      <c r="C69" s="7" t="s">
        <v>145</v>
      </c>
      <c r="D69" s="6"/>
      <c r="E69" s="9"/>
      <c r="F69" s="6"/>
    </row>
    <row r="70" spans="1:6" x14ac:dyDescent="0.25">
      <c r="A70" s="21" t="s">
        <v>426</v>
      </c>
      <c r="B70" s="2"/>
      <c r="C70" s="7"/>
      <c r="D70" s="6"/>
      <c r="E70" s="9"/>
      <c r="F70" s="6"/>
    </row>
    <row r="71" spans="1:6" x14ac:dyDescent="0.25">
      <c r="A71" s="20" t="s">
        <v>44</v>
      </c>
      <c r="B71" s="2" t="s">
        <v>146</v>
      </c>
      <c r="C71" s="7">
        <v>1</v>
      </c>
      <c r="D71" s="16">
        <v>0.1997698</v>
      </c>
      <c r="E71" s="9"/>
      <c r="F71" s="6"/>
    </row>
    <row r="72" spans="1:6" x14ac:dyDescent="0.25">
      <c r="A72" s="20" t="s">
        <v>45</v>
      </c>
      <c r="B72" s="2" t="s">
        <v>23</v>
      </c>
      <c r="C72" s="7" t="s">
        <v>147</v>
      </c>
      <c r="D72" s="6"/>
      <c r="E72" s="9"/>
      <c r="F72" s="6"/>
    </row>
    <row r="73" spans="1:6" x14ac:dyDescent="0.25">
      <c r="A73" s="51" t="s">
        <v>38</v>
      </c>
      <c r="B73" s="2" t="s">
        <v>24</v>
      </c>
      <c r="C73" s="7" t="s">
        <v>148</v>
      </c>
      <c r="D73" s="6"/>
      <c r="E73" s="9"/>
      <c r="F73" s="6"/>
    </row>
    <row r="74" spans="1:6" x14ac:dyDescent="0.25">
      <c r="A74" s="21" t="s">
        <v>69</v>
      </c>
      <c r="B74" s="2"/>
      <c r="C74" s="7"/>
      <c r="D74" s="6"/>
      <c r="E74" s="9"/>
      <c r="F74" s="6">
        <f>0.008</f>
        <v>8.0000000000000002E-3</v>
      </c>
    </row>
    <row r="75" spans="1:6" x14ac:dyDescent="0.25">
      <c r="A75" s="20" t="s">
        <v>45</v>
      </c>
      <c r="B75" s="2" t="s">
        <v>149</v>
      </c>
      <c r="C75" s="7" t="s">
        <v>195</v>
      </c>
      <c r="D75" s="16">
        <v>0.1185433</v>
      </c>
      <c r="E75" s="9" t="s">
        <v>417</v>
      </c>
      <c r="F75" s="6"/>
    </row>
    <row r="76" spans="1:6" x14ac:dyDescent="0.25">
      <c r="A76" s="20" t="s">
        <v>44</v>
      </c>
      <c r="B76" s="2" t="s">
        <v>150</v>
      </c>
      <c r="C76" s="7">
        <v>1</v>
      </c>
      <c r="D76" s="6"/>
      <c r="E76" s="9">
        <v>1</v>
      </c>
      <c r="F76" s="6"/>
    </row>
    <row r="77" spans="1:6" x14ac:dyDescent="0.25">
      <c r="A77" s="20" t="s">
        <v>70</v>
      </c>
      <c r="B77" s="2" t="s">
        <v>25</v>
      </c>
      <c r="C77" s="7" t="s">
        <v>196</v>
      </c>
      <c r="D77" s="6"/>
      <c r="E77" s="9" t="s">
        <v>418</v>
      </c>
      <c r="F77" s="6"/>
    </row>
    <row r="78" spans="1:6" x14ac:dyDescent="0.25">
      <c r="A78" s="21" t="s">
        <v>71</v>
      </c>
      <c r="B78" s="2"/>
      <c r="C78" s="7"/>
      <c r="D78" s="6"/>
      <c r="E78" s="9"/>
      <c r="F78" s="6"/>
    </row>
    <row r="79" spans="1:6" x14ac:dyDescent="0.25">
      <c r="A79" s="20" t="s">
        <v>45</v>
      </c>
      <c r="B79" s="2" t="s">
        <v>151</v>
      </c>
      <c r="C79" s="7" t="s">
        <v>197</v>
      </c>
      <c r="D79" s="6">
        <v>0.3893605</v>
      </c>
      <c r="E79" s="9"/>
      <c r="F79" s="6"/>
    </row>
    <row r="80" spans="1:6" x14ac:dyDescent="0.25">
      <c r="A80" s="20" t="s">
        <v>44</v>
      </c>
      <c r="B80" s="2" t="s">
        <v>152</v>
      </c>
      <c r="C80" s="7">
        <v>1</v>
      </c>
      <c r="D80" s="6"/>
      <c r="E80" s="9"/>
      <c r="F80" s="6"/>
    </row>
    <row r="81" spans="1:6" x14ac:dyDescent="0.25">
      <c r="A81" s="20" t="s">
        <v>70</v>
      </c>
      <c r="B81" s="2" t="s">
        <v>22</v>
      </c>
      <c r="C81" s="7" t="s">
        <v>198</v>
      </c>
      <c r="D81" s="6"/>
      <c r="E81" s="9"/>
      <c r="F81" s="6"/>
    </row>
    <row r="82" spans="1:6" x14ac:dyDescent="0.25">
      <c r="A82" s="21" t="s">
        <v>428</v>
      </c>
      <c r="B82" s="2"/>
      <c r="C82" s="7"/>
      <c r="D82" s="6"/>
      <c r="E82" s="9"/>
      <c r="F82" s="6"/>
    </row>
    <row r="83" spans="1:6" x14ac:dyDescent="0.25">
      <c r="A83" s="20" t="s">
        <v>45</v>
      </c>
      <c r="B83" s="2" t="s">
        <v>153</v>
      </c>
      <c r="C83" s="7" t="s">
        <v>199</v>
      </c>
      <c r="D83" s="6">
        <v>0.27584249999999999</v>
      </c>
      <c r="E83" s="9"/>
      <c r="F83" s="6"/>
    </row>
    <row r="84" spans="1:6" x14ac:dyDescent="0.25">
      <c r="A84" s="20" t="s">
        <v>44</v>
      </c>
      <c r="B84" s="2" t="s">
        <v>154</v>
      </c>
      <c r="C84" s="7">
        <v>1</v>
      </c>
      <c r="D84" s="6"/>
      <c r="E84" s="9"/>
      <c r="F84" s="6"/>
    </row>
    <row r="85" spans="1:6" x14ac:dyDescent="0.25">
      <c r="A85" s="21" t="s">
        <v>72</v>
      </c>
      <c r="B85" s="2"/>
      <c r="C85" s="7"/>
      <c r="D85" s="6"/>
      <c r="E85" s="9"/>
      <c r="F85" s="6"/>
    </row>
    <row r="86" spans="1:6" x14ac:dyDescent="0.25">
      <c r="A86" s="20" t="s">
        <v>45</v>
      </c>
      <c r="B86" s="2" t="s">
        <v>155</v>
      </c>
      <c r="C86" s="7" t="s">
        <v>200</v>
      </c>
      <c r="D86" s="3">
        <v>4.2432400000000002E-2</v>
      </c>
      <c r="E86" s="9"/>
      <c r="F86" s="6"/>
    </row>
    <row r="87" spans="1:6" x14ac:dyDescent="0.25">
      <c r="A87" s="20" t="s">
        <v>44</v>
      </c>
      <c r="B87" s="2" t="s">
        <v>156</v>
      </c>
      <c r="C87" s="7">
        <v>1</v>
      </c>
      <c r="D87" s="6"/>
      <c r="E87" s="9"/>
      <c r="F87" s="6"/>
    </row>
    <row r="88" spans="1:6" x14ac:dyDescent="0.25">
      <c r="A88" s="21" t="s">
        <v>73</v>
      </c>
      <c r="B88" s="2"/>
      <c r="C88" s="7"/>
      <c r="D88" s="6"/>
      <c r="E88" s="9"/>
      <c r="F88" s="6"/>
    </row>
    <row r="89" spans="1:6" x14ac:dyDescent="0.25">
      <c r="A89" s="20" t="s">
        <v>74</v>
      </c>
      <c r="B89" s="2" t="s">
        <v>157</v>
      </c>
      <c r="C89" s="7" t="s">
        <v>201</v>
      </c>
      <c r="D89" s="6">
        <v>0.51351049999999998</v>
      </c>
      <c r="E89" s="9"/>
      <c r="F89" s="6"/>
    </row>
    <row r="90" spans="1:6" x14ac:dyDescent="0.25">
      <c r="A90" s="20" t="s">
        <v>75</v>
      </c>
      <c r="B90" s="2" t="s">
        <v>158</v>
      </c>
      <c r="C90" s="7">
        <v>1</v>
      </c>
      <c r="D90" s="6"/>
      <c r="E90" s="9"/>
      <c r="F90" s="6"/>
    </row>
    <row r="91" spans="1:6" x14ac:dyDescent="0.25">
      <c r="A91" s="20" t="s">
        <v>76</v>
      </c>
      <c r="B91" s="2" t="s">
        <v>159</v>
      </c>
      <c r="C91" s="7" t="s">
        <v>202</v>
      </c>
      <c r="D91" s="6"/>
      <c r="E91" s="9"/>
      <c r="F91" s="6"/>
    </row>
    <row r="92" spans="1:6" x14ac:dyDescent="0.25">
      <c r="A92" s="51" t="s">
        <v>38</v>
      </c>
      <c r="B92" s="2" t="s">
        <v>26</v>
      </c>
      <c r="C92" s="7" t="s">
        <v>203</v>
      </c>
      <c r="D92" s="6"/>
      <c r="E92" s="9"/>
      <c r="F92" s="6"/>
    </row>
    <row r="93" spans="1:6" x14ac:dyDescent="0.25">
      <c r="A93" s="21" t="s">
        <v>78</v>
      </c>
      <c r="B93" s="2"/>
      <c r="C93" s="7"/>
      <c r="D93" s="6"/>
      <c r="E93" s="9"/>
      <c r="F93" s="6"/>
    </row>
    <row r="94" spans="1:6" x14ac:dyDescent="0.25">
      <c r="A94" s="20" t="s">
        <v>45</v>
      </c>
      <c r="B94" s="2" t="s">
        <v>160</v>
      </c>
      <c r="C94" s="7" t="s">
        <v>204</v>
      </c>
      <c r="D94" s="6">
        <v>0.73451299999999997</v>
      </c>
      <c r="E94" s="9"/>
      <c r="F94" s="6"/>
    </row>
    <row r="95" spans="1:6" x14ac:dyDescent="0.25">
      <c r="A95" s="20" t="s">
        <v>44</v>
      </c>
      <c r="B95" s="2" t="s">
        <v>161</v>
      </c>
      <c r="C95" s="7">
        <v>1</v>
      </c>
      <c r="D95" s="6"/>
      <c r="E95" s="9"/>
      <c r="F95" s="6"/>
    </row>
    <row r="96" spans="1:6" x14ac:dyDescent="0.25">
      <c r="A96" s="21" t="s">
        <v>77</v>
      </c>
      <c r="B96" s="2"/>
      <c r="C96" s="7"/>
      <c r="D96" s="6"/>
      <c r="E96" s="9"/>
      <c r="F96" s="6"/>
    </row>
    <row r="97" spans="1:6" x14ac:dyDescent="0.25">
      <c r="A97" s="20" t="s">
        <v>44</v>
      </c>
      <c r="B97" s="2" t="s">
        <v>162</v>
      </c>
      <c r="C97" s="7">
        <v>1</v>
      </c>
      <c r="D97" s="6">
        <v>0.54731260000000004</v>
      </c>
      <c r="E97" s="9"/>
      <c r="F97" s="6"/>
    </row>
    <row r="98" spans="1:6" x14ac:dyDescent="0.25">
      <c r="A98" s="20" t="s">
        <v>45</v>
      </c>
      <c r="B98" s="2" t="s">
        <v>164</v>
      </c>
      <c r="C98" s="7" t="s">
        <v>163</v>
      </c>
      <c r="D98" s="6"/>
      <c r="E98" s="9"/>
      <c r="F98" s="6"/>
    </row>
    <row r="99" spans="1:6" x14ac:dyDescent="0.25">
      <c r="A99" s="21" t="s">
        <v>79</v>
      </c>
      <c r="B99" s="2"/>
      <c r="C99" s="7"/>
      <c r="D99" s="6"/>
      <c r="E99" s="9"/>
      <c r="F99" s="6">
        <v>3.6400000000000002E-2</v>
      </c>
    </row>
    <row r="100" spans="1:6" x14ac:dyDescent="0.25">
      <c r="A100" s="20" t="s">
        <v>44</v>
      </c>
      <c r="B100" s="2" t="s">
        <v>165</v>
      </c>
      <c r="C100" s="7">
        <v>1</v>
      </c>
      <c r="D100" s="16">
        <v>5.5305399999999998E-2</v>
      </c>
      <c r="E100" s="9">
        <v>1</v>
      </c>
      <c r="F100" s="6"/>
    </row>
    <row r="101" spans="1:6" x14ac:dyDescent="0.25">
      <c r="A101" s="20" t="s">
        <v>45</v>
      </c>
      <c r="B101" s="2" t="s">
        <v>167</v>
      </c>
      <c r="C101" s="7" t="s">
        <v>166</v>
      </c>
      <c r="D101" s="6"/>
      <c r="E101" s="9" t="s">
        <v>442</v>
      </c>
      <c r="F101" s="6"/>
    </row>
    <row r="102" spans="1:6" x14ac:dyDescent="0.25">
      <c r="A102" s="51" t="s">
        <v>38</v>
      </c>
      <c r="B102" s="2" t="s">
        <v>22</v>
      </c>
      <c r="C102" s="7" t="s">
        <v>168</v>
      </c>
      <c r="D102" s="6"/>
      <c r="E102" s="9" t="s">
        <v>441</v>
      </c>
      <c r="F102" s="6"/>
    </row>
    <row r="103" spans="1:6" x14ac:dyDescent="0.25">
      <c r="A103" s="21" t="s">
        <v>80</v>
      </c>
      <c r="B103" s="2"/>
      <c r="C103" s="7"/>
      <c r="D103" s="6"/>
      <c r="E103" s="9"/>
      <c r="F103" s="6"/>
    </row>
    <row r="104" spans="1:6" x14ac:dyDescent="0.25">
      <c r="A104" s="20" t="s">
        <v>44</v>
      </c>
      <c r="B104" s="2" t="s">
        <v>169</v>
      </c>
      <c r="C104" s="7">
        <v>1</v>
      </c>
      <c r="D104" s="6">
        <v>0.58140040000000004</v>
      </c>
      <c r="E104" s="9"/>
      <c r="F104" s="6"/>
    </row>
    <row r="105" spans="1:6" x14ac:dyDescent="0.25">
      <c r="A105" s="20" t="s">
        <v>45</v>
      </c>
      <c r="B105" s="2" t="s">
        <v>171</v>
      </c>
      <c r="C105" s="7" t="s">
        <v>170</v>
      </c>
      <c r="D105" s="6"/>
      <c r="E105" s="9"/>
      <c r="F105" s="6"/>
    </row>
    <row r="106" spans="1:6" x14ac:dyDescent="0.25">
      <c r="A106" s="51" t="s">
        <v>38</v>
      </c>
      <c r="B106" s="2" t="s">
        <v>22</v>
      </c>
      <c r="C106" s="7" t="s">
        <v>172</v>
      </c>
      <c r="D106" s="6"/>
      <c r="E106" s="9"/>
      <c r="F106" s="6"/>
    </row>
    <row r="107" spans="1:6" x14ac:dyDescent="0.25">
      <c r="A107" s="21" t="s">
        <v>81</v>
      </c>
      <c r="B107" s="2"/>
      <c r="C107" s="7"/>
      <c r="D107" s="6"/>
      <c r="E107" s="9"/>
      <c r="F107" s="6"/>
    </row>
    <row r="108" spans="1:6" x14ac:dyDescent="0.25">
      <c r="A108" s="20" t="s">
        <v>44</v>
      </c>
      <c r="B108" s="2" t="s">
        <v>173</v>
      </c>
      <c r="C108" s="7">
        <v>1</v>
      </c>
      <c r="D108" s="6">
        <v>0.34823799999999999</v>
      </c>
      <c r="E108" s="9"/>
      <c r="F108" s="6"/>
    </row>
    <row r="109" spans="1:6" x14ac:dyDescent="0.25">
      <c r="A109" s="20" t="s">
        <v>45</v>
      </c>
      <c r="B109" s="2" t="s">
        <v>175</v>
      </c>
      <c r="C109" s="7" t="s">
        <v>174</v>
      </c>
      <c r="D109" s="6"/>
      <c r="E109" s="9"/>
      <c r="F109" s="6"/>
    </row>
    <row r="110" spans="1:6" x14ac:dyDescent="0.25">
      <c r="A110" s="51" t="s">
        <v>38</v>
      </c>
      <c r="B110" s="2" t="s">
        <v>22</v>
      </c>
      <c r="C110" s="7" t="s">
        <v>176</v>
      </c>
      <c r="D110" s="6"/>
      <c r="E110" s="9"/>
      <c r="F110" s="6"/>
    </row>
    <row r="111" spans="1:6" x14ac:dyDescent="0.25">
      <c r="A111" s="21" t="s">
        <v>425</v>
      </c>
      <c r="B111" s="2"/>
      <c r="C111" s="7"/>
      <c r="D111" s="6"/>
      <c r="E111" s="9"/>
      <c r="F111" s="6"/>
    </row>
    <row r="112" spans="1:6" x14ac:dyDescent="0.25">
      <c r="A112" s="20" t="s">
        <v>44</v>
      </c>
      <c r="B112" s="2" t="s">
        <v>177</v>
      </c>
      <c r="C112" s="7">
        <v>1</v>
      </c>
      <c r="D112" s="6">
        <v>0.50614539999999997</v>
      </c>
      <c r="E112" s="9"/>
      <c r="F112" s="6"/>
    </row>
    <row r="113" spans="1:6" x14ac:dyDescent="0.25">
      <c r="A113" s="20" t="s">
        <v>45</v>
      </c>
      <c r="B113" s="2" t="s">
        <v>179</v>
      </c>
      <c r="C113" s="7" t="s">
        <v>178</v>
      </c>
      <c r="D113" s="6"/>
      <c r="E113" s="9"/>
      <c r="F113" s="6"/>
    </row>
    <row r="114" spans="1:6" x14ac:dyDescent="0.25">
      <c r="A114" s="51" t="s">
        <v>38</v>
      </c>
      <c r="B114" s="2" t="s">
        <v>22</v>
      </c>
      <c r="C114" s="7" t="s">
        <v>180</v>
      </c>
      <c r="D114" s="6"/>
      <c r="E114" s="9"/>
      <c r="F114" s="6"/>
    </row>
    <row r="115" spans="1:6" x14ac:dyDescent="0.25">
      <c r="A115" s="21" t="s">
        <v>82</v>
      </c>
      <c r="B115" s="2"/>
      <c r="C115" s="7"/>
      <c r="D115" s="6"/>
      <c r="E115" s="9"/>
      <c r="F115" s="6"/>
    </row>
    <row r="116" spans="1:6" x14ac:dyDescent="0.25">
      <c r="A116" s="20" t="s">
        <v>44</v>
      </c>
      <c r="B116" s="2" t="s">
        <v>27</v>
      </c>
      <c r="C116" s="7">
        <v>1</v>
      </c>
      <c r="D116" s="16">
        <v>0.17878920000000001</v>
      </c>
      <c r="E116" s="9"/>
      <c r="F116" s="6"/>
    </row>
    <row r="117" spans="1:6" x14ac:dyDescent="0.25">
      <c r="A117" s="20" t="s">
        <v>45</v>
      </c>
      <c r="B117" s="2" t="s">
        <v>182</v>
      </c>
      <c r="C117" s="7" t="s">
        <v>181</v>
      </c>
      <c r="D117" s="6"/>
      <c r="E117" s="9"/>
      <c r="F117" s="6"/>
    </row>
    <row r="118" spans="1:6" x14ac:dyDescent="0.25">
      <c r="A118" s="51" t="s">
        <v>38</v>
      </c>
      <c r="B118" s="2" t="s">
        <v>22</v>
      </c>
      <c r="C118" s="7" t="s">
        <v>28</v>
      </c>
      <c r="D118" s="6"/>
      <c r="E118" s="9"/>
      <c r="F118" s="6"/>
    </row>
    <row r="119" spans="1:6" x14ac:dyDescent="0.25">
      <c r="A119" s="21" t="s">
        <v>432</v>
      </c>
      <c r="B119" s="2"/>
      <c r="C119" s="7"/>
      <c r="D119" s="6"/>
      <c r="E119" s="9"/>
      <c r="F119" s="6"/>
    </row>
    <row r="120" spans="1:6" x14ac:dyDescent="0.25">
      <c r="A120" s="20" t="s">
        <v>84</v>
      </c>
      <c r="B120" s="2" t="s">
        <v>183</v>
      </c>
      <c r="C120" s="7">
        <v>1</v>
      </c>
      <c r="D120" s="3" t="s">
        <v>411</v>
      </c>
      <c r="E120" s="9">
        <v>1</v>
      </c>
      <c r="F120" s="6" t="s">
        <v>411</v>
      </c>
    </row>
    <row r="121" spans="1:6" x14ac:dyDescent="0.25">
      <c r="A121" s="20" t="s">
        <v>83</v>
      </c>
      <c r="B121" s="2" t="s">
        <v>185</v>
      </c>
      <c r="C121" s="7" t="s">
        <v>184</v>
      </c>
      <c r="D121" s="6"/>
      <c r="E121" s="9" t="s">
        <v>419</v>
      </c>
      <c r="F121" s="6"/>
    </row>
    <row r="122" spans="1:6" x14ac:dyDescent="0.25">
      <c r="A122" s="21" t="s">
        <v>216</v>
      </c>
      <c r="B122" s="10"/>
      <c r="C122" s="11"/>
      <c r="D122" s="13"/>
      <c r="E122" s="12" t="s">
        <v>420</v>
      </c>
      <c r="F122" s="13"/>
    </row>
    <row r="123" spans="1:6" x14ac:dyDescent="0.25">
      <c r="A123" s="20" t="s">
        <v>84</v>
      </c>
      <c r="B123" s="10" t="s">
        <v>206</v>
      </c>
      <c r="C123" s="11">
        <v>1</v>
      </c>
      <c r="D123" s="13">
        <v>6.5249000000000001E-3</v>
      </c>
      <c r="E123" s="11"/>
      <c r="F123" s="13"/>
    </row>
    <row r="124" spans="1:6" x14ac:dyDescent="0.25">
      <c r="A124" s="20" t="s">
        <v>217</v>
      </c>
      <c r="B124" s="10" t="s">
        <v>208</v>
      </c>
      <c r="C124" s="11" t="s">
        <v>207</v>
      </c>
      <c r="D124" s="13"/>
      <c r="E124" s="11"/>
      <c r="F124" s="13"/>
    </row>
    <row r="125" spans="1:6" x14ac:dyDescent="0.25">
      <c r="A125" s="20" t="s">
        <v>218</v>
      </c>
      <c r="B125" s="10" t="s">
        <v>210</v>
      </c>
      <c r="C125" s="11" t="s">
        <v>209</v>
      </c>
      <c r="D125" s="17"/>
      <c r="E125" s="11"/>
      <c r="F125" s="17"/>
    </row>
    <row r="126" spans="1:6" x14ac:dyDescent="0.25">
      <c r="A126" s="20" t="s">
        <v>219</v>
      </c>
      <c r="B126" s="10" t="s">
        <v>212</v>
      </c>
      <c r="C126" s="11" t="s">
        <v>211</v>
      </c>
      <c r="D126" s="13"/>
      <c r="E126" s="11"/>
      <c r="F126" s="17"/>
    </row>
    <row r="127" spans="1:6" x14ac:dyDescent="0.25">
      <c r="A127" s="51" t="s">
        <v>38</v>
      </c>
      <c r="B127" s="10" t="s">
        <v>22</v>
      </c>
      <c r="C127" s="11" t="s">
        <v>213</v>
      </c>
      <c r="D127" s="13"/>
      <c r="E127" s="11"/>
      <c r="F127" s="17"/>
    </row>
    <row r="128" spans="1:6" x14ac:dyDescent="0.25">
      <c r="A128" s="21" t="s">
        <v>216</v>
      </c>
      <c r="B128" s="10"/>
      <c r="C128" s="11"/>
      <c r="D128" s="13"/>
      <c r="E128" s="11"/>
      <c r="F128" s="17"/>
    </row>
    <row r="129" spans="1:6" x14ac:dyDescent="0.25">
      <c r="A129" s="20" t="s">
        <v>84</v>
      </c>
      <c r="B129" s="10" t="s">
        <v>206</v>
      </c>
      <c r="C129" s="11">
        <v>1</v>
      </c>
      <c r="D129" s="13">
        <v>4.1109699999999999E-2</v>
      </c>
      <c r="E129" s="11"/>
      <c r="F129" s="17"/>
    </row>
    <row r="130" spans="1:6" x14ac:dyDescent="0.25">
      <c r="A130" s="20" t="s">
        <v>83</v>
      </c>
      <c r="B130" s="10" t="s">
        <v>215</v>
      </c>
      <c r="C130" s="11" t="s">
        <v>214</v>
      </c>
      <c r="D130" s="13"/>
      <c r="E130" s="11"/>
      <c r="F130" s="17"/>
    </row>
    <row r="131" spans="1:6" x14ac:dyDescent="0.25">
      <c r="A131" s="51" t="s">
        <v>38</v>
      </c>
      <c r="B131" s="10" t="s">
        <v>22</v>
      </c>
      <c r="C131" s="11" t="s">
        <v>213</v>
      </c>
      <c r="D131" s="13"/>
      <c r="E131" s="11"/>
      <c r="F131" s="17"/>
    </row>
    <row r="132" spans="1:6" x14ac:dyDescent="0.25">
      <c r="A132" s="21" t="s">
        <v>424</v>
      </c>
      <c r="B132" s="2"/>
      <c r="C132" s="7"/>
      <c r="D132" s="6"/>
      <c r="E132" s="12" t="s">
        <v>421</v>
      </c>
      <c r="F132" s="17"/>
    </row>
    <row r="133" spans="1:6" x14ac:dyDescent="0.25">
      <c r="A133" s="36" t="s">
        <v>410</v>
      </c>
      <c r="B133" s="2" t="s">
        <v>220</v>
      </c>
      <c r="C133" s="7" t="s">
        <v>221</v>
      </c>
      <c r="D133" s="3" t="s">
        <v>411</v>
      </c>
      <c r="E133" s="11"/>
      <c r="F133" s="17"/>
    </row>
    <row r="134" spans="1:6" ht="15.75" thickBot="1" x14ac:dyDescent="0.3">
      <c r="A134" s="48" t="s">
        <v>422</v>
      </c>
      <c r="B134" s="4" t="s">
        <v>222</v>
      </c>
      <c r="C134" s="8"/>
      <c r="D134" s="15"/>
      <c r="E134" s="14"/>
      <c r="F134" s="18"/>
    </row>
    <row r="136" spans="1:6" x14ac:dyDescent="0.25">
      <c r="D136" s="77"/>
      <c r="E136" s="79" t="s">
        <v>443</v>
      </c>
    </row>
    <row r="138" spans="1:6" x14ac:dyDescent="0.25">
      <c r="D138" s="78"/>
      <c r="E138" s="79" t="s">
        <v>444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periode 1_echantillon</vt:lpstr>
      <vt:lpstr>Periode 2_echantillon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Mendiboure</dc:creator>
  <cp:lastModifiedBy>Mendiboure</cp:lastModifiedBy>
  <dcterms:created xsi:type="dcterms:W3CDTF">2022-09-29T01:45:47Z</dcterms:created>
  <dcterms:modified xsi:type="dcterms:W3CDTF">2022-10-06T00:56:54Z</dcterms:modified>
</cp:coreProperties>
</file>