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"/>
    </mc:Choice>
  </mc:AlternateContent>
  <bookViews>
    <workbookView xWindow="0" yWindow="0" windowWidth="24240" windowHeight="12825"/>
  </bookViews>
  <sheets>
    <sheet name="Загальна " sheetId="1" r:id="rId1"/>
  </sheets>
  <definedNames>
    <definedName name="_xlnm._FilterDatabase" localSheetId="0" hidden="1">'Загальна '!$A$5:$M$25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 l="1"/>
</calcChain>
</file>

<file path=xl/sharedStrings.xml><?xml version="1.0" encoding="utf-8"?>
<sst xmlns="http://schemas.openxmlformats.org/spreadsheetml/2006/main" count="141" uniqueCount="76">
  <si>
    <t>ФІЛІЯ</t>
  </si>
  <si>
    <t>Разом</t>
  </si>
  <si>
    <t>Місто розташування філії</t>
  </si>
  <si>
    <t>Київ</t>
  </si>
  <si>
    <t>Декретні місця, що не заповнюються, та будуть скорочені в майбутньому</t>
  </si>
  <si>
    <t>№ з/п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</si>
  <si>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</si>
  <si>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</si>
  <si>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</si>
  <si>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</si>
  <si>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 xml:space="preserve">Відділ (сектор, група) ведення бухгалтерського обліку банківських та касових операцій </t>
  </si>
  <si>
    <t>Відділ (сектор, група) ведення бухгалтерського обліку необоротних активів та товарно-матеріальних цінностей</t>
  </si>
  <si>
    <t>Відділ (група) податкового адміністрування та обліку розрахунків з бюджетом за податками</t>
  </si>
  <si>
    <t>Відділ (сектор, група) ведення бухгалтерського обліку розрахунків з працівниками</t>
  </si>
  <si>
    <t>Назва відділу, вибрати зі списку (для ДОПП ділянка обліку заповнюється вручну)</t>
  </si>
  <si>
    <t>ключовий користувач</t>
  </si>
  <si>
    <t>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</si>
  <si>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</si>
  <si>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</si>
  <si>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49 ЦАУ</t>
  </si>
  <si>
    <t>4_</t>
  </si>
  <si>
    <t>5_</t>
  </si>
  <si>
    <t>Відділ міжнародних взаєморозрахунків</t>
  </si>
  <si>
    <t>Корсакова Юлія Олександрівна</t>
  </si>
  <si>
    <t>3000201310000084</t>
  </si>
  <si>
    <t>Поліщук Максим Аркадійович</t>
  </si>
  <si>
    <t>головний спеціаліст</t>
  </si>
  <si>
    <t xml:space="preserve">начальник відділу </t>
  </si>
  <si>
    <t>Олея Тетяна Олексіївна</t>
  </si>
  <si>
    <t>4900201210000443</t>
  </si>
  <si>
    <t>4900201210001362</t>
  </si>
  <si>
    <t>4900201710001176</t>
  </si>
  <si>
    <t>вакансия</t>
  </si>
  <si>
    <t>Драмарецький Андрій Іванович</t>
  </si>
  <si>
    <t>директор департаменту</t>
  </si>
  <si>
    <t>Єрмакова Кристина Андріївна</t>
  </si>
  <si>
    <t>Литвин Ольга Леонідівна</t>
  </si>
  <si>
    <t>Шпак Наталія Іванівна</t>
  </si>
  <si>
    <t>Хіхловська Алла Олексіївна</t>
  </si>
  <si>
    <t>Вайсеро Оксана Вікторівна</t>
  </si>
  <si>
    <t>менеджер з фінансової роботи</t>
  </si>
  <si>
    <t>менеджер з супроводу контрактів</t>
  </si>
  <si>
    <t>менеджер з цінних паперів</t>
  </si>
  <si>
    <t>менеджер з питань взаємодії з банками та фінансовими установами</t>
  </si>
  <si>
    <t>заступник директора департаменту</t>
  </si>
  <si>
    <t>Царенко Ірина Олександрівна</t>
  </si>
  <si>
    <t>Дяченко Тетяна Василівна</t>
  </si>
  <si>
    <t>Гнатієнко Олена Володимирівна</t>
  </si>
  <si>
    <t>Когутенко Оксана Анатоліївна</t>
  </si>
  <si>
    <t>начальник вiддiлу</t>
  </si>
  <si>
    <t>заступник начальника вiддiлу</t>
  </si>
  <si>
    <t>головний фахiвець</t>
  </si>
  <si>
    <t>Коваленко Ольга Всеволодівна</t>
  </si>
  <si>
    <t>Меркулова Тетяна Олексіївна</t>
  </si>
  <si>
    <t>Коваленко Олександр Леонідович</t>
  </si>
  <si>
    <t>Шуменко Людмила Володимирівна</t>
  </si>
  <si>
    <t>Перухіна Аліна Ігорівна</t>
  </si>
  <si>
    <t>Відділ грошових розрахунків та контролю за фінансами</t>
  </si>
  <si>
    <t>Відділ узгодження міжнародних рахунків</t>
  </si>
  <si>
    <t>ПЕРЕЧЕНЬ КОРИСТУВАЧІВ  ДЕПАРТАМЕНТУ ФІНАНСІВ</t>
  </si>
  <si>
    <t>4900201310000753</t>
  </si>
  <si>
    <t>4900201210000385</t>
  </si>
  <si>
    <t>4900201210001359</t>
  </si>
  <si>
    <t>4900201410001365</t>
  </si>
  <si>
    <t>4900201410001367</t>
  </si>
  <si>
    <t>4900201210001360</t>
  </si>
  <si>
    <t>4900201210001363</t>
  </si>
  <si>
    <t>4900201410001366</t>
  </si>
  <si>
    <t>4949201810000906</t>
  </si>
  <si>
    <t>4900201710001412</t>
  </si>
  <si>
    <t>4900201410000825</t>
  </si>
  <si>
    <t>4100201610000253</t>
  </si>
  <si>
    <t>4100201610000250</t>
  </si>
  <si>
    <t>4900201410000824</t>
  </si>
  <si>
    <t>4100201610000251</t>
  </si>
  <si>
    <t>Департамент фінансів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</si>
</sst>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/>
    <xf numFmtId="0" fontId="2" fillId="0" borderId="0" xfId="0" applyFont="1" applyFill="1"/>
    <xf numFmtId="0" fontId="1" fillId="0" borderId="1" xfId="0" applyFont="1" applyFill="1" applyBorder="1" applyAlignment="1" applyProtection="1">
      <alignment horizontal="center"/>
    </xf>
    <xf numFmtId="49" fontId="2" fillId="0" borderId="1" xfId="0" applyNumberFormat="1" applyFont="1" applyFill="1" applyBorder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2" fontId="3" fillId="2" borderId="1" xfId="1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9" zoomScaleNormal="89" workbookViewId="0">
      <pane xSplit="4" ySplit="5" topLeftCell="E15" activePane="bottomRight" state="frozen"/>
      <selection pane="topRight" activeCell="E1" sqref="E1"/>
      <selection pane="bottomLeft" activeCell="A6" sqref="A6"/>
      <selection pane="bottomRight" activeCell="G19" sqref="G19"/>
    </sheetView>
  </sheetViews>
  <sheetFormatPr defaultColWidth="9.140625" defaultRowHeight="15.75" x14ac:dyDescent="0.25"/>
  <cols>
    <col min="1" max="1" width="7.5703125" style="5" customWidth="1"/>
    <col min="2" max="2" width="34.7109375" style="5" customWidth="1"/>
    <col min="3" max="3" width="18.140625" style="5" customWidth="1"/>
    <col min="4" max="4" width="13.42578125" style="5" customWidth="1"/>
    <col min="5" max="5" width="21.7109375" style="5" customWidth="1"/>
    <col min="6" max="6" width="51.42578125" style="5" customWidth="1"/>
    <col min="7" max="8" width="41.28515625" style="5" customWidth="1"/>
    <col min="9" max="9" width="42.85546875" style="12" customWidth="1"/>
    <col min="10" max="10" width="30.85546875" style="5" customWidth="1"/>
    <col min="11" max="11" width="111.28515625" style="5" hidden="1" customWidth="1"/>
    <col min="12" max="12" width="4.85546875" style="5" hidden="1" customWidth="1"/>
    <col min="13" max="16384" width="9.140625" style="5"/>
  </cols>
  <sheetData>
    <row r="1" spans="1:12" x14ac:dyDescent="0.25">
      <c r="A1" s="9" t="s">
        <v>59</v>
      </c>
      <c r="B1" s="9"/>
      <c r="C1" s="9"/>
      <c r="D1" s="9"/>
      <c r="E1" s="9"/>
      <c r="F1" s="9"/>
      <c r="G1" s="9"/>
      <c r="H1" s="9"/>
      <c r="I1" s="10"/>
      <c r="J1" s="9"/>
    </row>
    <row r="2" spans="1:12" x14ac:dyDescent="0.25">
      <c r="B2" s="11"/>
      <c r="C2" s="11"/>
      <c r="D2" s="11"/>
      <c r="E2" s="11"/>
      <c r="F2" s="11"/>
    </row>
    <row r="3" spans="1:12" s="13" customFormat="1" x14ac:dyDescent="0.25">
      <c r="A3" s="24" t="s">
        <v>5</v>
      </c>
      <c r="B3" s="24" t="s">
        <v>0</v>
      </c>
      <c r="C3" s="23" t="s">
        <v>2</v>
      </c>
      <c r="D3" s="25" t="s">
        <v>9</v>
      </c>
      <c r="E3" s="23" t="s">
        <v>4</v>
      </c>
      <c r="F3" s="23" t="s">
        <v>14</v>
      </c>
      <c r="G3" s="23" t="s">
        <v>7</v>
      </c>
      <c r="H3" s="23" t="s">
        <v>8</v>
      </c>
      <c r="I3" s="26" t="s">
        <v>17</v>
      </c>
      <c r="J3" s="23" t="s">
        <v>18</v>
      </c>
    </row>
    <row r="4" spans="1:12" s="13" customFormat="1" ht="134.25" customHeight="1" x14ac:dyDescent="0.25">
      <c r="A4" s="24"/>
      <c r="B4" s="24"/>
      <c r="C4" s="23"/>
      <c r="D4" s="25"/>
      <c r="E4" s="23"/>
      <c r="F4" s="23" t="s">
        <v>6</v>
      </c>
      <c r="G4" s="23" t="s">
        <v>6</v>
      </c>
      <c r="H4" s="23"/>
      <c r="I4" s="26"/>
      <c r="J4" s="23"/>
    </row>
    <row r="5" spans="1:12" s="13" customFormat="1" x14ac:dyDescent="0.25">
      <c r="A5" s="14">
        <v>1</v>
      </c>
      <c r="B5" s="14">
        <v>2</v>
      </c>
      <c r="C5" s="8">
        <v>3</v>
      </c>
      <c r="D5" s="15" t="s">
        <v>20</v>
      </c>
      <c r="E5" s="8" t="s">
        <v>21</v>
      </c>
      <c r="F5" s="8">
        <v>6</v>
      </c>
      <c r="G5" s="8">
        <v>7</v>
      </c>
      <c r="H5" s="8">
        <v>8</v>
      </c>
      <c r="I5" s="16">
        <v>9</v>
      </c>
      <c r="J5" s="8">
        <v>10</v>
      </c>
    </row>
    <row r="6" spans="1:12" x14ac:dyDescent="0.25">
      <c r="A6" s="4">
        <v>1</v>
      </c>
      <c r="B6" s="1" t="s">
        <v>19</v>
      </c>
      <c r="C6" s="1" t="s">
        <v>3</v>
      </c>
      <c r="D6" s="2">
        <v>1</v>
      </c>
      <c r="E6" s="3"/>
      <c r="F6" s="27" t="s">
        <v>75</v>
      </c>
      <c r="G6" s="18" t="s">
        <v>33</v>
      </c>
      <c r="H6" s="18" t="s">
        <v>34</v>
      </c>
      <c r="I6" s="17" t="s">
        <v>60</v>
      </c>
      <c r="J6" s="1"/>
      <c r="K6" s="5" t="s">
        <v>10</v>
      </c>
      <c r="L6" s="5" t="s">
        <v>15</v>
      </c>
    </row>
    <row r="7" spans="1:12" x14ac:dyDescent="0.25">
      <c r="A7" s="4">
        <v>2</v>
      </c>
      <c r="B7" s="1" t="s">
        <v>19</v>
      </c>
      <c r="C7" s="1" t="s">
        <v>3</v>
      </c>
      <c r="D7" s="2">
        <v>1</v>
      </c>
      <c r="E7" s="3"/>
      <c r="F7" s="1" t="s">
        <v>75</v>
      </c>
      <c r="G7" s="1" t="s">
        <v>35</v>
      </c>
      <c r="H7" s="1" t="s">
        <v>44</v>
      </c>
      <c r="I7" s="17" t="s">
        <v>65</v>
      </c>
      <c r="J7" s="1" t="s">
        <v>15</v>
      </c>
      <c r="K7" s="5" t="s">
        <v>11</v>
      </c>
      <c r="L7" s="5" t="s">
        <v>16</v>
      </c>
    </row>
    <row r="8" spans="1:12" x14ac:dyDescent="0.25">
      <c r="A8" s="4">
        <v>3</v>
      </c>
      <c r="B8" s="1" t="s">
        <v>19</v>
      </c>
      <c r="C8" s="1" t="s">
        <v>3</v>
      </c>
      <c r="D8" s="2">
        <v>1</v>
      </c>
      <c r="E8" s="3"/>
      <c r="F8" s="1" t="s">
        <v>75</v>
      </c>
      <c r="G8" s="1" t="s">
        <v>36</v>
      </c>
      <c r="H8" s="1" t="s">
        <v>40</v>
      </c>
      <c r="I8" s="17" t="s">
        <v>66</v>
      </c>
      <c r="J8" s="1"/>
      <c r="K8" s="5" t="s">
        <v>12</v>
      </c>
    </row>
    <row r="9" spans="1:12" x14ac:dyDescent="0.25">
      <c r="A9" s="4">
        <v>4</v>
      </c>
      <c r="B9" s="1" t="s">
        <v>19</v>
      </c>
      <c r="C9" s="1" t="s">
        <v>3</v>
      </c>
      <c r="D9" s="2">
        <v>1</v>
      </c>
      <c r="E9" s="3"/>
      <c r="F9" s="1" t="s">
        <v>75</v>
      </c>
      <c r="G9" s="1" t="s">
        <v>37</v>
      </c>
      <c r="H9" s="1" t="s">
        <v>41</v>
      </c>
      <c r="I9" s="17" t="s">
        <v>67</v>
      </c>
      <c r="J9" s="1" t="s">
        <v>15</v>
      </c>
      <c r="K9" s="5" t="s">
        <v>13</v>
      </c>
    </row>
    <row r="10" spans="1:12" x14ac:dyDescent="0.25">
      <c r="A10" s="4">
        <v>5</v>
      </c>
      <c r="B10" s="1" t="s">
        <v>19</v>
      </c>
      <c r="C10" s="1" t="s">
        <v>3</v>
      </c>
      <c r="D10" s="2">
        <v>1</v>
      </c>
      <c r="E10" s="3"/>
      <c r="F10" s="1" t="s">
        <v>75</v>
      </c>
      <c r="G10" s="1" t="s">
        <v>38</v>
      </c>
      <c r="H10" s="1" t="s">
        <v>42</v>
      </c>
      <c r="I10" s="17" t="s">
        <v>68</v>
      </c>
      <c r="J10" s="1"/>
    </row>
    <row r="11" spans="1:12" ht="31.5" x14ac:dyDescent="0.25">
      <c r="A11" s="4">
        <v>6</v>
      </c>
      <c r="B11" s="1" t="s">
        <v>19</v>
      </c>
      <c r="C11" s="1" t="s">
        <v>3</v>
      </c>
      <c r="D11" s="2">
        <v>1</v>
      </c>
      <c r="E11" s="3"/>
      <c r="F11" s="1" t="s">
        <v>75</v>
      </c>
      <c r="G11" s="1" t="s">
        <v>39</v>
      </c>
      <c r="H11" s="1" t="s">
        <v>43</v>
      </c>
      <c r="I11" s="17" t="s">
        <v>69</v>
      </c>
      <c r="J11" s="1"/>
    </row>
    <row r="12" spans="1:12" ht="31.5" x14ac:dyDescent="0.25">
      <c r="A12" s="4">
        <v>7</v>
      </c>
      <c r="B12" s="1" t="s">
        <v>19</v>
      </c>
      <c r="C12" s="1" t="s">
        <v>3</v>
      </c>
      <c r="D12" s="2">
        <v>1</v>
      </c>
      <c r="E12" s="3"/>
      <c r="F12" s="1" t="s">
        <v>57</v>
      </c>
      <c r="G12" s="1" t="s">
        <v>45</v>
      </c>
      <c r="H12" s="1" t="s">
        <v>49</v>
      </c>
      <c r="I12" s="17" t="s">
        <v>64</v>
      </c>
      <c r="J12" s="1" t="s">
        <v>15</v>
      </c>
    </row>
    <row r="13" spans="1:12" ht="31.5" x14ac:dyDescent="0.25">
      <c r="A13" s="4">
        <v>8</v>
      </c>
      <c r="B13" s="1" t="s">
        <v>19</v>
      </c>
      <c r="C13" s="1" t="s">
        <v>3</v>
      </c>
      <c r="D13" s="2">
        <v>1</v>
      </c>
      <c r="E13" s="3"/>
      <c r="F13" s="1" t="s">
        <v>57</v>
      </c>
      <c r="G13" s="1" t="s">
        <v>46</v>
      </c>
      <c r="H13" s="1" t="s">
        <v>50</v>
      </c>
      <c r="I13" s="17" t="s">
        <v>63</v>
      </c>
      <c r="J13" s="1"/>
    </row>
    <row r="14" spans="1:12" ht="31.5" x14ac:dyDescent="0.25">
      <c r="A14" s="4">
        <v>9</v>
      </c>
      <c r="B14" s="19" t="s">
        <v>19</v>
      </c>
      <c r="C14" s="19" t="s">
        <v>3</v>
      </c>
      <c r="D14" s="21">
        <v>1</v>
      </c>
      <c r="E14" s="4"/>
      <c r="F14" s="20" t="s">
        <v>57</v>
      </c>
      <c r="G14" s="19" t="s">
        <v>47</v>
      </c>
      <c r="H14" s="19" t="s">
        <v>51</v>
      </c>
      <c r="I14" s="22" t="s">
        <v>61</v>
      </c>
      <c r="J14" s="1"/>
    </row>
    <row r="15" spans="1:12" ht="31.5" x14ac:dyDescent="0.25">
      <c r="A15" s="4">
        <v>10</v>
      </c>
      <c r="B15" s="19" t="s">
        <v>19</v>
      </c>
      <c r="C15" s="19" t="s">
        <v>3</v>
      </c>
      <c r="D15" s="21">
        <v>1</v>
      </c>
      <c r="E15" s="4"/>
      <c r="F15" s="20" t="s">
        <v>57</v>
      </c>
      <c r="G15" s="19" t="s">
        <v>48</v>
      </c>
      <c r="H15" s="19" t="s">
        <v>51</v>
      </c>
      <c r="I15" s="22" t="s">
        <v>62</v>
      </c>
      <c r="J15" s="1"/>
    </row>
    <row r="16" spans="1:12" x14ac:dyDescent="0.25">
      <c r="A16" s="4">
        <v>11</v>
      </c>
      <c r="B16" s="19" t="s">
        <v>19</v>
      </c>
      <c r="C16" s="19" t="s">
        <v>3</v>
      </c>
      <c r="D16" s="21">
        <v>1</v>
      </c>
      <c r="E16" s="4"/>
      <c r="F16" s="19" t="s">
        <v>58</v>
      </c>
      <c r="G16" s="19" t="s">
        <v>52</v>
      </c>
      <c r="H16" s="19" t="s">
        <v>49</v>
      </c>
      <c r="I16" s="22" t="s">
        <v>70</v>
      </c>
      <c r="J16" s="1" t="s">
        <v>15</v>
      </c>
    </row>
    <row r="17" spans="1:10" x14ac:dyDescent="0.25">
      <c r="A17" s="4">
        <v>12</v>
      </c>
      <c r="B17" s="19" t="s">
        <v>19</v>
      </c>
      <c r="C17" s="19" t="s">
        <v>3</v>
      </c>
      <c r="D17" s="21">
        <v>1</v>
      </c>
      <c r="E17" s="4"/>
      <c r="F17" s="19" t="s">
        <v>58</v>
      </c>
      <c r="G17" s="19" t="s">
        <v>53</v>
      </c>
      <c r="H17" s="19" t="s">
        <v>51</v>
      </c>
      <c r="I17" s="22" t="s">
        <v>71</v>
      </c>
      <c r="J17" s="1"/>
    </row>
    <row r="18" spans="1:10" ht="18.75" customHeight="1" x14ac:dyDescent="0.25">
      <c r="A18" s="4">
        <v>13</v>
      </c>
      <c r="B18" s="19" t="s">
        <v>19</v>
      </c>
      <c r="C18" s="19" t="s">
        <v>3</v>
      </c>
      <c r="D18" s="21">
        <v>1</v>
      </c>
      <c r="E18" s="4"/>
      <c r="F18" s="19" t="s">
        <v>58</v>
      </c>
      <c r="G18" s="19" t="s">
        <v>54</v>
      </c>
      <c r="H18" s="19" t="s">
        <v>51</v>
      </c>
      <c r="I18" s="22" t="s">
        <v>72</v>
      </c>
      <c r="J18" s="4"/>
    </row>
    <row r="19" spans="1:10" x14ac:dyDescent="0.25">
      <c r="A19" s="4">
        <v>14</v>
      </c>
      <c r="B19" s="19" t="s">
        <v>19</v>
      </c>
      <c r="C19" s="19" t="s">
        <v>3</v>
      </c>
      <c r="D19" s="21">
        <v>1</v>
      </c>
      <c r="E19" s="4"/>
      <c r="F19" s="19" t="s">
        <v>58</v>
      </c>
      <c r="G19" s="19" t="s">
        <v>55</v>
      </c>
      <c r="H19" s="19" t="s">
        <v>51</v>
      </c>
      <c r="I19" s="22" t="s">
        <v>73</v>
      </c>
      <c r="J19" s="4"/>
    </row>
    <row r="20" spans="1:10" x14ac:dyDescent="0.25">
      <c r="A20" s="4">
        <v>15</v>
      </c>
      <c r="B20" s="19" t="s">
        <v>19</v>
      </c>
      <c r="C20" s="19" t="s">
        <v>3</v>
      </c>
      <c r="D20" s="21">
        <v>1</v>
      </c>
      <c r="E20" s="4"/>
      <c r="F20" s="19" t="s">
        <v>58</v>
      </c>
      <c r="G20" s="19" t="s">
        <v>56</v>
      </c>
      <c r="H20" s="19" t="s">
        <v>51</v>
      </c>
      <c r="I20" s="22" t="s">
        <v>74</v>
      </c>
      <c r="J20" s="4"/>
    </row>
    <row r="21" spans="1:10" x14ac:dyDescent="0.25">
      <c r="A21" s="4">
        <v>16</v>
      </c>
      <c r="B21" s="1" t="s">
        <v>19</v>
      </c>
      <c r="C21" s="1" t="s">
        <v>3</v>
      </c>
      <c r="D21" s="2">
        <v>1</v>
      </c>
      <c r="E21" s="3"/>
      <c r="F21" s="1" t="s">
        <v>22</v>
      </c>
      <c r="G21" s="1" t="s">
        <v>23</v>
      </c>
      <c r="H21" s="1" t="s">
        <v>27</v>
      </c>
      <c r="I21" s="17" t="s">
        <v>24</v>
      </c>
      <c r="J21" s="19" t="s">
        <v>15</v>
      </c>
    </row>
    <row r="22" spans="1:10" x14ac:dyDescent="0.25">
      <c r="A22" s="4">
        <v>17</v>
      </c>
      <c r="B22" s="1" t="s">
        <v>19</v>
      </c>
      <c r="C22" s="1" t="s">
        <v>3</v>
      </c>
      <c r="D22" s="2">
        <v>1</v>
      </c>
      <c r="E22" s="3"/>
      <c r="F22" s="1" t="s">
        <v>22</v>
      </c>
      <c r="G22" s="1" t="s">
        <v>25</v>
      </c>
      <c r="H22" s="1" t="s">
        <v>26</v>
      </c>
      <c r="I22" s="17" t="s">
        <v>30</v>
      </c>
      <c r="J22" s="4"/>
    </row>
    <row r="23" spans="1:10" x14ac:dyDescent="0.25">
      <c r="A23" s="4">
        <v>18</v>
      </c>
      <c r="B23" s="1" t="s">
        <v>19</v>
      </c>
      <c r="C23" s="1" t="s">
        <v>3</v>
      </c>
      <c r="D23" s="2">
        <v>1</v>
      </c>
      <c r="E23" s="3"/>
      <c r="F23" s="1" t="s">
        <v>22</v>
      </c>
      <c r="G23" s="1" t="s">
        <v>28</v>
      </c>
      <c r="H23" s="1" t="s">
        <v>26</v>
      </c>
      <c r="I23" s="17" t="s">
        <v>29</v>
      </c>
      <c r="J23" s="4"/>
    </row>
    <row r="24" spans="1:10" x14ac:dyDescent="0.25">
      <c r="A24" s="4">
        <v>19</v>
      </c>
      <c r="B24" s="1" t="s">
        <v>19</v>
      </c>
      <c r="C24" s="1" t="s">
        <v>3</v>
      </c>
      <c r="D24" s="2">
        <v>1</v>
      </c>
      <c r="E24" s="3"/>
      <c r="F24" s="1" t="s">
        <v>22</v>
      </c>
      <c r="G24" s="1" t="s">
        <v>32</v>
      </c>
      <c r="H24" s="1" t="s">
        <v>26</v>
      </c>
      <c r="I24" s="17" t="s">
        <v>31</v>
      </c>
      <c r="J24" s="4"/>
    </row>
    <row r="25" spans="1:10" x14ac:dyDescent="0.25">
      <c r="A25" s="4"/>
      <c r="B25" s="1" t="s">
        <v>1</v>
      </c>
      <c r="C25" s="1"/>
      <c r="D25" s="6">
        <f>SUM(D6:D24)</f>
        <v>19</v>
      </c>
      <c r="E25" s="6">
        <f>SUM(E6:E12)</f>
        <v>0</v>
      </c>
      <c r="F25" s="4"/>
      <c r="G25" s="4"/>
      <c r="H25" s="4"/>
      <c r="I25" s="7"/>
      <c r="J25" s="4"/>
    </row>
  </sheetData>
  <autoFilter ref="A5:M25"/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dataValidations count="2">
    <dataValidation type="list" allowBlank="1" showInputMessage="1" showErrorMessage="1" sqref="J6:J12">
      <formula1>$L$6:$L$7</formula1>
    </dataValidation>
    <dataValidation type="list" allowBlank="1" showInputMessage="1" showErrorMessage="1" sqref="F7:F10">
      <formula1>$K$6:$K$9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cp:lastPrinted>2021-02-19T17:48:21Z</cp:lastPrinted>
  <dcterms:created xsi:type="dcterms:W3CDTF">2019-05-25T15:33:47Z</dcterms:created>
  <dcterms:modified xsi:type="dcterms:W3CDTF">2021-02-22T07:02:42Z</dcterms:modified>
</cp:coreProperties>
</file>