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\Desktop\ПИзда\"/>
    </mc:Choice>
  </mc:AlternateContent>
  <bookViews>
    <workbookView xWindow="0" yWindow="0" windowWidth="20633" windowHeight="9124" activeTab="6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62913"/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<sst xmlns="http://schemas.openxmlformats.org/spreadsheetml/2006/main" count="189" uniqueCount="133">
  <si>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</si>
  <si>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</si>
  <si>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</si>
  <si>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</si>
  <si>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</si>
  <si>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</si>
  <si>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</si>
  <si>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</si>
  <si>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</si>
  <si>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</si>
  <si>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</si>
  <si>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</si>
  <si>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</si>
  <si>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</si>
  <si>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</si>
  <si>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</si>
  <si>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</si>
  <si>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</si>
  <si>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</si>
  <si>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Отправить заявку</t>
  </si>
  <si>
    <t>Успешное оформление заявки</t>
  </si>
  <si>
    <t>Тест-кейс 2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</si>
  <si>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</si>
  <si>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</si>
  <si>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</si>
  <si>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</si>
  <si>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</si>
  <si>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</si>
  <si>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</si>
  <si>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</si>
  <si>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</si>
  <si>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</si>
  <si>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</si>
  <si>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</si>
  <si>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</si>
  <si>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</si>
  <si>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</si>
  <si>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</si>
  <si>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</si>
  <si>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</si>
  <si>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</si>
  <si>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</si>
  <si>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</si>
  <si>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</si>
  <si>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 xml:space="preserve">Menu </t>
  </si>
  <si>
    <t>Шаг</t>
  </si>
  <si>
    <t>Pass</t>
  </si>
  <si>
    <t>Fail</t>
  </si>
  <si>
    <t>N / A</t>
  </si>
  <si>
    <t>№ дефекта</t>
  </si>
  <si>
    <t>Х</t>
  </si>
  <si>
    <t>High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</si>
  <si>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</si>
  <si>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</si>
  <si>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</si>
  <si>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</si>
  <si>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</si>
  <si>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</si>
  <si>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</si>
  <si>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</si>
  <si>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</si>
  <si>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</si>
  <si>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</si>
  <si>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</si>
  <si>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</si>
  <si>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</si>
  <si>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</si>
  <si>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</si>
  <si>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</si>
  <si>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</si>
  <si>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</si>
  <si>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</si>
  <si>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</si>
  <si>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</si>
  <si>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</si>
  <si>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</si>
  <si>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</si>
  <si>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</si>
  <si>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</si>
  <si>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</si>
  <si>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Проверить работу кнопок во всех полях</t>
  </si>
  <si>
    <t>Данные клиента</t>
  </si>
  <si>
    <t>user_markup.row('/start')-&gt;start_message</t>
  </si>
  <si>
    <t>user_markup.row('/stop')-&gt;stop_message</t>
  </si>
  <si>
    <t>user_markup.row('Каталог наших туров')-&gt;katal_message</t>
  </si>
  <si>
    <t>user_markup.row('Перейти на наш сайт')-&gt;URL_Site</t>
  </si>
  <si>
    <t>user_markup.row('Курс валют')-&gt; ExcRates_message</t>
  </si>
  <si>
    <t>user_markup.row('Забронировать')-&gt;bron_form</t>
  </si>
  <si>
    <t>bron_form -&gt; name</t>
  </si>
  <si>
    <t>user_markup.row('Контакты')-&gt;info</t>
  </si>
  <si>
    <t>info -&gt; contact_message</t>
  </si>
  <si>
    <t>bron_form -&gt; phone</t>
  </si>
  <si>
    <t>bron_form -&gt; tour_info</t>
  </si>
  <si>
    <t>bron_form -&gt;pass_id</t>
  </si>
  <si>
    <t>user_markup.row('Верно')-&gt;form_confirm</t>
  </si>
  <si>
    <t>user_markup.row('Неверно')-&gt;form_clear</t>
  </si>
  <si>
    <t>Отсутствие маски ввода</t>
  </si>
  <si>
    <t>Вход при отсутствии VPN подключения</t>
  </si>
  <si>
    <t>Онлайн-бронь</t>
  </si>
  <si>
    <t>База клиентов</t>
  </si>
  <si>
    <t>Просмотр курса валют</t>
  </si>
  <si>
    <t>Тест-план системного тестирования ЧБ "Turov"</t>
  </si>
  <si>
    <t>Обеспечение корректного функционирования разработанного программного продукта - Чат-бота "Turov"</t>
  </si>
  <si>
    <t>Тест-кейс для возможности запустить чат-бота</t>
  </si>
  <si>
    <t>Открыть приложение ЧБ "Turov"</t>
  </si>
  <si>
    <t>Отсутствует VPN подключение</t>
  </si>
  <si>
    <t xml:space="preserve">Перейти на список туров </t>
  </si>
  <si>
    <t>Выводится список туров</t>
  </si>
  <si>
    <t>Выбрать желаемый тур</t>
  </si>
  <si>
    <t>Формирование данных брони</t>
  </si>
  <si>
    <t>Заполнить форму брони</t>
  </si>
  <si>
    <t xml:space="preserve">В полях формы записи находятся личные данные клиента (ФИО, паспортные данные, телефон) </t>
  </si>
  <si>
    <t>Проверить наличие масок для полей ввода даты</t>
  </si>
  <si>
    <t>Дата вводится согласно определенному шаблону (маске)</t>
  </si>
  <si>
    <t>Подтвердить форму брони</t>
  </si>
  <si>
    <t>В полях формы брони находится вся информация о клиенте и выбранном им туре</t>
  </si>
  <si>
    <t>Ввод данных клиента</t>
  </si>
  <si>
    <t>Заполнить форму брони с номером телефона неверного формата</t>
  </si>
  <si>
    <t>Сообщение "Неверный формат номера телефона"</t>
  </si>
  <si>
    <t>Формирование брони тура</t>
  </si>
  <si>
    <t>Тест-кейс для формирования онлайн-брони</t>
  </si>
  <si>
    <t>успешное оформление заявки</t>
  </si>
  <si>
    <t>Формирование онлайн-брони</t>
  </si>
  <si>
    <t>Компонент формы бронирования</t>
  </si>
  <si>
    <t xml:space="preserve"> ЧБ "Turov"</t>
  </si>
  <si>
    <t>Кузнецов Д.В.</t>
  </si>
  <si>
    <t>Шевченко Г.О.</t>
  </si>
  <si>
    <t>Запуск  ЧБ "Turov"</t>
  </si>
  <si>
    <t>Компонент menu</t>
  </si>
  <si>
    <t>Шаги воспроизведения: 1. Войти в диалог с ЧБ "Turov"; 2. Нажать "Войти" Ожидаемый результат: Сообщения с запросом имени пользователя и пароля</t>
  </si>
  <si>
    <t>Шаги воспроизведения 1. Войти в диалог с ЧБ; 2 Забронировать; 3 Ввести номер телефона в неверном формате Ожидаемый результат: Сообщение "Неверный формат номера телефона"
 4 Нажать на кнопку "Регистрация"
 Ожидаемый результат:
 Выводится ошибка "Не все поля заполнены!"
 Наблюдаемый результат:
 Переход ко вкладке "Вход"</t>
  </si>
  <si>
    <t>Кузнецов, Шевченко</t>
  </si>
  <si>
    <t>Отчет о системном тестировании ЧБ "Turov"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</si>
</sst>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6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Arial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 vertical="top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5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0" borderId="4" xfId="0" applyFont="1" applyBorder="1" applyAlignment="1">
      <alignment horizontal="center" vertical="top" wrapText="1"/>
    </xf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6" borderId="4" xfId="0" applyFont="1" applyFill="1" applyBorder="1" applyAlignment="1"/>
    <xf numFmtId="0" fontId="12" fillId="6" borderId="7" xfId="0" applyFont="1" applyFill="1" applyBorder="1" applyAlignment="1"/>
    <xf numFmtId="0" fontId="13" fillId="0" borderId="12" xfId="0" applyFont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7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6" borderId="4" xfId="0" applyFont="1" applyFill="1" applyBorder="1" applyAlignment="1"/>
    <xf numFmtId="0" fontId="5" fillId="0" borderId="0" xfId="0" applyFont="1" applyAlignment="1"/>
    <xf numFmtId="0" fontId="1" fillId="0" borderId="4" xfId="0" applyFont="1" applyBorder="1" applyAlignment="1">
      <alignment horizontal="left"/>
    </xf>
    <xf numFmtId="0" fontId="13" fillId="2" borderId="4" xfId="0" applyFont="1" applyFill="1" applyBorder="1" applyAlignment="1"/>
    <xf numFmtId="0" fontId="13" fillId="5" borderId="4" xfId="0" applyFont="1" applyFill="1" applyBorder="1" applyAlignment="1"/>
    <xf numFmtId="0" fontId="19" fillId="0" borderId="4" xfId="0" applyFont="1" applyBorder="1" applyAlignment="1"/>
    <xf numFmtId="0" fontId="13" fillId="0" borderId="4" xfId="0" applyFont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22" fillId="0" borderId="0" xfId="0" applyFont="1" applyAlignment="1"/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0" fontId="13" fillId="0" borderId="1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3" fillId="0" borderId="2" xfId="0" applyFont="1" applyBorder="1" applyAlignment="1"/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164" fontId="13" fillId="0" borderId="0" xfId="0" applyNumberFormat="1" applyFont="1" applyAlignment="1">
      <alignment horizontal="right"/>
    </xf>
    <xf numFmtId="0" fontId="21" fillId="0" borderId="4" xfId="0" applyFont="1" applyBorder="1" applyAlignment="1">
      <alignment wrapText="1"/>
    </xf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5" fillId="0" borderId="0" xfId="0" applyFont="1" applyAlignment="1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21" fillId="0" borderId="5" xfId="0" applyFont="1" applyBorder="1" applyAlignment="1"/>
    <xf numFmtId="0" fontId="22" fillId="0" borderId="5" xfId="0" applyFont="1" applyBorder="1" applyAlignment="1">
      <alignment horizontal="left" vertical="top"/>
    </xf>
    <xf numFmtId="0" fontId="22" fillId="0" borderId="9" xfId="0" applyFont="1" applyBorder="1"/>
    <xf numFmtId="0" fontId="21" fillId="2" borderId="9" xfId="0" applyFont="1" applyFill="1" applyBorder="1" applyAlignment="1">
      <alignment vertical="top"/>
    </xf>
    <xf numFmtId="0" fontId="24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0" fontId="13" fillId="0" borderId="4" xfId="0" applyFont="1" applyBorder="1" applyAlignment="1">
      <alignment wrapText="1"/>
    </xf>
    <xf numFmtId="0" fontId="1" fillId="0" borderId="4" xfId="0" applyFont="1" applyBorder="1" applyAlignment="1">
      <alignment vertical="top"/>
    </xf>
    <xf numFmtId="0" fontId="22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150125</xdr:colOff>
      <xdr:row>7</xdr:row>
      <xdr:rowOff>207208</xdr:rowOff>
    </xdr:from>
    <xdr:to>
      <xdr:col>3</xdr:col>
      <xdr:colOff>2050849</xdr:colOff>
      <xdr:row>7</xdr:row>
      <xdr:rowOff>3352049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5152" y="1442330"/>
          <a:ext cx="6124706" cy="3144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1591805</xdr:colOff>
      <xdr:row>7</xdr:row>
      <xdr:rowOff>81886</xdr:rowOff>
    </xdr:from>
    <xdr:to>
      <xdr:col>2</xdr:col>
      <xdr:colOff>1513379</xdr:colOff>
      <xdr:row>7</xdr:row>
      <xdr:rowOff>3923731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6832" y="1317008"/>
          <a:ext cx="2234869" cy="3841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7"/>
  <sheetViews>
    <sheetView workbookViewId="0">
      <selection activeCell="E23" sqref="E23"/>
    </sheetView>
  </sheetViews>
  <sheetFormatPr defaultColWidth="14.453125" defaultRowHeight="15.75" customHeight="1"/>
  <cols>
    <col min="2" max="2" width="7" customWidth="1"/>
    <col min="3" max="3" width="38.7265625" customWidth="1"/>
    <col min="6" max="6" width="37" customWidth="1"/>
  </cols>
  <sheetData>
    <row r="1" spans="1:15" ht="12.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3.1" customHeight="1">
      <c r="A3" s="1"/>
      <c r="B3" s="2" t="s">
        <v>101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 ht="12.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2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15.05">
      <c r="A6" s="1"/>
      <c r="B6" s="33" t="s">
        <v>102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15.0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22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15.05">
      <c r="A9" s="1"/>
      <c r="B9" s="33" t="s">
        <v>23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12.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4" t="s">
        <v>24</v>
      </c>
      <c r="C11" s="35" t="s">
        <v>25</v>
      </c>
      <c r="D11" s="35"/>
      <c r="E11" s="35" t="s">
        <v>26</v>
      </c>
      <c r="F11" s="35" t="s">
        <v>27</v>
      </c>
      <c r="G11" s="35" t="s">
        <v>28</v>
      </c>
      <c r="H11" s="35" t="s">
        <v>29</v>
      </c>
      <c r="I11" s="35" t="s">
        <v>30</v>
      </c>
      <c r="J11" s="35" t="s">
        <v>31</v>
      </c>
      <c r="K11" s="35" t="s">
        <v>32</v>
      </c>
      <c r="L11" s="35" t="s">
        <v>33</v>
      </c>
      <c r="M11" s="35" t="s">
        <v>34</v>
      </c>
      <c r="N11" s="1"/>
      <c r="O11" s="1"/>
    </row>
    <row r="12" spans="1:15" ht="15.75" customHeight="1">
      <c r="A12" s="1"/>
      <c r="B12" s="36">
        <f t="shared" ref="B12:B17" si="0">ROW(A1)</f>
        <v>1</v>
      </c>
      <c r="C12" s="37" t="s">
        <v>35</v>
      </c>
      <c r="D12" s="38"/>
      <c r="E12" s="38">
        <v>3</v>
      </c>
      <c r="F12" s="37" t="s">
        <v>36</v>
      </c>
      <c r="G12" s="39">
        <v>0.5</v>
      </c>
      <c r="H12" s="40"/>
      <c r="I12" s="41" t="s">
        <v>37</v>
      </c>
      <c r="J12" s="42"/>
      <c r="K12" s="40"/>
      <c r="L12" s="40"/>
      <c r="M12" s="43"/>
      <c r="N12" s="1"/>
      <c r="O12" s="1"/>
    </row>
    <row r="13" spans="1:15" ht="15.75" customHeight="1">
      <c r="A13" s="1"/>
      <c r="B13" s="36">
        <f t="shared" si="0"/>
        <v>2</v>
      </c>
      <c r="C13" s="44" t="s">
        <v>38</v>
      </c>
      <c r="D13" s="45"/>
      <c r="E13" s="46">
        <v>1</v>
      </c>
      <c r="F13" s="37" t="s">
        <v>80</v>
      </c>
      <c r="G13" s="47">
        <v>0.5</v>
      </c>
      <c r="H13" s="40"/>
      <c r="I13" s="48" t="s">
        <v>40</v>
      </c>
      <c r="J13" s="42"/>
      <c r="K13" s="40"/>
      <c r="L13" s="40"/>
      <c r="M13" s="43"/>
      <c r="N13" s="1"/>
      <c r="O13" s="1"/>
    </row>
    <row r="14" spans="1:15" ht="15.75" customHeight="1">
      <c r="A14" s="1"/>
      <c r="B14" s="36">
        <f t="shared" si="0"/>
        <v>3</v>
      </c>
      <c r="C14" s="44" t="s">
        <v>81</v>
      </c>
      <c r="D14" s="45"/>
      <c r="E14" s="45">
        <v>2</v>
      </c>
      <c r="F14" s="49" t="s">
        <v>39</v>
      </c>
      <c r="G14" s="39">
        <v>0.5</v>
      </c>
      <c r="H14" s="40"/>
      <c r="I14" s="48" t="s">
        <v>40</v>
      </c>
      <c r="J14" s="42"/>
      <c r="K14" s="40"/>
      <c r="L14" s="40"/>
      <c r="M14" s="43"/>
      <c r="N14" s="1"/>
      <c r="O14" s="1"/>
    </row>
    <row r="15" spans="1:15" ht="15.75" customHeight="1">
      <c r="A15" s="1"/>
      <c r="B15" s="36">
        <f t="shared" si="0"/>
        <v>4</v>
      </c>
      <c r="C15" s="44" t="s">
        <v>98</v>
      </c>
      <c r="D15" s="45"/>
      <c r="E15" s="45">
        <v>2</v>
      </c>
      <c r="F15" s="49" t="s">
        <v>39</v>
      </c>
      <c r="G15" s="39">
        <v>0.5</v>
      </c>
      <c r="H15" s="40"/>
      <c r="I15" s="41" t="s">
        <v>37</v>
      </c>
      <c r="J15" s="42"/>
      <c r="K15" s="40"/>
      <c r="L15" s="40"/>
      <c r="M15" s="43"/>
      <c r="N15" s="1"/>
      <c r="O15" s="1"/>
    </row>
    <row r="16" spans="1:15" ht="15.75" customHeight="1">
      <c r="A16" s="1"/>
      <c r="B16" s="36">
        <f t="shared" si="0"/>
        <v>5</v>
      </c>
      <c r="C16" s="44" t="s">
        <v>99</v>
      </c>
      <c r="D16" s="46"/>
      <c r="E16" s="46">
        <v>2</v>
      </c>
      <c r="F16" s="37" t="s">
        <v>39</v>
      </c>
      <c r="G16" s="47">
        <v>0.5</v>
      </c>
      <c r="H16" s="40"/>
      <c r="I16" s="41" t="s">
        <v>37</v>
      </c>
      <c r="J16" s="42"/>
      <c r="K16" s="40"/>
      <c r="L16" s="40"/>
      <c r="M16" s="43"/>
      <c r="N16" s="1"/>
      <c r="O16" s="1"/>
    </row>
    <row r="17" spans="1:15" ht="15.75" customHeight="1">
      <c r="A17" s="1"/>
      <c r="B17" s="36">
        <f t="shared" si="0"/>
        <v>6</v>
      </c>
      <c r="C17" s="44" t="s">
        <v>100</v>
      </c>
      <c r="D17" s="45"/>
      <c r="E17" s="45">
        <v>1</v>
      </c>
      <c r="F17" s="37" t="s">
        <v>39</v>
      </c>
      <c r="G17" s="39">
        <v>0.5</v>
      </c>
      <c r="H17" s="40"/>
      <c r="I17" s="41" t="s">
        <v>37</v>
      </c>
      <c r="J17" s="42"/>
      <c r="K17" s="40"/>
      <c r="L17" s="40"/>
      <c r="M17" s="50"/>
      <c r="N17" s="1"/>
      <c r="O17" s="1"/>
    </row>
    <row r="18" spans="1:15" ht="15.75" customHeight="1">
      <c r="A18" s="1"/>
      <c r="B18" s="51" t="s">
        <v>41</v>
      </c>
      <c r="C18" s="52"/>
      <c r="D18" s="53"/>
      <c r="E18" s="53"/>
      <c r="F18" s="54"/>
      <c r="G18" s="39">
        <f>SUM(G12:G17)</f>
        <v>3</v>
      </c>
      <c r="H18" s="40"/>
      <c r="I18" s="55"/>
      <c r="J18" s="40"/>
      <c r="K18" s="40"/>
      <c r="L18" s="56"/>
      <c r="M18" s="56"/>
      <c r="N18" s="1"/>
      <c r="O18" s="1"/>
    </row>
    <row r="19" spans="1:15" ht="12.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9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5" ht="12.9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</row>
    <row r="54" spans="1:15" ht="12.9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</row>
    <row r="55" spans="1:15" ht="12.9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</row>
    <row r="56" spans="1:15" ht="12.9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</row>
    <row r="57" spans="1:15" ht="12.9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</row>
    <row r="58" spans="1:15" ht="12.9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5" ht="12.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5" ht="12.9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</row>
    <row r="61" spans="1:15" ht="12.9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2" spans="1:15" ht="12.9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</row>
    <row r="63" spans="1:15" ht="12.9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</row>
    <row r="64" spans="1:15" ht="12.9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</row>
    <row r="65" spans="1:14" ht="12.9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</row>
    <row r="66" spans="1:14" ht="12.9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</row>
    <row r="67" spans="1:14" ht="12.9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</row>
    <row r="68" spans="1:14" ht="12.9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</row>
    <row r="69" spans="1:14" ht="12.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2.9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</row>
    <row r="71" spans="1:14" ht="12.9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</row>
    <row r="72" spans="1:14" ht="12.9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</row>
    <row r="73" spans="1:14" ht="12.9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</row>
    <row r="74" spans="1:14" ht="12.9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</row>
    <row r="75" spans="1:14" ht="12.9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</row>
    <row r="76" spans="1:14" ht="12.9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</row>
    <row r="77" spans="1:14" ht="12.9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zoomScale="80" zoomScaleNormal="80" workbookViewId="0">
      <selection activeCell="J20" sqref="J20"/>
    </sheetView>
  </sheetViews>
  <sheetFormatPr defaultColWidth="14.453125" defaultRowHeight="15.75" customHeight="1"/>
  <cols>
    <col min="2" max="2" width="47.54296875" customWidth="1"/>
    <col min="9" max="9" width="5.81640625" customWidth="1"/>
    <col min="10" max="10" width="37.1796875" customWidth="1"/>
  </cols>
  <sheetData>
    <row r="1" spans="1:11" ht="15.75" customHeight="1">
      <c r="A1" s="97" t="s">
        <v>0</v>
      </c>
      <c r="B1" s="98"/>
      <c r="C1" s="98"/>
      <c r="D1" s="98"/>
      <c r="E1" s="99"/>
      <c r="F1" s="4" t="s">
        <v>1</v>
      </c>
      <c r="G1" s="5"/>
      <c r="H1" s="5"/>
      <c r="I1" s="103" t="s">
        <v>3</v>
      </c>
      <c r="J1" s="104"/>
      <c r="K1" s="105"/>
    </row>
    <row r="2" spans="1:11" ht="15.75" customHeight="1">
      <c r="A2" s="100"/>
      <c r="B2" s="101"/>
      <c r="C2" s="101"/>
      <c r="D2" s="101"/>
      <c r="E2" s="102"/>
      <c r="F2" s="58">
        <v>43955</v>
      </c>
      <c r="G2" s="5"/>
      <c r="H2" s="5"/>
      <c r="I2" s="59" t="s">
        <v>24</v>
      </c>
      <c r="J2" s="59" t="s">
        <v>42</v>
      </c>
      <c r="K2" s="59" t="s">
        <v>43</v>
      </c>
    </row>
    <row r="3" spans="1:11" ht="15.75" customHeight="1">
      <c r="A3" s="61" t="s">
        <v>44</v>
      </c>
      <c r="B3" s="61" t="s">
        <v>82</v>
      </c>
      <c r="C3" s="62"/>
      <c r="D3" s="62"/>
      <c r="E3" s="62"/>
      <c r="F3" s="68">
        <v>1</v>
      </c>
      <c r="G3" s="65"/>
      <c r="H3" s="65"/>
      <c r="I3" s="61">
        <v>1</v>
      </c>
      <c r="J3" s="61" t="s">
        <v>97</v>
      </c>
      <c r="K3" s="61" t="s">
        <v>51</v>
      </c>
    </row>
    <row r="4" spans="1:11" ht="15.75" customHeight="1">
      <c r="A4" s="62"/>
      <c r="B4" s="67" t="s">
        <v>83</v>
      </c>
      <c r="C4" s="62"/>
      <c r="D4" s="62"/>
      <c r="E4" s="62"/>
      <c r="F4" s="63"/>
      <c r="G4" s="65"/>
      <c r="H4" s="65"/>
      <c r="I4" s="61"/>
      <c r="J4" s="61"/>
      <c r="K4" s="61"/>
    </row>
    <row r="5" spans="1:11" ht="15.75" customHeight="1">
      <c r="A5" s="62"/>
      <c r="B5" s="67" t="s">
        <v>84</v>
      </c>
      <c r="C5" s="62"/>
      <c r="D5" s="62"/>
      <c r="E5" s="62"/>
      <c r="F5" s="63"/>
      <c r="G5" s="65"/>
      <c r="H5" s="65"/>
      <c r="I5" s="62"/>
      <c r="J5" s="62"/>
      <c r="K5" s="62"/>
    </row>
    <row r="6" spans="1:11" ht="15.75" customHeight="1">
      <c r="A6" s="62"/>
      <c r="B6" s="67" t="s">
        <v>85</v>
      </c>
      <c r="C6" s="62"/>
      <c r="D6" s="62"/>
      <c r="E6" s="62"/>
      <c r="F6" s="63"/>
      <c r="G6" s="65"/>
      <c r="H6" s="65"/>
      <c r="I6" s="62"/>
      <c r="J6" s="62"/>
      <c r="K6" s="62"/>
    </row>
    <row r="7" spans="1:11" ht="15.75" customHeight="1">
      <c r="A7" s="62"/>
      <c r="B7" s="115" t="s">
        <v>86</v>
      </c>
      <c r="C7" s="62"/>
      <c r="D7" s="62"/>
      <c r="E7" s="62"/>
      <c r="F7" s="63"/>
      <c r="G7" s="65"/>
      <c r="H7" s="65"/>
      <c r="I7" s="62"/>
      <c r="J7" s="62"/>
      <c r="K7" s="62"/>
    </row>
    <row r="8" spans="1:11" ht="15.75" customHeight="1">
      <c r="A8" s="69"/>
      <c r="B8" s="70" t="s">
        <v>89</v>
      </c>
      <c r="C8" s="62"/>
      <c r="D8" s="62"/>
      <c r="E8" s="62"/>
      <c r="F8" s="71"/>
      <c r="G8" s="65"/>
      <c r="H8" s="65"/>
      <c r="I8" s="72"/>
      <c r="J8" s="73"/>
      <c r="K8" s="73"/>
    </row>
    <row r="9" spans="1:11" ht="15.75" customHeight="1">
      <c r="A9" s="62"/>
      <c r="B9" s="61" t="s">
        <v>87</v>
      </c>
      <c r="C9" s="62"/>
      <c r="D9" s="62"/>
      <c r="E9" s="62"/>
      <c r="F9" s="71"/>
      <c r="G9" s="65"/>
      <c r="H9" s="65"/>
      <c r="I9" s="72"/>
      <c r="J9" s="73"/>
      <c r="K9" s="73"/>
    </row>
    <row r="10" spans="1:11" ht="15.75" customHeight="1">
      <c r="A10" s="62"/>
      <c r="B10" s="61" t="s">
        <v>88</v>
      </c>
      <c r="C10" s="62"/>
      <c r="D10" s="62"/>
      <c r="E10" s="62"/>
      <c r="F10" s="71"/>
      <c r="G10" s="65"/>
      <c r="H10" s="65"/>
      <c r="I10" s="72"/>
      <c r="J10" s="73"/>
      <c r="K10" s="73"/>
    </row>
    <row r="11" spans="1:11" ht="15.75" customHeight="1">
      <c r="A11" s="62"/>
      <c r="B11" s="61" t="s">
        <v>93</v>
      </c>
      <c r="C11" s="62"/>
      <c r="D11" s="62"/>
      <c r="E11" s="62"/>
      <c r="F11" s="71"/>
      <c r="G11" s="65"/>
      <c r="H11" s="65"/>
      <c r="I11" s="72"/>
      <c r="J11" s="73"/>
      <c r="K11" s="73"/>
    </row>
    <row r="12" spans="1:11" ht="15.75" customHeight="1">
      <c r="A12" s="62"/>
      <c r="B12" s="61" t="s">
        <v>91</v>
      </c>
      <c r="C12" s="62"/>
      <c r="D12" s="62"/>
      <c r="E12" s="62"/>
      <c r="F12" s="76">
        <v>2</v>
      </c>
      <c r="G12" s="65"/>
      <c r="H12" s="65"/>
      <c r="I12" s="78">
        <v>2</v>
      </c>
      <c r="J12" s="61" t="s">
        <v>96</v>
      </c>
      <c r="K12" s="61" t="s">
        <v>51</v>
      </c>
    </row>
    <row r="13" spans="1:11" ht="15.75" customHeight="1">
      <c r="A13" s="62"/>
      <c r="B13" s="61" t="s">
        <v>92</v>
      </c>
      <c r="C13" s="62"/>
      <c r="D13" s="62"/>
      <c r="E13" s="62"/>
      <c r="F13" s="71"/>
      <c r="G13" s="65"/>
      <c r="H13" s="65"/>
      <c r="I13" s="72"/>
      <c r="J13" s="73"/>
      <c r="K13" s="73"/>
    </row>
    <row r="14" spans="1:11" ht="15.75" customHeight="1">
      <c r="A14" s="73"/>
      <c r="B14" s="61" t="s">
        <v>94</v>
      </c>
      <c r="C14" s="62"/>
      <c r="D14" s="62"/>
      <c r="E14" s="62"/>
      <c r="F14" s="63"/>
      <c r="G14" s="65"/>
      <c r="H14" s="65"/>
      <c r="I14" s="62"/>
      <c r="J14" s="62"/>
      <c r="K14" s="62"/>
    </row>
    <row r="15" spans="1:11" ht="15.75" customHeight="1">
      <c r="A15" s="62"/>
      <c r="B15" s="61" t="s">
        <v>95</v>
      </c>
      <c r="C15" s="62"/>
      <c r="D15" s="62"/>
      <c r="E15" s="62"/>
      <c r="F15" s="63"/>
      <c r="G15" s="65"/>
      <c r="H15" s="65"/>
      <c r="I15" s="78"/>
      <c r="J15" s="61"/>
      <c r="K15" s="61"/>
    </row>
    <row r="16" spans="1:11" ht="15.75" customHeight="1">
      <c r="A16" s="62"/>
      <c r="B16" s="61" t="s">
        <v>90</v>
      </c>
      <c r="C16" s="73"/>
      <c r="D16" s="62"/>
      <c r="E16" s="62"/>
      <c r="F16" s="63"/>
      <c r="G16" s="65"/>
      <c r="H16" s="65"/>
      <c r="I16" s="62"/>
      <c r="J16" s="62"/>
      <c r="K16" s="62"/>
    </row>
    <row r="17" spans="1:11" ht="15.75" customHeight="1">
      <c r="A17" s="80"/>
      <c r="B17" s="82"/>
      <c r="C17" s="82"/>
      <c r="D17" s="82"/>
      <c r="E17" s="82"/>
      <c r="F17" s="84"/>
      <c r="G17" s="65"/>
      <c r="H17" s="65"/>
      <c r="I17" s="65"/>
      <c r="J17" s="65"/>
      <c r="K17" s="65"/>
    </row>
    <row r="18" spans="1:11" ht="15.75" customHeight="1">
      <c r="A18" s="65"/>
      <c r="B18" s="65"/>
      <c r="C18" s="85"/>
      <c r="D18" s="65"/>
      <c r="E18" s="65"/>
      <c r="F18" s="65"/>
      <c r="G18" s="65"/>
      <c r="H18" s="65"/>
      <c r="I18" s="65"/>
      <c r="J18" s="65"/>
      <c r="K18" s="65"/>
    </row>
    <row r="19" spans="1:11" ht="15.75" customHeight="1">
      <c r="A19" s="65"/>
      <c r="B19" s="65"/>
      <c r="C19" s="85"/>
      <c r="D19" s="65"/>
      <c r="E19" s="65"/>
      <c r="F19" s="65"/>
      <c r="G19" s="65"/>
      <c r="H19" s="65"/>
      <c r="I19" s="65"/>
      <c r="J19" s="65"/>
      <c r="K19" s="65"/>
    </row>
    <row r="20" spans="1:11" ht="15.75" customHeight="1">
      <c r="A20" s="65"/>
      <c r="B20" s="65"/>
      <c r="C20" s="85"/>
      <c r="D20" s="65"/>
      <c r="E20" s="65"/>
      <c r="F20" s="65"/>
      <c r="G20" s="65"/>
      <c r="H20" s="65"/>
      <c r="I20" s="65"/>
      <c r="J20" s="65"/>
      <c r="K20" s="65"/>
    </row>
    <row r="21" spans="1:11" ht="15.75" customHeight="1">
      <c r="A21" s="65"/>
      <c r="B21" s="65"/>
      <c r="C21" s="85"/>
      <c r="D21" s="65"/>
      <c r="E21" s="65"/>
      <c r="F21" s="65"/>
      <c r="G21" s="65"/>
      <c r="H21" s="65"/>
      <c r="I21" s="65"/>
      <c r="J21" s="65"/>
      <c r="K21" s="65"/>
    </row>
    <row r="22" spans="1:11" ht="15.75" customHeight="1">
      <c r="A22" s="65"/>
      <c r="B22" s="65"/>
      <c r="C22" s="85"/>
      <c r="D22" s="65"/>
      <c r="E22" s="65"/>
      <c r="F22" s="65"/>
      <c r="G22" s="65"/>
      <c r="H22" s="65"/>
      <c r="I22" s="65"/>
      <c r="J22" s="65"/>
      <c r="K22" s="65"/>
    </row>
    <row r="23" spans="1:11" ht="15.75" customHeight="1">
      <c r="A23" s="65"/>
      <c r="B23" s="65"/>
      <c r="C23" s="85"/>
      <c r="D23" s="65"/>
      <c r="E23" s="65"/>
      <c r="F23" s="65"/>
      <c r="G23" s="65"/>
      <c r="H23" s="65"/>
      <c r="I23" s="65"/>
      <c r="J23" s="65"/>
      <c r="K23" s="65"/>
    </row>
    <row r="24" spans="1:11" ht="15.75" customHeight="1">
      <c r="A24" s="65"/>
      <c r="B24" s="65"/>
      <c r="C24" s="85"/>
      <c r="D24" s="65"/>
      <c r="E24" s="65"/>
      <c r="F24" s="65"/>
      <c r="G24" s="65"/>
      <c r="H24" s="65"/>
      <c r="I24" s="65"/>
      <c r="J24" s="65"/>
      <c r="K24" s="65"/>
    </row>
    <row r="25" spans="1:11" ht="15.75" customHeight="1">
      <c r="A25" s="65"/>
      <c r="B25" s="65"/>
      <c r="C25" s="85"/>
      <c r="D25" s="65"/>
      <c r="E25" s="65"/>
      <c r="F25" s="65"/>
      <c r="G25" s="65"/>
      <c r="H25" s="65"/>
      <c r="I25" s="65"/>
      <c r="J25" s="65"/>
      <c r="K25" s="65"/>
    </row>
    <row r="26" spans="1:11" ht="15.75" customHeight="1">
      <c r="A26" s="65"/>
      <c r="B26" s="65"/>
      <c r="C26" s="86"/>
      <c r="D26" s="65"/>
      <c r="E26" s="65"/>
      <c r="F26" s="65"/>
      <c r="G26" s="65"/>
      <c r="H26" s="65"/>
      <c r="I26" s="65"/>
      <c r="J26" s="65"/>
      <c r="K26" s="65"/>
    </row>
    <row r="27" spans="1:11" ht="15.75" customHeight="1">
      <c r="A27" s="65"/>
      <c r="B27" s="65"/>
      <c r="C27" s="86"/>
      <c r="D27" s="65"/>
      <c r="E27" s="65"/>
      <c r="F27" s="65"/>
      <c r="G27" s="65"/>
      <c r="H27" s="65"/>
      <c r="I27" s="65"/>
      <c r="J27" s="65"/>
      <c r="K27" s="65"/>
    </row>
    <row r="28" spans="1:11" ht="14">
      <c r="A28" s="65"/>
      <c r="B28" s="65"/>
      <c r="C28" s="86"/>
      <c r="D28" s="65"/>
      <c r="E28" s="65"/>
      <c r="F28" s="65"/>
      <c r="G28" s="65"/>
      <c r="H28" s="65"/>
      <c r="I28" s="65"/>
      <c r="J28" s="65"/>
      <c r="K28" s="65"/>
    </row>
    <row r="29" spans="1:11" ht="14">
      <c r="A29" s="65"/>
      <c r="B29" s="65"/>
      <c r="C29" s="86"/>
      <c r="D29" s="65"/>
      <c r="E29" s="65"/>
      <c r="F29" s="65"/>
      <c r="G29" s="65"/>
      <c r="H29" s="65"/>
      <c r="I29" s="65"/>
      <c r="J29" s="65"/>
      <c r="K29" s="65"/>
    </row>
    <row r="30" spans="1:11" ht="14">
      <c r="A30" s="65"/>
      <c r="B30" s="65"/>
      <c r="C30" s="85"/>
      <c r="D30" s="65"/>
      <c r="E30" s="65"/>
      <c r="F30" s="65"/>
      <c r="G30" s="65"/>
      <c r="H30" s="65"/>
      <c r="I30" s="65"/>
      <c r="J30" s="65"/>
      <c r="K30" s="65"/>
    </row>
    <row r="31" spans="1:11" ht="14">
      <c r="A31" s="65"/>
      <c r="B31" s="65"/>
      <c r="C31" s="85"/>
      <c r="D31" s="65"/>
      <c r="E31" s="65"/>
      <c r="F31" s="65"/>
      <c r="G31" s="65"/>
      <c r="H31" s="65"/>
      <c r="I31" s="65"/>
      <c r="J31" s="65"/>
      <c r="K31" s="65"/>
    </row>
    <row r="32" spans="1:11" ht="14">
      <c r="A32" s="65"/>
      <c r="B32" s="65"/>
      <c r="C32" s="85"/>
      <c r="D32" s="65"/>
      <c r="E32" s="65"/>
      <c r="F32" s="65"/>
      <c r="G32" s="65"/>
      <c r="H32" s="65"/>
      <c r="I32" s="65"/>
      <c r="J32" s="65"/>
      <c r="K32" s="65"/>
    </row>
    <row r="33" spans="1:11" ht="14">
      <c r="A33" s="65"/>
      <c r="B33" s="65"/>
      <c r="C33" s="85"/>
      <c r="D33" s="65"/>
      <c r="E33" s="65"/>
      <c r="F33" s="65"/>
      <c r="G33" s="65"/>
      <c r="H33" s="65"/>
      <c r="I33" s="65"/>
      <c r="J33" s="65"/>
      <c r="K33" s="65"/>
    </row>
    <row r="34" spans="1:11" ht="14">
      <c r="A34" s="65"/>
      <c r="B34" s="65"/>
      <c r="C34" s="85"/>
      <c r="D34" s="65"/>
      <c r="E34" s="65"/>
      <c r="F34" s="65"/>
      <c r="G34" s="65"/>
      <c r="H34" s="65"/>
      <c r="I34" s="65"/>
      <c r="J34" s="65"/>
      <c r="K34" s="65"/>
    </row>
    <row r="35" spans="1:11" ht="14">
      <c r="A35" s="65"/>
      <c r="B35" s="85"/>
      <c r="C35" s="85"/>
      <c r="D35" s="65"/>
      <c r="E35" s="65"/>
      <c r="F35" s="65"/>
      <c r="G35" s="65"/>
      <c r="H35" s="65"/>
      <c r="I35" s="65"/>
      <c r="J35" s="65"/>
      <c r="K35" s="65"/>
    </row>
    <row r="36" spans="1:11" ht="14">
      <c r="A36" s="65"/>
      <c r="B36" s="65"/>
      <c r="C36" s="87"/>
      <c r="D36" s="65"/>
      <c r="E36" s="65"/>
      <c r="F36" s="86"/>
      <c r="G36" s="65"/>
      <c r="H36" s="65"/>
      <c r="I36" s="86"/>
      <c r="J36" s="85"/>
      <c r="K36" s="85"/>
    </row>
    <row r="37" spans="1:11" ht="14">
      <c r="A37" s="65"/>
      <c r="B37" s="65"/>
      <c r="C37" s="85"/>
      <c r="D37" s="65"/>
      <c r="E37" s="65"/>
      <c r="F37" s="65"/>
      <c r="G37" s="65"/>
      <c r="H37" s="65"/>
      <c r="I37" s="65"/>
      <c r="J37" s="65"/>
      <c r="K37" s="65"/>
    </row>
    <row r="38" spans="1:11" ht="14">
      <c r="A38" s="65"/>
      <c r="B38" s="65"/>
      <c r="C38" s="85"/>
      <c r="D38" s="65"/>
      <c r="E38" s="65"/>
      <c r="F38" s="65"/>
      <c r="G38" s="65"/>
      <c r="H38" s="65"/>
      <c r="I38" s="65"/>
      <c r="J38" s="65"/>
      <c r="K38" s="65"/>
    </row>
    <row r="39" spans="1:11" ht="14">
      <c r="A39" s="65"/>
      <c r="B39" s="85"/>
      <c r="C39" s="85"/>
      <c r="D39" s="65"/>
      <c r="E39" s="65"/>
      <c r="F39" s="65"/>
      <c r="G39" s="65"/>
      <c r="H39" s="65"/>
      <c r="I39" s="65"/>
      <c r="J39" s="65"/>
      <c r="K39" s="65"/>
    </row>
    <row r="40" spans="1:11" ht="14">
      <c r="A40" s="65"/>
      <c r="B40" s="85"/>
      <c r="C40" s="65"/>
      <c r="D40" s="65"/>
      <c r="E40" s="65"/>
      <c r="F40" s="86"/>
      <c r="G40" s="65"/>
      <c r="H40" s="65"/>
      <c r="I40" s="86"/>
      <c r="J40" s="85"/>
      <c r="K40" s="85"/>
    </row>
    <row r="41" spans="1:11" ht="14">
      <c r="A41" s="65"/>
      <c r="B41" s="85"/>
      <c r="C41" s="65"/>
      <c r="D41" s="65"/>
      <c r="E41" s="65"/>
      <c r="F41" s="86"/>
      <c r="G41" s="65"/>
      <c r="H41" s="65"/>
      <c r="I41" s="86"/>
      <c r="J41" s="85"/>
      <c r="K41" s="85"/>
    </row>
    <row r="42" spans="1:11" ht="14">
      <c r="A42" s="65"/>
      <c r="B42" s="85"/>
      <c r="C42" s="85"/>
      <c r="D42" s="65"/>
      <c r="E42" s="65"/>
      <c r="F42" s="65"/>
      <c r="G42" s="65"/>
      <c r="H42" s="65"/>
      <c r="I42" s="65"/>
      <c r="J42" s="65"/>
      <c r="K42" s="65"/>
    </row>
    <row r="43" spans="1:11" ht="14">
      <c r="A43" s="65"/>
      <c r="B43" s="65"/>
      <c r="C43" s="86"/>
      <c r="D43" s="65"/>
      <c r="E43" s="65"/>
      <c r="F43" s="65"/>
      <c r="G43" s="65"/>
      <c r="H43" s="65"/>
      <c r="I43" s="65"/>
      <c r="J43" s="65"/>
      <c r="K43" s="65"/>
    </row>
    <row r="44" spans="1:11" ht="14">
      <c r="A44" s="65"/>
      <c r="B44" s="65"/>
      <c r="C44" s="85"/>
      <c r="D44" s="65"/>
      <c r="E44" s="65"/>
      <c r="F44" s="65"/>
      <c r="G44" s="65"/>
      <c r="H44" s="65"/>
      <c r="I44" s="65"/>
      <c r="J44" s="65"/>
      <c r="K44" s="65"/>
    </row>
    <row r="45" spans="1:11" ht="14">
      <c r="A45" s="65"/>
      <c r="B45" s="65"/>
      <c r="C45" s="85"/>
      <c r="D45" s="65"/>
      <c r="E45" s="65"/>
      <c r="F45" s="65"/>
      <c r="G45" s="65"/>
      <c r="H45" s="65"/>
      <c r="I45" s="65"/>
      <c r="J45" s="65"/>
      <c r="K45" s="65"/>
    </row>
    <row r="46" spans="1:11" ht="14">
      <c r="A46" s="65"/>
      <c r="B46" s="65"/>
      <c r="C46" s="85"/>
      <c r="D46" s="65"/>
      <c r="E46" s="65"/>
      <c r="F46" s="65"/>
      <c r="G46" s="65"/>
      <c r="H46" s="65"/>
      <c r="I46" s="65"/>
      <c r="J46" s="65"/>
      <c r="K46" s="65"/>
    </row>
    <row r="47" spans="1:11" ht="14">
      <c r="A47" s="65"/>
      <c r="B47" s="65"/>
      <c r="C47" s="85"/>
      <c r="D47" s="65"/>
      <c r="E47" s="65"/>
      <c r="F47" s="65"/>
      <c r="G47" s="65"/>
      <c r="H47" s="65"/>
      <c r="I47" s="65"/>
      <c r="J47" s="65"/>
      <c r="K47" s="65"/>
    </row>
    <row r="48" spans="1:11" ht="14">
      <c r="A48" s="65"/>
      <c r="B48" s="65"/>
      <c r="C48" s="85"/>
      <c r="D48" s="65"/>
      <c r="E48" s="65"/>
      <c r="F48" s="65"/>
      <c r="G48" s="65"/>
      <c r="H48" s="65"/>
      <c r="I48" s="65"/>
      <c r="J48" s="65"/>
      <c r="K48" s="65"/>
    </row>
    <row r="49" spans="1:11" ht="14">
      <c r="A49" s="65"/>
      <c r="B49" s="65"/>
      <c r="C49" s="85"/>
      <c r="D49" s="65"/>
      <c r="E49" s="65"/>
      <c r="F49" s="65"/>
      <c r="G49" s="65"/>
      <c r="H49" s="65"/>
      <c r="I49" s="65"/>
      <c r="J49" s="65"/>
      <c r="K49" s="65"/>
    </row>
    <row r="50" spans="1:11" ht="14">
      <c r="A50" s="65"/>
      <c r="B50" s="65"/>
      <c r="C50" s="85"/>
      <c r="D50" s="65"/>
      <c r="E50" s="65"/>
      <c r="F50" s="65"/>
      <c r="G50" s="65"/>
      <c r="H50" s="65"/>
      <c r="I50" s="65"/>
      <c r="J50" s="65"/>
      <c r="K50" s="65"/>
    </row>
    <row r="51" spans="1:11" ht="14">
      <c r="A51" s="65"/>
      <c r="B51" s="65"/>
      <c r="C51" s="85"/>
      <c r="D51" s="65"/>
      <c r="E51" s="65"/>
      <c r="F51" s="65"/>
      <c r="G51" s="65"/>
      <c r="H51" s="65"/>
      <c r="I51" s="65"/>
      <c r="J51" s="65"/>
      <c r="K51" s="65"/>
    </row>
    <row r="52" spans="1:11" ht="14">
      <c r="A52" s="65"/>
      <c r="B52" s="65"/>
      <c r="C52" s="86"/>
      <c r="D52" s="65"/>
      <c r="E52" s="65"/>
      <c r="F52" s="65"/>
      <c r="G52" s="65"/>
      <c r="H52" s="65"/>
      <c r="I52" s="65"/>
      <c r="J52" s="65"/>
      <c r="K52" s="65"/>
    </row>
    <row r="53" spans="1:11" ht="14">
      <c r="A53" s="65"/>
      <c r="B53" s="65"/>
      <c r="C53" s="86"/>
      <c r="D53" s="65"/>
      <c r="E53" s="65"/>
      <c r="F53" s="65"/>
      <c r="G53" s="65"/>
      <c r="H53" s="65"/>
      <c r="I53" s="65"/>
      <c r="J53" s="65"/>
      <c r="K53" s="65"/>
    </row>
    <row r="54" spans="1:11" ht="14">
      <c r="A54" s="65"/>
      <c r="B54" s="65"/>
      <c r="C54" s="86"/>
      <c r="D54" s="65"/>
      <c r="E54" s="65"/>
      <c r="F54" s="65"/>
      <c r="G54" s="65"/>
      <c r="H54" s="65"/>
      <c r="I54" s="65"/>
      <c r="J54" s="65"/>
      <c r="K54" s="65"/>
    </row>
    <row r="55" spans="1:11" ht="14">
      <c r="A55" s="65"/>
      <c r="B55" s="65"/>
      <c r="C55" s="86"/>
      <c r="D55" s="65"/>
      <c r="E55" s="65"/>
      <c r="F55" s="65"/>
      <c r="G55" s="65"/>
      <c r="H55" s="65"/>
      <c r="I55" s="65"/>
      <c r="J55" s="65"/>
      <c r="K55" s="65"/>
    </row>
    <row r="56" spans="1:11" ht="14">
      <c r="A56" s="65"/>
      <c r="B56" s="65"/>
      <c r="C56" s="85"/>
      <c r="D56" s="65"/>
      <c r="E56" s="65"/>
      <c r="F56" s="65"/>
      <c r="G56" s="65"/>
      <c r="H56" s="65"/>
      <c r="I56" s="65"/>
      <c r="J56" s="65"/>
      <c r="K56" s="65"/>
    </row>
    <row r="57" spans="1:11" ht="14">
      <c r="A57" s="65"/>
      <c r="B57" s="65"/>
      <c r="C57" s="85"/>
      <c r="D57" s="65"/>
      <c r="E57" s="65"/>
      <c r="F57" s="65"/>
      <c r="G57" s="65"/>
      <c r="H57" s="65"/>
      <c r="I57" s="65"/>
      <c r="J57" s="65"/>
      <c r="K57" s="65"/>
    </row>
    <row r="58" spans="1:11" ht="14">
      <c r="A58" s="65"/>
      <c r="B58" s="65"/>
      <c r="C58" s="85"/>
      <c r="D58" s="65"/>
      <c r="E58" s="65"/>
      <c r="F58" s="65"/>
      <c r="G58" s="65"/>
      <c r="H58" s="65"/>
      <c r="I58" s="65"/>
      <c r="J58" s="65"/>
      <c r="K58" s="65"/>
    </row>
    <row r="59" spans="1:11" ht="14">
      <c r="A59" s="65"/>
      <c r="B59" s="65"/>
      <c r="C59" s="85"/>
      <c r="D59" s="65"/>
      <c r="E59" s="65"/>
      <c r="F59" s="65"/>
      <c r="G59" s="65"/>
      <c r="H59" s="65"/>
      <c r="I59" s="65"/>
      <c r="J59" s="65"/>
      <c r="K59" s="65"/>
    </row>
    <row r="60" spans="1:11" ht="14">
      <c r="A60" s="65"/>
      <c r="B60" s="65"/>
      <c r="C60" s="85"/>
      <c r="D60" s="65"/>
      <c r="E60" s="65"/>
      <c r="F60" s="65"/>
      <c r="G60" s="65"/>
      <c r="H60" s="65"/>
      <c r="I60" s="65"/>
      <c r="J60" s="65"/>
      <c r="K60" s="65"/>
    </row>
    <row r="61" spans="1:11" ht="14">
      <c r="A61" s="65"/>
      <c r="B61" s="65"/>
      <c r="C61" s="85"/>
      <c r="D61" s="65"/>
      <c r="E61" s="65"/>
      <c r="F61" s="65"/>
      <c r="G61" s="65"/>
      <c r="H61" s="65"/>
      <c r="I61" s="65"/>
      <c r="J61" s="65"/>
      <c r="K61" s="65"/>
    </row>
    <row r="62" spans="1:11" ht="14">
      <c r="A62" s="65"/>
      <c r="B62" s="65"/>
      <c r="C62" s="87"/>
      <c r="D62" s="65"/>
      <c r="E62" s="65"/>
      <c r="F62" s="65"/>
      <c r="G62" s="65"/>
      <c r="H62" s="65"/>
      <c r="I62" s="65"/>
      <c r="J62" s="65"/>
      <c r="K62" s="65"/>
    </row>
    <row r="63" spans="1:11" ht="14">
      <c r="A63" s="65"/>
      <c r="B63" s="65"/>
      <c r="C63" s="85"/>
      <c r="D63" s="65"/>
      <c r="E63" s="65"/>
      <c r="F63" s="65"/>
      <c r="G63" s="65"/>
      <c r="H63" s="65"/>
      <c r="I63" s="65"/>
      <c r="J63" s="65"/>
      <c r="K63" s="65"/>
    </row>
    <row r="64" spans="1:11" ht="14">
      <c r="A64" s="65"/>
      <c r="B64" s="65"/>
      <c r="C64" s="85"/>
      <c r="D64" s="65"/>
      <c r="E64" s="65"/>
      <c r="F64" s="65"/>
      <c r="G64" s="65"/>
      <c r="H64" s="65"/>
      <c r="I64" s="65"/>
      <c r="J64" s="65"/>
      <c r="K64" s="65"/>
    </row>
    <row r="65" spans="1:11" ht="14">
      <c r="A65" s="65"/>
      <c r="B65" s="65"/>
      <c r="C65" s="85"/>
      <c r="D65" s="65"/>
      <c r="E65" s="65"/>
      <c r="F65" s="65"/>
      <c r="G65" s="65"/>
      <c r="H65" s="65"/>
      <c r="I65" s="65"/>
      <c r="J65" s="65"/>
      <c r="K65" s="65"/>
    </row>
    <row r="66" spans="1:11" ht="14">
      <c r="A66" s="65"/>
      <c r="B66" s="85"/>
      <c r="C66" s="65"/>
      <c r="D66" s="65"/>
      <c r="E66" s="65"/>
      <c r="F66" s="86"/>
      <c r="G66" s="65"/>
      <c r="H66" s="65"/>
      <c r="I66" s="86"/>
      <c r="J66" s="85"/>
      <c r="K66" s="85"/>
    </row>
    <row r="67" spans="1:11" ht="14">
      <c r="A67" s="65"/>
      <c r="B67" s="85"/>
      <c r="C67" s="65"/>
      <c r="D67" s="65"/>
      <c r="E67" s="65"/>
      <c r="F67" s="86"/>
      <c r="G67" s="65"/>
      <c r="H67" s="65"/>
      <c r="I67" s="86"/>
      <c r="J67" s="85"/>
      <c r="K67" s="85"/>
    </row>
    <row r="68" spans="1:11" ht="14">
      <c r="A68" s="65"/>
      <c r="B68" s="65"/>
      <c r="C68" s="85"/>
      <c r="D68" s="65"/>
      <c r="E68" s="65"/>
      <c r="F68" s="86"/>
      <c r="G68" s="65"/>
      <c r="H68" s="65"/>
      <c r="I68" s="86"/>
      <c r="J68" s="85"/>
      <c r="K68" s="85"/>
    </row>
    <row r="69" spans="1:11" ht="14">
      <c r="A69" s="65"/>
      <c r="B69" s="65"/>
      <c r="C69" s="85"/>
      <c r="D69" s="65"/>
      <c r="E69" s="65"/>
      <c r="F69" s="65"/>
      <c r="G69" s="65"/>
      <c r="H69" s="65"/>
      <c r="I69" s="65"/>
      <c r="J69" s="65"/>
      <c r="K69" s="65"/>
    </row>
    <row r="70" spans="1:11" ht="14">
      <c r="A70" s="65"/>
      <c r="B70" s="65"/>
      <c r="C70" s="86"/>
      <c r="D70" s="65"/>
      <c r="E70" s="65"/>
      <c r="F70" s="65"/>
      <c r="G70" s="65"/>
      <c r="H70" s="65"/>
      <c r="I70" s="65"/>
      <c r="J70" s="65"/>
      <c r="K70" s="65"/>
    </row>
    <row r="71" spans="1:11" ht="14">
      <c r="A71" s="65"/>
      <c r="B71" s="65"/>
      <c r="C71" s="86"/>
      <c r="D71" s="65"/>
      <c r="E71" s="65"/>
      <c r="F71" s="65"/>
      <c r="G71" s="65"/>
      <c r="H71" s="65"/>
      <c r="I71" s="65"/>
      <c r="J71" s="65"/>
      <c r="K71" s="65"/>
    </row>
    <row r="72" spans="1:11" ht="14">
      <c r="A72" s="65"/>
      <c r="B72" s="65"/>
      <c r="C72" s="85"/>
      <c r="D72" s="65"/>
      <c r="E72" s="65"/>
      <c r="F72" s="65"/>
      <c r="G72" s="65"/>
      <c r="H72" s="65"/>
      <c r="I72" s="65"/>
      <c r="J72" s="65"/>
      <c r="K72" s="65"/>
    </row>
    <row r="73" spans="1:11" ht="14">
      <c r="A73" s="65"/>
      <c r="B73" s="65"/>
      <c r="C73" s="85"/>
      <c r="D73" s="65"/>
      <c r="E73" s="65"/>
      <c r="F73" s="65"/>
      <c r="G73" s="65"/>
      <c r="H73" s="65"/>
      <c r="I73" s="65"/>
      <c r="J73" s="65"/>
      <c r="K73" s="65"/>
    </row>
    <row r="74" spans="1:11" ht="14">
      <c r="A74" s="65"/>
      <c r="B74" s="85"/>
      <c r="C74" s="65"/>
      <c r="D74" s="65"/>
      <c r="E74" s="65"/>
      <c r="F74" s="86"/>
      <c r="G74" s="65"/>
      <c r="H74" s="65"/>
      <c r="I74" s="86"/>
      <c r="J74" s="85"/>
      <c r="K74" s="85"/>
    </row>
    <row r="75" spans="1:11" ht="14">
      <c r="A75" s="65"/>
      <c r="B75" s="65"/>
      <c r="C75" s="85"/>
      <c r="D75" s="65"/>
      <c r="E75" s="65"/>
      <c r="F75" s="65"/>
      <c r="G75" s="65"/>
      <c r="H75" s="65"/>
      <c r="I75" s="65"/>
      <c r="J75" s="65"/>
      <c r="K75" s="65"/>
    </row>
    <row r="76" spans="1:11" ht="14">
      <c r="A76" s="65"/>
      <c r="B76" s="65"/>
      <c r="C76" s="85"/>
      <c r="D76" s="65"/>
      <c r="E76" s="65"/>
      <c r="F76" s="65"/>
      <c r="G76" s="65"/>
      <c r="H76" s="65"/>
      <c r="I76" s="65"/>
      <c r="J76" s="65"/>
      <c r="K76" s="65"/>
    </row>
    <row r="77" spans="1:11" ht="14">
      <c r="A77" s="65"/>
      <c r="B77" s="65"/>
      <c r="C77" s="86"/>
      <c r="D77" s="65"/>
      <c r="E77" s="65"/>
      <c r="F77" s="65"/>
      <c r="G77" s="65"/>
      <c r="H77" s="65"/>
      <c r="I77" s="65"/>
      <c r="J77" s="65"/>
      <c r="K77" s="65"/>
    </row>
    <row r="78" spans="1:11" ht="14">
      <c r="A78" s="65"/>
      <c r="B78" s="65"/>
      <c r="C78" s="86"/>
      <c r="D78" s="65"/>
      <c r="E78" s="65"/>
      <c r="F78" s="65"/>
      <c r="G78" s="65"/>
      <c r="H78" s="65"/>
      <c r="I78" s="65"/>
      <c r="J78" s="65"/>
      <c r="K78" s="65"/>
    </row>
    <row r="79" spans="1:11" ht="14">
      <c r="A79" s="65"/>
      <c r="B79" s="65"/>
      <c r="C79" s="85"/>
      <c r="D79" s="65"/>
      <c r="E79" s="65"/>
      <c r="F79" s="65"/>
      <c r="G79" s="65"/>
      <c r="H79" s="65"/>
      <c r="I79" s="65"/>
      <c r="J79" s="65"/>
      <c r="K79" s="65"/>
    </row>
    <row r="80" spans="1:11" ht="14">
      <c r="A80" s="65"/>
      <c r="B80" s="65"/>
      <c r="C80" s="85"/>
      <c r="D80" s="65"/>
      <c r="E80" s="65"/>
      <c r="F80" s="65"/>
      <c r="G80" s="65"/>
      <c r="H80" s="65"/>
      <c r="I80" s="65"/>
      <c r="J80" s="65"/>
      <c r="K80" s="65"/>
    </row>
    <row r="81" spans="1:11" ht="14">
      <c r="A81" s="65"/>
      <c r="B81" s="85"/>
      <c r="C81" s="86"/>
      <c r="D81" s="65"/>
      <c r="E81" s="65"/>
      <c r="F81" s="86"/>
      <c r="G81" s="65"/>
      <c r="H81" s="65"/>
      <c r="I81" s="86"/>
      <c r="J81" s="85"/>
      <c r="K81" s="85"/>
    </row>
    <row r="82" spans="1:11" ht="14">
      <c r="A82" s="65"/>
      <c r="B82" s="65"/>
      <c r="C82" s="85"/>
      <c r="D82" s="65"/>
      <c r="E82" s="65"/>
      <c r="F82" s="65"/>
      <c r="G82" s="65"/>
      <c r="H82" s="65"/>
      <c r="I82" s="65"/>
      <c r="J82" s="65"/>
      <c r="K82" s="65"/>
    </row>
    <row r="83" spans="1:11" ht="14">
      <c r="A83" s="65"/>
      <c r="B83" s="65"/>
      <c r="C83" s="86"/>
      <c r="D83" s="65"/>
      <c r="E83" s="65"/>
      <c r="F83" s="65"/>
      <c r="G83" s="65"/>
      <c r="H83" s="65"/>
      <c r="I83" s="65"/>
      <c r="J83" s="65"/>
      <c r="K83" s="65"/>
    </row>
    <row r="84" spans="1:11" ht="14">
      <c r="A84" s="65"/>
      <c r="B84" s="65"/>
      <c r="C84" s="85"/>
      <c r="D84" s="65"/>
      <c r="E84" s="65"/>
      <c r="F84" s="65"/>
      <c r="G84" s="65"/>
      <c r="H84" s="65"/>
      <c r="I84" s="65"/>
      <c r="J84" s="65"/>
      <c r="K84" s="65"/>
    </row>
    <row r="85" spans="1:11" ht="14">
      <c r="A85" s="65"/>
      <c r="B85" s="65"/>
      <c r="C85" s="85"/>
      <c r="D85" s="65"/>
      <c r="E85" s="65"/>
      <c r="F85" s="65"/>
      <c r="G85" s="65"/>
      <c r="H85" s="65"/>
      <c r="I85" s="65"/>
      <c r="J85" s="65"/>
      <c r="K85" s="65"/>
    </row>
    <row r="86" spans="1:11" ht="14">
      <c r="A86" s="65"/>
      <c r="B86" s="65"/>
      <c r="C86" s="85"/>
      <c r="D86" s="65"/>
      <c r="E86" s="65"/>
      <c r="F86" s="86"/>
      <c r="G86" s="65"/>
      <c r="H86" s="65"/>
      <c r="I86" s="86"/>
      <c r="J86" s="85"/>
      <c r="K86" s="85"/>
    </row>
    <row r="87" spans="1:11" ht="14">
      <c r="A87" s="65"/>
      <c r="B87" s="85"/>
      <c r="C87" s="85"/>
      <c r="D87" s="65"/>
      <c r="E87" s="65"/>
      <c r="F87" s="86"/>
      <c r="G87" s="65"/>
      <c r="H87" s="65"/>
      <c r="I87" s="86"/>
      <c r="J87" s="85"/>
      <c r="K87" s="85"/>
    </row>
    <row r="88" spans="1:11" ht="14">
      <c r="A88" s="65"/>
      <c r="B88" s="85"/>
      <c r="C88" s="65"/>
      <c r="D88" s="65"/>
      <c r="E88" s="65"/>
      <c r="F88" s="86"/>
      <c r="G88" s="65"/>
      <c r="H88" s="65"/>
      <c r="I88" s="86"/>
      <c r="J88" s="85"/>
      <c r="K88" s="8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topLeftCell="C1" workbookViewId="0">
      <selection activeCell="C7" sqref="C7"/>
    </sheetView>
  </sheetViews>
  <sheetFormatPr defaultColWidth="14.453125" defaultRowHeight="15.75" customHeight="1"/>
  <cols>
    <col min="2" max="2" width="30.453125" customWidth="1"/>
    <col min="3" max="3" width="58.7265625" customWidth="1"/>
    <col min="4" max="4" width="54" customWidth="1"/>
    <col min="5" max="5" width="36.1796875" customWidth="1"/>
    <col min="6" max="6" width="23.26953125" customWidth="1"/>
    <col min="7" max="7" width="18.81640625" customWidth="1"/>
  </cols>
  <sheetData>
    <row r="1" spans="2:8">
      <c r="B1" s="8" t="s">
        <v>38</v>
      </c>
      <c r="C1" s="9"/>
      <c r="D1" s="9"/>
      <c r="E1" s="9"/>
      <c r="F1" s="10" t="s">
        <v>4</v>
      </c>
      <c r="G1" s="11" t="s">
        <v>5</v>
      </c>
      <c r="H1" s="12"/>
    </row>
    <row r="2" spans="2:8">
      <c r="B2" s="106" t="s">
        <v>103</v>
      </c>
      <c r="C2" s="13"/>
      <c r="D2" s="13"/>
      <c r="E2" s="13"/>
      <c r="F2" s="14" t="s">
        <v>6</v>
      </c>
      <c r="G2" s="15" t="s">
        <v>7</v>
      </c>
      <c r="H2" s="12"/>
    </row>
    <row r="3" spans="2:8">
      <c r="B3" s="107"/>
      <c r="C3" s="13"/>
      <c r="D3" s="13"/>
      <c r="E3" s="13"/>
      <c r="F3" s="14" t="s">
        <v>8</v>
      </c>
      <c r="G3" s="16">
        <v>1</v>
      </c>
      <c r="H3" s="12"/>
    </row>
    <row r="4" spans="2:8">
      <c r="B4" s="17"/>
      <c r="C4" s="9"/>
      <c r="D4" s="9"/>
      <c r="E4" s="9"/>
      <c r="F4" s="10" t="s">
        <v>9</v>
      </c>
      <c r="G4" s="18">
        <v>43955</v>
      </c>
      <c r="H4" s="12"/>
    </row>
    <row r="6" spans="2:8">
      <c r="B6" s="19" t="s">
        <v>10</v>
      </c>
      <c r="C6" s="19" t="s">
        <v>11</v>
      </c>
      <c r="D6" s="19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spans="2:8">
      <c r="B7" s="21">
        <v>1</v>
      </c>
      <c r="C7" s="66" t="s">
        <v>104</v>
      </c>
      <c r="D7" s="21" t="s">
        <v>17</v>
      </c>
      <c r="E7" s="23"/>
      <c r="F7" s="27" t="s">
        <v>105</v>
      </c>
      <c r="G7" s="23"/>
      <c r="H7" s="23">
        <v>1</v>
      </c>
    </row>
    <row r="8" spans="2:8">
      <c r="B8" s="21">
        <v>2</v>
      </c>
      <c r="C8" s="21" t="s">
        <v>106</v>
      </c>
      <c r="D8" s="24" t="s">
        <v>107</v>
      </c>
      <c r="E8" s="25" t="s">
        <v>18</v>
      </c>
      <c r="F8" s="23"/>
      <c r="G8" s="23"/>
      <c r="H8" s="23"/>
    </row>
    <row r="9" spans="2:8">
      <c r="B9" s="21">
        <v>3</v>
      </c>
      <c r="C9" s="21" t="s">
        <v>108</v>
      </c>
      <c r="D9" s="26" t="s">
        <v>109</v>
      </c>
      <c r="E9" s="22" t="s">
        <v>18</v>
      </c>
      <c r="F9" s="23"/>
      <c r="G9" s="23"/>
      <c r="H9" s="23"/>
    </row>
    <row r="10" spans="2:8">
      <c r="B10" s="21">
        <v>4</v>
      </c>
      <c r="C10" s="21" t="s">
        <v>110</v>
      </c>
      <c r="D10" s="24" t="s">
        <v>111</v>
      </c>
      <c r="E10" s="25" t="s">
        <v>18</v>
      </c>
      <c r="F10" s="23"/>
      <c r="G10" s="23"/>
      <c r="H10" s="23"/>
    </row>
    <row r="11" spans="2:8">
      <c r="B11" s="21">
        <v>5</v>
      </c>
      <c r="C11" s="21" t="s">
        <v>112</v>
      </c>
      <c r="D11" s="24" t="s">
        <v>113</v>
      </c>
      <c r="E11" s="25" t="s">
        <v>18</v>
      </c>
      <c r="F11" s="23"/>
      <c r="G11" s="23"/>
      <c r="H11" s="21"/>
    </row>
    <row r="12" spans="2:8">
      <c r="B12" s="21">
        <v>6</v>
      </c>
      <c r="C12" s="21" t="s">
        <v>114</v>
      </c>
      <c r="D12" s="24" t="s">
        <v>121</v>
      </c>
      <c r="E12" s="22" t="s">
        <v>18</v>
      </c>
      <c r="F12" s="23"/>
      <c r="G12" s="23"/>
      <c r="H12" s="23"/>
    </row>
    <row r="13" spans="2:8">
      <c r="B13" s="21">
        <v>7</v>
      </c>
      <c r="C13" s="21" t="s">
        <v>19</v>
      </c>
      <c r="D13" s="21" t="s">
        <v>20</v>
      </c>
      <c r="E13" s="25" t="s">
        <v>18</v>
      </c>
      <c r="F13" s="23"/>
      <c r="G13" s="23"/>
      <c r="H13" s="23"/>
    </row>
    <row r="17" spans="4:6">
      <c r="D17" s="28"/>
      <c r="E17" s="29"/>
      <c r="F17" s="30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2"/>
  <sheetViews>
    <sheetView topLeftCell="A13" workbookViewId="0">
      <selection activeCell="D10" sqref="D10"/>
    </sheetView>
  </sheetViews>
  <sheetFormatPr defaultColWidth="14.453125" defaultRowHeight="15.75" customHeight="1"/>
  <cols>
    <col min="1" max="1" width="7.26953125" customWidth="1"/>
    <col min="2" max="2" width="15.1796875" customWidth="1"/>
    <col min="3" max="3" width="67.81640625" customWidth="1"/>
    <col min="4" max="4" width="56.453125" customWidth="1"/>
    <col min="5" max="5" width="15.81640625" customWidth="1"/>
    <col min="6" max="6" width="24.453125" customWidth="1"/>
    <col min="7" max="7" width="20.453125" customWidth="1"/>
    <col min="8" max="8" width="11.26953125" customWidth="1"/>
  </cols>
  <sheetData>
    <row r="1" spans="2:8" ht="25.8">
      <c r="B1" s="31" t="s">
        <v>116</v>
      </c>
      <c r="C1" s="9"/>
      <c r="D1" s="9"/>
      <c r="E1" s="9"/>
      <c r="F1" s="10" t="s">
        <v>4</v>
      </c>
      <c r="G1" s="11" t="s">
        <v>21</v>
      </c>
      <c r="H1" s="32"/>
    </row>
    <row r="2" spans="2:8" ht="26.2" customHeight="1">
      <c r="B2" s="106" t="s">
        <v>120</v>
      </c>
      <c r="C2" s="13"/>
      <c r="D2" s="13"/>
      <c r="E2" s="13"/>
      <c r="F2" s="14" t="s">
        <v>6</v>
      </c>
      <c r="G2" s="15" t="s">
        <v>7</v>
      </c>
      <c r="H2" s="60"/>
    </row>
    <row r="3" spans="2:8" ht="23.25" customHeight="1">
      <c r="B3" s="107"/>
      <c r="C3" s="13"/>
      <c r="D3" s="13"/>
      <c r="E3" s="13"/>
      <c r="F3" s="14" t="s">
        <v>8</v>
      </c>
      <c r="G3" s="16">
        <v>2</v>
      </c>
      <c r="H3" s="60"/>
    </row>
    <row r="4" spans="2:8" ht="12.9">
      <c r="B4" s="17"/>
      <c r="C4" s="9"/>
      <c r="D4" s="9"/>
      <c r="E4" s="9"/>
      <c r="F4" s="10" t="s">
        <v>9</v>
      </c>
      <c r="G4" s="18">
        <v>43955</v>
      </c>
      <c r="H4" s="32"/>
    </row>
    <row r="6" spans="2:8" ht="12.9">
      <c r="B6" s="19" t="s">
        <v>10</v>
      </c>
      <c r="C6" s="19" t="s">
        <v>45</v>
      </c>
      <c r="D6" s="19" t="s">
        <v>12</v>
      </c>
      <c r="E6" s="19" t="s">
        <v>46</v>
      </c>
      <c r="F6" s="20" t="s">
        <v>47</v>
      </c>
      <c r="G6" s="64" t="s">
        <v>48</v>
      </c>
      <c r="H6" s="64" t="s">
        <v>49</v>
      </c>
    </row>
    <row r="7" spans="2:8" ht="12.9">
      <c r="B7" s="21">
        <v>1</v>
      </c>
      <c r="C7" s="66" t="s">
        <v>104</v>
      </c>
      <c r="D7" s="21" t="s">
        <v>17</v>
      </c>
      <c r="E7" s="22" t="s">
        <v>50</v>
      </c>
      <c r="F7" s="23"/>
      <c r="G7" s="23"/>
      <c r="H7" s="23"/>
    </row>
    <row r="8" spans="2:8" ht="12.9">
      <c r="B8" s="21">
        <v>2</v>
      </c>
      <c r="C8" s="21" t="s">
        <v>106</v>
      </c>
      <c r="D8" s="24" t="s">
        <v>107</v>
      </c>
      <c r="E8" s="22" t="s">
        <v>50</v>
      </c>
      <c r="F8" s="23"/>
      <c r="G8" s="23"/>
      <c r="H8" s="23"/>
    </row>
    <row r="9" spans="2:8" ht="12.9">
      <c r="B9" s="21">
        <v>3</v>
      </c>
      <c r="C9" s="21" t="s">
        <v>108</v>
      </c>
      <c r="D9" s="26" t="s">
        <v>109</v>
      </c>
      <c r="E9" s="22" t="s">
        <v>50</v>
      </c>
      <c r="F9" s="23"/>
      <c r="G9" s="23"/>
      <c r="H9" s="23"/>
    </row>
    <row r="10" spans="2:8" ht="12.9">
      <c r="B10" s="21">
        <v>4</v>
      </c>
      <c r="C10" s="21" t="s">
        <v>117</v>
      </c>
      <c r="D10" s="24" t="s">
        <v>118</v>
      </c>
      <c r="E10" s="23"/>
      <c r="F10" s="27" t="s">
        <v>119</v>
      </c>
      <c r="G10" s="23"/>
      <c r="H10" s="21">
        <v>2</v>
      </c>
    </row>
    <row r="11" spans="2:8" ht="25.8">
      <c r="B11" s="116">
        <v>5</v>
      </c>
      <c r="C11" s="116" t="s">
        <v>114</v>
      </c>
      <c r="D11" s="24" t="s">
        <v>115</v>
      </c>
      <c r="E11" s="22" t="s">
        <v>50</v>
      </c>
      <c r="F11" s="23"/>
      <c r="G11" s="23"/>
      <c r="H11" s="23"/>
    </row>
    <row r="12" spans="2:8" ht="12.9">
      <c r="B12" s="21">
        <v>6</v>
      </c>
      <c r="C12" s="21" t="s">
        <v>19</v>
      </c>
      <c r="D12" s="21" t="s">
        <v>20</v>
      </c>
      <c r="E12" s="22" t="s">
        <v>50</v>
      </c>
      <c r="F12" s="23"/>
      <c r="G12" s="23"/>
      <c r="H12" s="23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opLeftCell="A7" workbookViewId="0">
      <selection activeCell="E8" sqref="E8"/>
    </sheetView>
  </sheetViews>
  <sheetFormatPr defaultColWidth="14.453125" defaultRowHeight="15.75" customHeight="1"/>
  <cols>
    <col min="1" max="1" width="22.1796875" customWidth="1"/>
    <col min="2" max="2" width="29.54296875" customWidth="1"/>
    <col min="3" max="3" width="26.7265625" customWidth="1"/>
    <col min="4" max="4" width="29.7265625" customWidth="1"/>
  </cols>
  <sheetData>
    <row r="1" spans="1:4" ht="14">
      <c r="A1" s="74" t="s">
        <v>52</v>
      </c>
      <c r="B1" s="108" t="s">
        <v>127</v>
      </c>
      <c r="C1" s="104"/>
      <c r="D1" s="105"/>
    </row>
    <row r="2" spans="1:4" ht="14">
      <c r="A2" s="74" t="s">
        <v>49</v>
      </c>
      <c r="B2" s="75">
        <v>1</v>
      </c>
      <c r="C2" s="74" t="s">
        <v>53</v>
      </c>
      <c r="D2" s="75">
        <v>1</v>
      </c>
    </row>
    <row r="3" spans="1:4" ht="14">
      <c r="A3" s="74" t="s">
        <v>54</v>
      </c>
      <c r="B3" s="77" t="s">
        <v>124</v>
      </c>
      <c r="C3" s="74" t="s">
        <v>55</v>
      </c>
      <c r="D3" s="79" t="s">
        <v>128</v>
      </c>
    </row>
    <row r="4" spans="1:4" ht="14">
      <c r="A4" s="74" t="s">
        <v>30</v>
      </c>
      <c r="B4" s="79" t="s">
        <v>7</v>
      </c>
      <c r="C4" s="74" t="s">
        <v>56</v>
      </c>
      <c r="D4" s="79">
        <v>2</v>
      </c>
    </row>
    <row r="5" spans="1:4" ht="14">
      <c r="A5" s="74" t="s">
        <v>57</v>
      </c>
      <c r="B5" s="79" t="s">
        <v>58</v>
      </c>
      <c r="C5" s="74" t="s">
        <v>59</v>
      </c>
      <c r="D5" s="79" t="s">
        <v>51</v>
      </c>
    </row>
    <row r="6" spans="1:4" ht="14">
      <c r="A6" s="74" t="s">
        <v>60</v>
      </c>
      <c r="B6" s="81">
        <v>43955</v>
      </c>
      <c r="C6" s="74" t="s">
        <v>61</v>
      </c>
      <c r="D6" s="79" t="s">
        <v>125</v>
      </c>
    </row>
    <row r="7" spans="1:4" ht="13.45">
      <c r="A7" s="83" t="s">
        <v>62</v>
      </c>
      <c r="B7" s="109" t="s">
        <v>129</v>
      </c>
      <c r="C7" s="104"/>
      <c r="D7" s="105"/>
    </row>
    <row r="8" spans="1:4" ht="283.60000000000002" customHeight="1">
      <c r="A8" s="83" t="s">
        <v>63</v>
      </c>
      <c r="B8" s="110"/>
      <c r="C8" s="101"/>
      <c r="D8" s="102"/>
    </row>
    <row r="9" spans="1:4" ht="14">
      <c r="A9" s="65"/>
      <c r="B9" s="65"/>
      <c r="C9" s="65"/>
      <c r="D9" s="65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opLeftCell="A4" workbookViewId="0">
      <selection activeCell="B8" sqref="B8:D8"/>
    </sheetView>
  </sheetViews>
  <sheetFormatPr defaultColWidth="14.453125" defaultRowHeight="15.75" customHeight="1"/>
  <cols>
    <col min="1" max="1" width="22.1796875" customWidth="1"/>
    <col min="2" max="2" width="30.81640625" customWidth="1"/>
    <col min="3" max="3" width="26.7265625" customWidth="1"/>
    <col min="4" max="4" width="29.7265625" customWidth="1"/>
  </cols>
  <sheetData>
    <row r="1" spans="1:4" ht="14">
      <c r="A1" s="74" t="s">
        <v>52</v>
      </c>
      <c r="B1" s="111" t="s">
        <v>122</v>
      </c>
      <c r="C1" s="101"/>
      <c r="D1" s="102"/>
    </row>
    <row r="2" spans="1:4" ht="14">
      <c r="A2" s="74" t="s">
        <v>49</v>
      </c>
      <c r="B2" s="75">
        <v>2</v>
      </c>
      <c r="C2" s="74" t="s">
        <v>53</v>
      </c>
      <c r="D2" s="75">
        <v>2</v>
      </c>
    </row>
    <row r="3" spans="1:4" ht="14">
      <c r="A3" s="74" t="s">
        <v>54</v>
      </c>
      <c r="B3" s="77" t="s">
        <v>124</v>
      </c>
      <c r="C3" s="74" t="s">
        <v>55</v>
      </c>
      <c r="D3" s="79" t="s">
        <v>123</v>
      </c>
    </row>
    <row r="4" spans="1:4" ht="14">
      <c r="A4" s="74" t="s">
        <v>30</v>
      </c>
      <c r="B4" s="79" t="s">
        <v>7</v>
      </c>
      <c r="C4" s="74" t="s">
        <v>56</v>
      </c>
      <c r="D4" s="79">
        <v>2</v>
      </c>
    </row>
    <row r="5" spans="1:4" ht="14">
      <c r="A5" s="74" t="s">
        <v>57</v>
      </c>
      <c r="B5" s="79" t="s">
        <v>58</v>
      </c>
      <c r="C5" s="74" t="s">
        <v>59</v>
      </c>
      <c r="D5" s="79" t="s">
        <v>51</v>
      </c>
    </row>
    <row r="6" spans="1:4" ht="14">
      <c r="A6" s="74" t="s">
        <v>60</v>
      </c>
      <c r="B6" s="81">
        <v>43955</v>
      </c>
      <c r="C6" s="74" t="s">
        <v>61</v>
      </c>
      <c r="D6" s="79" t="s">
        <v>126</v>
      </c>
    </row>
    <row r="7" spans="1:4" ht="13.45">
      <c r="A7" s="83" t="s">
        <v>62</v>
      </c>
      <c r="B7" s="117" t="s">
        <v>130</v>
      </c>
      <c r="C7" s="104"/>
      <c r="D7" s="105"/>
    </row>
    <row r="8" spans="1:4" ht="316.5" customHeight="1">
      <c r="A8" s="83" t="s">
        <v>63</v>
      </c>
      <c r="B8" s="110"/>
      <c r="C8" s="101"/>
      <c r="D8" s="102"/>
    </row>
    <row r="9" spans="1:4" ht="14">
      <c r="A9" s="65"/>
      <c r="B9" s="65"/>
      <c r="C9" s="65"/>
      <c r="D9" s="65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D19" sqref="D19"/>
    </sheetView>
  </sheetViews>
  <sheetFormatPr defaultColWidth="14.453125" defaultRowHeight="15.75" customHeight="1"/>
  <cols>
    <col min="1" max="1" width="38.453125" customWidth="1"/>
    <col min="3" max="3" width="32.7265625" customWidth="1"/>
  </cols>
  <sheetData>
    <row r="1" spans="1:12" ht="15.05">
      <c r="A1" s="112" t="s">
        <v>132</v>
      </c>
      <c r="B1" s="113"/>
      <c r="C1" s="113"/>
      <c r="D1" s="65"/>
      <c r="E1" s="65"/>
      <c r="F1" s="65"/>
      <c r="G1" s="65"/>
      <c r="H1" s="65"/>
      <c r="I1" s="65"/>
      <c r="J1" s="65"/>
      <c r="K1" s="65"/>
      <c r="L1" s="65"/>
    </row>
    <row r="2" spans="1:12" ht="14">
      <c r="A2" s="85" t="s">
        <v>64</v>
      </c>
      <c r="B2" s="84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4">
      <c r="A3" s="85" t="s">
        <v>66</v>
      </c>
      <c r="B3" s="88">
        <v>43955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33.75" customHeight="1">
      <c r="A4" s="85" t="s">
        <v>67</v>
      </c>
      <c r="B4" s="89" t="s">
        <v>131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ht="14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ht="14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ht="14">
      <c r="A7" s="73" t="s">
        <v>68</v>
      </c>
      <c r="B7" s="90">
        <v>3</v>
      </c>
      <c r="C7" s="91">
        <f t="shared" ref="C7:C8" si="0">(($B$7/$B$7)*100%)</f>
        <v>1</v>
      </c>
      <c r="D7" s="65"/>
      <c r="E7" s="65"/>
      <c r="F7" s="65"/>
      <c r="G7" s="65"/>
      <c r="H7" s="65"/>
      <c r="I7" s="65"/>
      <c r="J7" s="65"/>
      <c r="K7" s="65"/>
      <c r="L7" s="65"/>
    </row>
    <row r="8" spans="1:12" ht="14">
      <c r="A8" s="92" t="s">
        <v>69</v>
      </c>
      <c r="B8" s="93">
        <v>3</v>
      </c>
      <c r="C8" s="94">
        <f t="shared" si="0"/>
        <v>1</v>
      </c>
      <c r="D8" s="65"/>
      <c r="E8" s="65"/>
      <c r="F8" s="65"/>
      <c r="G8" s="65"/>
      <c r="H8" s="65"/>
      <c r="I8" s="65"/>
      <c r="J8" s="65"/>
      <c r="K8" s="65"/>
      <c r="L8" s="65"/>
    </row>
    <row r="9" spans="1:12" ht="14">
      <c r="A9" s="92" t="s">
        <v>70</v>
      </c>
      <c r="B9" s="93">
        <v>1</v>
      </c>
      <c r="C9" s="94">
        <f>(($B$9/$B$7)*100%)</f>
        <v>0.33333333333333331</v>
      </c>
      <c r="D9" s="65"/>
      <c r="E9" s="65"/>
      <c r="F9" s="65"/>
      <c r="G9" s="65"/>
      <c r="H9" s="65"/>
      <c r="I9" s="65"/>
      <c r="J9" s="65"/>
      <c r="K9" s="65"/>
      <c r="L9" s="65"/>
    </row>
    <row r="10" spans="1:12" ht="14">
      <c r="A10" s="92" t="s">
        <v>71</v>
      </c>
      <c r="B10" s="93">
        <v>2</v>
      </c>
      <c r="C10" s="94">
        <f>(($B$10/$B$7)*100%)</f>
        <v>0.66666666666666663</v>
      </c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14">
      <c r="A11" s="65"/>
      <c r="B11" s="65"/>
      <c r="C11" s="94"/>
      <c r="D11" s="65"/>
      <c r="E11" s="65"/>
      <c r="F11" s="65"/>
      <c r="G11" s="65"/>
      <c r="H11" s="65"/>
      <c r="I11" s="65"/>
      <c r="J11" s="65"/>
      <c r="K11" s="65"/>
      <c r="L11" s="65"/>
    </row>
    <row r="12" spans="1:12" ht="14">
      <c r="A12" s="73" t="s">
        <v>72</v>
      </c>
      <c r="B12" s="90">
        <v>2</v>
      </c>
      <c r="C12" s="94">
        <f>(($B$12/$B$12)*100%)</f>
        <v>1</v>
      </c>
      <c r="D12" s="65"/>
      <c r="E12" s="65"/>
      <c r="F12" s="65"/>
      <c r="G12" s="65"/>
      <c r="H12" s="65"/>
      <c r="I12" s="65"/>
      <c r="J12" s="65"/>
      <c r="K12" s="65"/>
      <c r="L12" s="65"/>
    </row>
    <row r="13" spans="1:12" ht="14">
      <c r="A13" s="92" t="s">
        <v>73</v>
      </c>
      <c r="B13" s="93">
        <v>0</v>
      </c>
      <c r="C13" s="94">
        <f t="shared" ref="C13:C17" si="1">((B13/$B$12)*100%)</f>
        <v>0</v>
      </c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14">
      <c r="A14" s="92" t="s">
        <v>74</v>
      </c>
      <c r="B14" s="93">
        <v>2</v>
      </c>
      <c r="C14" s="94">
        <f t="shared" si="1"/>
        <v>1</v>
      </c>
      <c r="D14" s="65"/>
      <c r="E14" s="65"/>
      <c r="F14" s="65"/>
      <c r="G14" s="65"/>
      <c r="H14" s="65"/>
      <c r="I14" s="65"/>
      <c r="J14" s="65"/>
      <c r="K14" s="65"/>
      <c r="L14" s="65"/>
    </row>
    <row r="15" spans="1:12" ht="14">
      <c r="A15" s="92" t="s">
        <v>75</v>
      </c>
      <c r="B15" s="95">
        <v>0</v>
      </c>
      <c r="C15" s="94">
        <f t="shared" si="1"/>
        <v>0</v>
      </c>
      <c r="D15" s="65"/>
      <c r="E15" s="65"/>
      <c r="F15" s="65"/>
      <c r="G15" s="65"/>
      <c r="H15" s="65"/>
      <c r="I15" s="65"/>
      <c r="J15" s="65"/>
      <c r="K15" s="65"/>
      <c r="L15" s="65"/>
    </row>
    <row r="16" spans="1:12" ht="14">
      <c r="A16" s="92" t="s">
        <v>76</v>
      </c>
      <c r="B16" s="93">
        <v>0</v>
      </c>
      <c r="C16" s="94">
        <f t="shared" si="1"/>
        <v>0</v>
      </c>
      <c r="D16" s="65"/>
      <c r="E16" s="65"/>
      <c r="F16" s="65"/>
      <c r="G16" s="65"/>
      <c r="H16" s="65"/>
      <c r="I16" s="65"/>
      <c r="J16" s="65"/>
      <c r="K16" s="65"/>
      <c r="L16" s="65"/>
    </row>
    <row r="17" spans="1:12" ht="14">
      <c r="A17" s="92" t="s">
        <v>77</v>
      </c>
      <c r="B17" s="93">
        <v>0</v>
      </c>
      <c r="C17" s="94">
        <f t="shared" si="1"/>
        <v>0</v>
      </c>
      <c r="D17" s="65"/>
      <c r="E17" s="65"/>
      <c r="F17" s="65"/>
      <c r="G17" s="65"/>
      <c r="H17" s="65"/>
      <c r="I17" s="65"/>
      <c r="J17" s="65"/>
      <c r="K17" s="65"/>
      <c r="L17" s="65"/>
    </row>
    <row r="18" spans="1:12" ht="14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ht="14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</row>
    <row r="20" spans="1:12" ht="15.6">
      <c r="A20" s="96" t="s">
        <v>78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</row>
    <row r="21" spans="1:12" ht="13.45">
      <c r="A21" s="114" t="s">
        <v>79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Кузнецов</dc:creator>
  <cp:lastModifiedBy>Дмитрий Кузнецов</cp:lastModifiedBy>
  <dcterms:created xsi:type="dcterms:W3CDTF">2020-06-26T02:32:02Z</dcterms:created>
  <dcterms:modified xsi:type="dcterms:W3CDTF">2020-06-26T02:33:55Z</dcterms:modified>
</cp:coreProperties>
</file>