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65" yWindow="480" windowWidth="9300" windowHeight="8925"/>
  </bookViews>
  <sheets>
    <sheet name="ВЗНОСЫ 2021г.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9"/>
  <c r="L200"/>
  <c r="L201"/>
  <c r="L202"/>
  <c r="L203"/>
  <c r="L205"/>
  <c r="L206"/>
  <c r="L207"/>
  <c r="L208"/>
  <c r="L209"/>
  <c r="L210"/>
  <c r="L211"/>
  <c r="L212"/>
  <c r="L213"/>
  <c r="L215"/>
  <c r="L216"/>
  <c r="L217"/>
  <c r="L218"/>
  <c r="L219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6"/>
  <c r="L257"/>
  <c r="L263"/>
  <c r="L264"/>
  <c r="L265"/>
  <c r="L266"/>
  <c r="L268"/>
  <c r="L269"/>
  <c r="L270"/>
  <c r="L277"/>
  <c r="L283"/>
  <c r="L284"/>
  <c r="L285"/>
  <c r="L286"/>
  <c r="L287"/>
  <c r="L288"/>
  <c r="L289"/>
  <c r="L297"/>
  <c r="L298"/>
  <c r="L299"/>
  <c r="L300"/>
  <c r="L301"/>
  <c r="L302"/>
  <c r="L303"/>
  <c r="L304"/>
  <c r="L306"/>
  <c r="L307"/>
  <c r="L308"/>
  <c r="L311"/>
  <c r="L313"/>
  <c r="L314"/>
  <c r="L315"/>
  <c r="L316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6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9"/>
  <c r="L460"/>
  <c r="L462"/>
  <c r="L463"/>
  <c r="L464"/>
  <c r="L465"/>
  <c r="L466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92"/>
  <c r="L493"/>
  <c r="L494"/>
  <c r="L495"/>
  <c r="L496"/>
  <c r="L497"/>
  <c r="L498"/>
  <c r="L499"/>
  <c r="L500"/>
  <c r="L501"/>
  <c r="L502"/>
  <c r="L503"/>
  <c r="L504"/>
  <c r="L508"/>
  <c r="L509"/>
  <c r="L510"/>
  <c r="L511"/>
  <c r="L512"/>
  <c r="L3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9"/>
  <c r="K200"/>
  <c r="K201"/>
  <c r="K202"/>
  <c r="K203"/>
  <c r="K205"/>
  <c r="K206"/>
  <c r="K207"/>
  <c r="K208"/>
  <c r="K209"/>
  <c r="K210"/>
  <c r="K211"/>
  <c r="K212"/>
  <c r="K213"/>
  <c r="K215"/>
  <c r="K216"/>
  <c r="K217"/>
  <c r="K218"/>
  <c r="K219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63"/>
  <c r="K264"/>
  <c r="K265"/>
  <c r="K266"/>
  <c r="K268"/>
  <c r="K269"/>
  <c r="K270"/>
  <c r="K277"/>
  <c r="K283"/>
  <c r="K284"/>
  <c r="K285"/>
  <c r="K286"/>
  <c r="K287"/>
  <c r="K288"/>
  <c r="K289"/>
  <c r="K297"/>
  <c r="K298"/>
  <c r="K299"/>
  <c r="K300"/>
  <c r="K301"/>
  <c r="K302"/>
  <c r="K303"/>
  <c r="K304"/>
  <c r="K306"/>
  <c r="K307"/>
  <c r="K308"/>
  <c r="K311"/>
  <c r="K313"/>
  <c r="K314"/>
  <c r="K315"/>
  <c r="K316"/>
  <c r="K318"/>
  <c r="K319"/>
  <c r="K320"/>
  <c r="K321"/>
  <c r="K322"/>
  <c r="K323"/>
  <c r="K324"/>
  <c r="K325"/>
  <c r="K326"/>
  <c r="K327"/>
  <c r="K328"/>
  <c r="K336"/>
  <c r="K337"/>
  <c r="K338"/>
  <c r="K339"/>
  <c r="K346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7"/>
  <c r="K378"/>
  <c r="K380"/>
  <c r="K381"/>
  <c r="K382"/>
  <c r="K383"/>
  <c r="K384"/>
  <c r="K385"/>
  <c r="K386"/>
  <c r="K387"/>
  <c r="K390"/>
  <c r="K391"/>
  <c r="K392"/>
  <c r="K393"/>
  <c r="K394"/>
  <c r="K395"/>
  <c r="K396"/>
  <c r="K397"/>
  <c r="K398"/>
  <c r="K399"/>
  <c r="K404"/>
  <c r="K405"/>
  <c r="K406"/>
  <c r="K407"/>
  <c r="K408"/>
  <c r="K409"/>
  <c r="K410"/>
  <c r="K411"/>
  <c r="K412"/>
  <c r="K413"/>
  <c r="K414"/>
  <c r="K415"/>
  <c r="K416"/>
  <c r="K417"/>
  <c r="K418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9"/>
  <c r="K460"/>
  <c r="K462"/>
  <c r="K463"/>
  <c r="K464"/>
  <c r="K465"/>
  <c r="K466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92"/>
  <c r="K493"/>
  <c r="K494"/>
  <c r="K495"/>
  <c r="K496"/>
  <c r="K497"/>
  <c r="K498"/>
  <c r="K499"/>
  <c r="K500"/>
  <c r="K501"/>
  <c r="K502"/>
  <c r="K503"/>
  <c r="K504"/>
  <c r="K508"/>
  <c r="K509"/>
  <c r="K512"/>
  <c r="K4"/>
  <c r="K5"/>
  <c r="K6"/>
  <c r="K7"/>
  <c r="K8"/>
  <c r="K9"/>
  <c r="K10"/>
  <c r="K3"/>
  <c r="G514" l="1"/>
  <c r="N514" s="1"/>
  <c r="G513"/>
  <c r="N513" s="1"/>
  <c r="G512"/>
  <c r="N512" s="1"/>
  <c r="G511"/>
  <c r="N511" s="1"/>
  <c r="G510"/>
  <c r="N510" s="1"/>
  <c r="G509"/>
  <c r="N509" s="1"/>
  <c r="G508"/>
  <c r="N508" s="1"/>
  <c r="G507"/>
  <c r="N507" s="1"/>
  <c r="G506"/>
  <c r="N506" s="1"/>
  <c r="G505"/>
  <c r="N505" s="1"/>
  <c r="G504"/>
  <c r="N504" s="1"/>
  <c r="G503"/>
  <c r="N503" s="1"/>
  <c r="G502"/>
  <c r="N502" s="1"/>
  <c r="G501"/>
  <c r="N501" s="1"/>
  <c r="G500"/>
  <c r="N500" s="1"/>
  <c r="G499"/>
  <c r="N499" s="1"/>
  <c r="G498"/>
  <c r="N498" s="1"/>
  <c r="G497"/>
  <c r="N497" s="1"/>
  <c r="G496"/>
  <c r="N496" s="1"/>
  <c r="G495"/>
  <c r="N495" s="1"/>
  <c r="G494"/>
  <c r="N494" s="1"/>
  <c r="G493"/>
  <c r="N493" s="1"/>
  <c r="G492"/>
  <c r="N492" s="1"/>
  <c r="G491"/>
  <c r="N491" s="1"/>
  <c r="G490"/>
  <c r="N490" s="1"/>
  <c r="G489"/>
  <c r="N489" s="1"/>
  <c r="G488"/>
  <c r="N488" s="1"/>
  <c r="G487"/>
  <c r="N487" s="1"/>
  <c r="G486"/>
  <c r="N486" s="1"/>
  <c r="G485"/>
  <c r="N485" s="1"/>
  <c r="G484"/>
  <c r="N484" s="1"/>
  <c r="G483"/>
  <c r="N483" s="1"/>
  <c r="G482"/>
  <c r="N482" s="1"/>
  <c r="G481"/>
  <c r="N481" s="1"/>
  <c r="G480"/>
  <c r="N480" s="1"/>
  <c r="G479"/>
  <c r="N479" s="1"/>
  <c r="G478"/>
  <c r="N478" s="1"/>
  <c r="G477"/>
  <c r="N477" s="1"/>
  <c r="G476"/>
  <c r="N476" s="1"/>
  <c r="G475"/>
  <c r="N475" s="1"/>
  <c r="G474"/>
  <c r="N474" s="1"/>
  <c r="G473"/>
  <c r="N473" s="1"/>
  <c r="G472"/>
  <c r="N472" s="1"/>
  <c r="G471"/>
  <c r="N471" s="1"/>
  <c r="G470"/>
  <c r="N470" s="1"/>
  <c r="G469"/>
  <c r="N469" s="1"/>
  <c r="G468"/>
  <c r="N468" s="1"/>
  <c r="G467"/>
  <c r="N467" s="1"/>
  <c r="G466"/>
  <c r="N466" s="1"/>
  <c r="G465"/>
  <c r="N465" s="1"/>
  <c r="G464"/>
  <c r="N464" s="1"/>
  <c r="G463"/>
  <c r="N463" s="1"/>
  <c r="G462"/>
  <c r="N462" s="1"/>
  <c r="G461"/>
  <c r="N461" s="1"/>
  <c r="G460"/>
  <c r="N460" s="1"/>
  <c r="G459"/>
  <c r="N459" s="1"/>
  <c r="G458"/>
  <c r="N458" s="1"/>
  <c r="G457"/>
  <c r="N457" s="1"/>
  <c r="G456"/>
  <c r="N456" s="1"/>
  <c r="G455"/>
  <c r="N455" s="1"/>
  <c r="G454"/>
  <c r="N454" s="1"/>
  <c r="G453"/>
  <c r="N453" s="1"/>
  <c r="G452"/>
  <c r="N452" s="1"/>
  <c r="G451"/>
  <c r="N451" s="1"/>
  <c r="G450"/>
  <c r="N450" s="1"/>
  <c r="G449"/>
  <c r="N449" s="1"/>
  <c r="G448"/>
  <c r="N448" s="1"/>
  <c r="G447"/>
  <c r="N447" s="1"/>
  <c r="G446"/>
  <c r="N446" s="1"/>
  <c r="G445"/>
  <c r="N445" s="1"/>
  <c r="G444"/>
  <c r="N444" s="1"/>
  <c r="G443"/>
  <c r="N443" s="1"/>
  <c r="G442"/>
  <c r="N442" s="1"/>
  <c r="G441"/>
  <c r="N441" s="1"/>
  <c r="G440"/>
  <c r="N440" s="1"/>
  <c r="G439"/>
  <c r="N439" s="1"/>
  <c r="G438"/>
  <c r="N438" s="1"/>
  <c r="G437"/>
  <c r="N437" s="1"/>
  <c r="G436"/>
  <c r="N436" s="1"/>
  <c r="G435"/>
  <c r="N435" s="1"/>
  <c r="G434"/>
  <c r="N434" s="1"/>
  <c r="G433"/>
  <c r="N433" s="1"/>
  <c r="G432"/>
  <c r="N432" s="1"/>
  <c r="G431"/>
  <c r="N431" s="1"/>
  <c r="G430"/>
  <c r="N430" s="1"/>
  <c r="G429"/>
  <c r="N429" s="1"/>
  <c r="G428"/>
  <c r="N428" s="1"/>
  <c r="G427"/>
  <c r="N427" s="1"/>
  <c r="G426"/>
  <c r="N426" s="1"/>
  <c r="G425"/>
  <c r="N425" s="1"/>
  <c r="G424"/>
  <c r="N424" s="1"/>
  <c r="G423"/>
  <c r="N423" s="1"/>
  <c r="G422"/>
  <c r="N422" s="1"/>
  <c r="G421"/>
  <c r="N421" s="1"/>
  <c r="G420"/>
  <c r="N420" s="1"/>
  <c r="G419"/>
  <c r="N419" s="1"/>
  <c r="G418"/>
  <c r="N418" s="1"/>
  <c r="G417"/>
  <c r="N417" s="1"/>
  <c r="G416"/>
  <c r="N416" s="1"/>
  <c r="G415"/>
  <c r="N415" s="1"/>
  <c r="G414"/>
  <c r="N414" s="1"/>
  <c r="G413"/>
  <c r="N413" s="1"/>
  <c r="G412"/>
  <c r="N412" s="1"/>
  <c r="G411"/>
  <c r="N411" s="1"/>
  <c r="G410"/>
  <c r="N410" s="1"/>
  <c r="G409"/>
  <c r="N409" s="1"/>
  <c r="G408"/>
  <c r="N408" s="1"/>
  <c r="G407"/>
  <c r="N407" s="1"/>
  <c r="G406"/>
  <c r="N406" s="1"/>
  <c r="G405"/>
  <c r="N405" s="1"/>
  <c r="G404"/>
  <c r="N404" s="1"/>
  <c r="G403"/>
  <c r="N403" s="1"/>
  <c r="G402"/>
  <c r="N402" s="1"/>
  <c r="G401"/>
  <c r="N401" s="1"/>
  <c r="G400"/>
  <c r="N400" s="1"/>
  <c r="G399"/>
  <c r="N399" s="1"/>
  <c r="G398"/>
  <c r="N398" s="1"/>
  <c r="G397"/>
  <c r="N397" s="1"/>
  <c r="G396"/>
  <c r="N396" s="1"/>
  <c r="G395"/>
  <c r="N395" s="1"/>
  <c r="G394"/>
  <c r="N394" s="1"/>
  <c r="G393"/>
  <c r="N393" s="1"/>
  <c r="G392"/>
  <c r="N392" s="1"/>
  <c r="G391"/>
  <c r="N391" s="1"/>
  <c r="G390"/>
  <c r="N390" s="1"/>
  <c r="G389"/>
  <c r="N389" s="1"/>
  <c r="G388"/>
  <c r="N388" s="1"/>
  <c r="G387"/>
  <c r="N387" s="1"/>
  <c r="G386"/>
  <c r="N386" s="1"/>
  <c r="G385"/>
  <c r="N385" s="1"/>
  <c r="G384"/>
  <c r="N384" s="1"/>
  <c r="G383"/>
  <c r="N383" s="1"/>
  <c r="G382"/>
  <c r="N382" s="1"/>
  <c r="G381"/>
  <c r="N381" s="1"/>
  <c r="G380"/>
  <c r="N380" s="1"/>
  <c r="G379"/>
  <c r="N379" s="1"/>
  <c r="G378"/>
  <c r="N378" s="1"/>
  <c r="G377"/>
  <c r="N377" s="1"/>
  <c r="G376"/>
  <c r="N376" s="1"/>
  <c r="G375"/>
  <c r="N375" s="1"/>
  <c r="G374"/>
  <c r="N374" s="1"/>
  <c r="G373"/>
  <c r="N373" s="1"/>
  <c r="G372"/>
  <c r="N372" s="1"/>
  <c r="G371"/>
  <c r="N371" s="1"/>
  <c r="G370"/>
  <c r="N370" s="1"/>
  <c r="G369"/>
  <c r="N369" s="1"/>
  <c r="G368"/>
  <c r="N368" s="1"/>
  <c r="G367"/>
  <c r="N367" s="1"/>
  <c r="G366"/>
  <c r="N366" s="1"/>
  <c r="G365"/>
  <c r="N365" s="1"/>
  <c r="G364"/>
  <c r="N364" s="1"/>
  <c r="G363"/>
  <c r="N363" s="1"/>
  <c r="G362"/>
  <c r="N362" s="1"/>
  <c r="G361"/>
  <c r="N361" s="1"/>
  <c r="G360"/>
  <c r="N360" s="1"/>
  <c r="G359"/>
  <c r="N359" s="1"/>
  <c r="G358"/>
  <c r="N358" s="1"/>
  <c r="G357"/>
  <c r="N357" s="1"/>
  <c r="G356"/>
  <c r="N356" s="1"/>
  <c r="G355"/>
  <c r="N355" s="1"/>
  <c r="G354"/>
  <c r="N354" s="1"/>
  <c r="G353"/>
  <c r="N353" s="1"/>
  <c r="G352"/>
  <c r="N352" s="1"/>
  <c r="G351"/>
  <c r="N351" s="1"/>
  <c r="G350"/>
  <c r="N350" s="1"/>
  <c r="G349"/>
  <c r="N349" s="1"/>
  <c r="G348"/>
  <c r="N348" s="1"/>
  <c r="G347"/>
  <c r="N347" s="1"/>
  <c r="G346"/>
  <c r="N346" s="1"/>
  <c r="G345"/>
  <c r="N345" s="1"/>
  <c r="G344"/>
  <c r="N344" s="1"/>
  <c r="G343"/>
  <c r="N343" s="1"/>
  <c r="G342"/>
  <c r="N342" s="1"/>
  <c r="G341"/>
  <c r="N341" s="1"/>
  <c r="G340"/>
  <c r="N340" s="1"/>
  <c r="G339"/>
  <c r="N339" s="1"/>
  <c r="G338"/>
  <c r="N338" s="1"/>
  <c r="G337"/>
  <c r="N337" s="1"/>
  <c r="G336"/>
  <c r="N336" s="1"/>
  <c r="G335"/>
  <c r="N335" s="1"/>
  <c r="G334"/>
  <c r="N334" s="1"/>
  <c r="G333"/>
  <c r="N333" s="1"/>
  <c r="G332"/>
  <c r="N332" s="1"/>
  <c r="G331"/>
  <c r="N331" s="1"/>
  <c r="G330"/>
  <c r="N330" s="1"/>
  <c r="G329"/>
  <c r="N329" s="1"/>
  <c r="G328"/>
  <c r="N328" s="1"/>
  <c r="G327"/>
  <c r="N327" s="1"/>
  <c r="G326"/>
  <c r="N326" s="1"/>
  <c r="G325"/>
  <c r="N325" s="1"/>
  <c r="G324"/>
  <c r="N324" s="1"/>
  <c r="G323"/>
  <c r="N323" s="1"/>
  <c r="G322"/>
  <c r="N322" s="1"/>
  <c r="G321"/>
  <c r="N321" s="1"/>
  <c r="G320"/>
  <c r="N320" s="1"/>
  <c r="G319"/>
  <c r="N319" s="1"/>
  <c r="G318"/>
  <c r="N318" s="1"/>
  <c r="G317"/>
  <c r="N317" s="1"/>
  <c r="G316"/>
  <c r="N316" s="1"/>
  <c r="G315"/>
  <c r="N315" s="1"/>
  <c r="G314"/>
  <c r="N314" s="1"/>
  <c r="G313"/>
  <c r="N313" s="1"/>
  <c r="G312"/>
  <c r="N312" s="1"/>
  <c r="G311"/>
  <c r="N311" s="1"/>
  <c r="G310"/>
  <c r="N310" s="1"/>
  <c r="G309"/>
  <c r="N309" s="1"/>
  <c r="G308"/>
  <c r="N308" s="1"/>
  <c r="G307"/>
  <c r="N307" s="1"/>
  <c r="G306"/>
  <c r="N306" s="1"/>
  <c r="G305"/>
  <c r="N305" s="1"/>
  <c r="G304"/>
  <c r="N304" s="1"/>
  <c r="G303"/>
  <c r="N303" s="1"/>
  <c r="G302"/>
  <c r="N302" s="1"/>
  <c r="G301"/>
  <c r="N301" s="1"/>
  <c r="G300"/>
  <c r="N300" s="1"/>
  <c r="G299"/>
  <c r="N299" s="1"/>
  <c r="G298"/>
  <c r="N298" s="1"/>
  <c r="G297"/>
  <c r="N297" s="1"/>
  <c r="G296"/>
  <c r="N296" s="1"/>
  <c r="G295"/>
  <c r="N295" s="1"/>
  <c r="G294"/>
  <c r="N294" s="1"/>
  <c r="G293"/>
  <c r="N293" s="1"/>
  <c r="G292"/>
  <c r="N292" s="1"/>
  <c r="G291"/>
  <c r="N291" s="1"/>
  <c r="G290"/>
  <c r="N290" s="1"/>
  <c r="G289"/>
  <c r="N289" s="1"/>
  <c r="G288"/>
  <c r="N288" s="1"/>
  <c r="G287"/>
  <c r="N287" s="1"/>
  <c r="G286"/>
  <c r="N286" s="1"/>
  <c r="G285"/>
  <c r="N285" s="1"/>
  <c r="G284"/>
  <c r="N284" s="1"/>
  <c r="G283"/>
  <c r="N283" s="1"/>
  <c r="G282"/>
  <c r="N282" s="1"/>
  <c r="G281"/>
  <c r="N281" s="1"/>
  <c r="G280"/>
  <c r="N280" s="1"/>
  <c r="G279"/>
  <c r="N279" s="1"/>
  <c r="G278"/>
  <c r="N278" s="1"/>
  <c r="G277"/>
  <c r="N277" s="1"/>
  <c r="G276"/>
  <c r="N276" s="1"/>
  <c r="G275"/>
  <c r="N275" s="1"/>
  <c r="G274"/>
  <c r="N274" s="1"/>
  <c r="G273"/>
  <c r="N273" s="1"/>
  <c r="G272"/>
  <c r="N272" s="1"/>
  <c r="G271"/>
  <c r="N271" s="1"/>
  <c r="G270"/>
  <c r="N270" s="1"/>
  <c r="G269"/>
  <c r="N269" s="1"/>
  <c r="G268"/>
  <c r="N268" s="1"/>
  <c r="G267"/>
  <c r="N267" s="1"/>
  <c r="G266"/>
  <c r="N266" s="1"/>
  <c r="G265"/>
  <c r="N265" s="1"/>
  <c r="G264"/>
  <c r="N264" s="1"/>
  <c r="G263"/>
  <c r="N263" s="1"/>
  <c r="G262"/>
  <c r="N262" s="1"/>
  <c r="G261"/>
  <c r="N261" s="1"/>
  <c r="G260"/>
  <c r="N260" s="1"/>
  <c r="G259"/>
  <c r="N259" s="1"/>
  <c r="G258"/>
  <c r="N258" s="1"/>
  <c r="G257"/>
  <c r="N257" s="1"/>
  <c r="G256"/>
  <c r="N256" s="1"/>
  <c r="G255"/>
  <c r="N255" s="1"/>
  <c r="G254"/>
  <c r="N254" s="1"/>
  <c r="G253"/>
  <c r="N253" s="1"/>
  <c r="G252"/>
  <c r="N252" s="1"/>
  <c r="G251"/>
  <c r="N251" s="1"/>
  <c r="G250"/>
  <c r="N250" s="1"/>
  <c r="G249"/>
  <c r="N249" s="1"/>
  <c r="G248"/>
  <c r="N248" s="1"/>
  <c r="G247"/>
  <c r="N247" s="1"/>
  <c r="G246"/>
  <c r="N246" s="1"/>
  <c r="G245"/>
  <c r="N245" s="1"/>
  <c r="G244"/>
  <c r="N244" s="1"/>
  <c r="G243"/>
  <c r="N243" s="1"/>
  <c r="G242"/>
  <c r="N242" s="1"/>
  <c r="G241"/>
  <c r="N241" s="1"/>
  <c r="G240"/>
  <c r="N240" s="1"/>
  <c r="G239"/>
  <c r="N239" s="1"/>
  <c r="G238"/>
  <c r="N238" s="1"/>
  <c r="G237"/>
  <c r="N237" s="1"/>
  <c r="G236"/>
  <c r="N236" s="1"/>
  <c r="G235"/>
  <c r="N235" s="1"/>
  <c r="G234"/>
  <c r="N234" s="1"/>
  <c r="G233"/>
  <c r="N233" s="1"/>
  <c r="G232"/>
  <c r="N232" s="1"/>
  <c r="G231"/>
  <c r="N231" s="1"/>
  <c r="G230"/>
  <c r="N230" s="1"/>
  <c r="G229"/>
  <c r="N229" s="1"/>
  <c r="G228"/>
  <c r="N228" s="1"/>
  <c r="G227"/>
  <c r="N227" s="1"/>
  <c r="G226"/>
  <c r="N226" s="1"/>
  <c r="G225"/>
  <c r="N225" s="1"/>
  <c r="G224"/>
  <c r="N224" s="1"/>
  <c r="G223"/>
  <c r="N223" s="1"/>
  <c r="G222"/>
  <c r="N222" s="1"/>
  <c r="G221"/>
  <c r="N221" s="1"/>
  <c r="G220"/>
  <c r="N220" s="1"/>
  <c r="G219"/>
  <c r="N219" s="1"/>
  <c r="G218"/>
  <c r="N218" s="1"/>
  <c r="G217"/>
  <c r="N217" s="1"/>
  <c r="G216"/>
  <c r="N216" s="1"/>
  <c r="G215"/>
  <c r="N215" s="1"/>
  <c r="G214"/>
  <c r="N214" s="1"/>
  <c r="G213"/>
  <c r="N213" s="1"/>
  <c r="G212"/>
  <c r="N212" s="1"/>
  <c r="G211"/>
  <c r="N211" s="1"/>
  <c r="G210"/>
  <c r="N210" s="1"/>
  <c r="G209"/>
  <c r="N209" s="1"/>
  <c r="G208"/>
  <c r="N208" s="1"/>
  <c r="G207"/>
  <c r="N207" s="1"/>
  <c r="G206"/>
  <c r="N206" s="1"/>
  <c r="G205"/>
  <c r="N205" s="1"/>
  <c r="G204"/>
  <c r="N204" s="1"/>
  <c r="G203"/>
  <c r="N203" s="1"/>
  <c r="G202"/>
  <c r="N202" s="1"/>
  <c r="G201"/>
  <c r="N201" s="1"/>
  <c r="G200"/>
  <c r="N200" s="1"/>
  <c r="G199"/>
  <c r="N199" s="1"/>
  <c r="G198"/>
  <c r="N198" s="1"/>
  <c r="G197"/>
  <c r="N197" s="1"/>
  <c r="G196"/>
  <c r="N196" s="1"/>
  <c r="G195"/>
  <c r="N195" s="1"/>
  <c r="G194"/>
  <c r="N194" s="1"/>
  <c r="G193"/>
  <c r="N193" s="1"/>
  <c r="G192"/>
  <c r="N192" s="1"/>
  <c r="G191"/>
  <c r="N191" s="1"/>
  <c r="G190"/>
  <c r="N190" s="1"/>
  <c r="G189"/>
  <c r="N189" s="1"/>
  <c r="G188"/>
  <c r="N188" s="1"/>
  <c r="G187"/>
  <c r="N187" s="1"/>
  <c r="G186"/>
  <c r="N186" s="1"/>
  <c r="G185"/>
  <c r="N185" s="1"/>
  <c r="G184"/>
  <c r="N184" s="1"/>
  <c r="G183"/>
  <c r="N183" s="1"/>
  <c r="G182"/>
  <c r="N182" s="1"/>
  <c r="G181"/>
  <c r="N181" s="1"/>
  <c r="G180"/>
  <c r="N180" s="1"/>
  <c r="G179"/>
  <c r="N179" s="1"/>
  <c r="G178"/>
  <c r="N178" s="1"/>
  <c r="G177"/>
  <c r="N177" s="1"/>
  <c r="G176"/>
  <c r="N176" s="1"/>
  <c r="G175"/>
  <c r="N175" s="1"/>
  <c r="G174"/>
  <c r="N174" s="1"/>
  <c r="G173"/>
  <c r="N173" s="1"/>
  <c r="G172"/>
  <c r="N172" s="1"/>
  <c r="G171"/>
  <c r="N171" s="1"/>
  <c r="G170"/>
  <c r="N170" s="1"/>
  <c r="G169"/>
  <c r="N169" s="1"/>
  <c r="G168"/>
  <c r="N168" s="1"/>
  <c r="G167"/>
  <c r="N167" s="1"/>
  <c r="G166"/>
  <c r="N166" s="1"/>
  <c r="G165"/>
  <c r="N165" s="1"/>
  <c r="G164"/>
  <c r="N164" s="1"/>
  <c r="G163"/>
  <c r="N163" s="1"/>
  <c r="G162"/>
  <c r="N162" s="1"/>
  <c r="G161"/>
  <c r="N161" s="1"/>
  <c r="G160"/>
  <c r="N160" s="1"/>
  <c r="G159"/>
  <c r="N159" s="1"/>
  <c r="G158"/>
  <c r="N158" s="1"/>
  <c r="G157"/>
  <c r="N157" s="1"/>
  <c r="G156"/>
  <c r="N156" s="1"/>
  <c r="G155"/>
  <c r="N155" s="1"/>
  <c r="G154"/>
  <c r="N154" s="1"/>
  <c r="G153"/>
  <c r="N153" s="1"/>
  <c r="G152"/>
  <c r="N152" s="1"/>
  <c r="G151"/>
  <c r="N151" s="1"/>
  <c r="G150"/>
  <c r="N150" s="1"/>
  <c r="G149"/>
  <c r="N149" s="1"/>
  <c r="G148"/>
  <c r="N148" s="1"/>
  <c r="G147"/>
  <c r="N147" s="1"/>
  <c r="G146"/>
  <c r="N146" s="1"/>
  <c r="G145"/>
  <c r="N145" s="1"/>
  <c r="G144"/>
  <c r="N144" s="1"/>
  <c r="G143"/>
  <c r="N143" s="1"/>
  <c r="G142"/>
  <c r="N142" s="1"/>
  <c r="G141"/>
  <c r="N141" s="1"/>
  <c r="G140"/>
  <c r="N140" s="1"/>
  <c r="G139"/>
  <c r="N139" s="1"/>
  <c r="G138"/>
  <c r="N138" s="1"/>
  <c r="G137"/>
  <c r="N137" s="1"/>
  <c r="G136"/>
  <c r="N136" s="1"/>
  <c r="G135"/>
  <c r="N135" s="1"/>
  <c r="G134"/>
  <c r="N134" s="1"/>
  <c r="G133"/>
  <c r="N133" s="1"/>
  <c r="G132"/>
  <c r="N132" s="1"/>
  <c r="G131"/>
  <c r="N131" s="1"/>
  <c r="G130"/>
  <c r="N130" s="1"/>
  <c r="G129"/>
  <c r="N129" s="1"/>
  <c r="G128"/>
  <c r="N128" s="1"/>
  <c r="G127"/>
  <c r="N127" s="1"/>
  <c r="G126"/>
  <c r="N126" s="1"/>
  <c r="G125"/>
  <c r="N125" s="1"/>
  <c r="G124"/>
  <c r="N124" s="1"/>
  <c r="G123"/>
  <c r="N123" s="1"/>
  <c r="G122"/>
  <c r="N122" s="1"/>
  <c r="G121"/>
  <c r="N121" s="1"/>
  <c r="G120"/>
  <c r="N120" s="1"/>
  <c r="G119"/>
  <c r="N119" s="1"/>
  <c r="G118"/>
  <c r="N118" s="1"/>
  <c r="G117"/>
  <c r="N117" s="1"/>
  <c r="G116"/>
  <c r="N116" s="1"/>
  <c r="G115"/>
  <c r="N115" s="1"/>
  <c r="G114"/>
  <c r="N114" s="1"/>
  <c r="G113"/>
  <c r="N113" s="1"/>
  <c r="G112"/>
  <c r="N112" s="1"/>
  <c r="G111"/>
  <c r="N111" s="1"/>
  <c r="G110"/>
  <c r="N110" s="1"/>
  <c r="G109"/>
  <c r="N109" s="1"/>
  <c r="G108"/>
  <c r="N108" s="1"/>
  <c r="G107"/>
  <c r="N107" s="1"/>
  <c r="G106"/>
  <c r="N106" s="1"/>
  <c r="G105"/>
  <c r="N105" s="1"/>
  <c r="G104"/>
  <c r="N104" s="1"/>
  <c r="G103"/>
  <c r="N103" s="1"/>
  <c r="G102"/>
  <c r="N102" s="1"/>
  <c r="G101"/>
  <c r="N101" s="1"/>
  <c r="G100"/>
  <c r="N100" s="1"/>
  <c r="G99"/>
  <c r="N99" s="1"/>
  <c r="G98"/>
  <c r="N98" s="1"/>
  <c r="G97"/>
  <c r="N97" s="1"/>
  <c r="G96"/>
  <c r="N96" s="1"/>
  <c r="G95"/>
  <c r="N95" s="1"/>
  <c r="G94"/>
  <c r="N94" s="1"/>
  <c r="G93"/>
  <c r="N93" s="1"/>
  <c r="G92"/>
  <c r="N92" s="1"/>
  <c r="G91"/>
  <c r="N91" s="1"/>
  <c r="G90"/>
  <c r="N90" s="1"/>
  <c r="G89"/>
  <c r="N89" s="1"/>
  <c r="G88"/>
  <c r="N88" s="1"/>
  <c r="G87"/>
  <c r="N87" s="1"/>
  <c r="G86"/>
  <c r="N86" s="1"/>
  <c r="G85"/>
  <c r="N85" s="1"/>
  <c r="G84"/>
  <c r="N84" s="1"/>
  <c r="G83"/>
  <c r="N83" s="1"/>
  <c r="G82"/>
  <c r="N82" s="1"/>
  <c r="G81"/>
  <c r="N81" s="1"/>
  <c r="G80"/>
  <c r="N80" s="1"/>
  <c r="G79"/>
  <c r="N79" s="1"/>
  <c r="G78"/>
  <c r="N78" s="1"/>
  <c r="G77"/>
  <c r="N77" s="1"/>
  <c r="G76"/>
  <c r="N76" s="1"/>
  <c r="G75"/>
  <c r="N75" s="1"/>
  <c r="G74"/>
  <c r="N74" s="1"/>
  <c r="G73"/>
  <c r="N73" s="1"/>
  <c r="G72"/>
  <c r="N72" s="1"/>
  <c r="G71"/>
  <c r="N71" s="1"/>
  <c r="G70"/>
  <c r="N70" s="1"/>
  <c r="G69"/>
  <c r="N69" s="1"/>
  <c r="G68"/>
  <c r="N68" s="1"/>
  <c r="G67"/>
  <c r="N67" s="1"/>
  <c r="G66"/>
  <c r="N66" s="1"/>
  <c r="G65"/>
  <c r="N65" s="1"/>
  <c r="G64"/>
  <c r="N64" s="1"/>
  <c r="G63"/>
  <c r="N63" s="1"/>
  <c r="G62"/>
  <c r="N62" s="1"/>
  <c r="G61"/>
  <c r="N61" s="1"/>
  <c r="G60"/>
  <c r="N60" s="1"/>
  <c r="G59"/>
  <c r="N59" s="1"/>
  <c r="G58"/>
  <c r="N58" s="1"/>
  <c r="G57"/>
  <c r="N57" s="1"/>
  <c r="G56"/>
  <c r="N56" s="1"/>
  <c r="G55"/>
  <c r="N55" s="1"/>
  <c r="G54"/>
  <c r="N54" s="1"/>
  <c r="G53"/>
  <c r="N53" s="1"/>
  <c r="G52"/>
  <c r="N52" s="1"/>
  <c r="G51"/>
  <c r="N51" s="1"/>
  <c r="G50"/>
  <c r="N50" s="1"/>
  <c r="G49"/>
  <c r="N49" s="1"/>
  <c r="G48"/>
  <c r="N48" s="1"/>
  <c r="G47"/>
  <c r="N47" s="1"/>
  <c r="G46"/>
  <c r="N46" s="1"/>
  <c r="G45"/>
  <c r="N45" s="1"/>
  <c r="G44"/>
  <c r="N44" s="1"/>
  <c r="G43"/>
  <c r="N43" s="1"/>
  <c r="G42"/>
  <c r="N42" s="1"/>
  <c r="G41"/>
  <c r="N41" s="1"/>
  <c r="G40"/>
  <c r="N40" s="1"/>
  <c r="G39"/>
  <c r="N39" s="1"/>
  <c r="G38"/>
  <c r="N38" s="1"/>
  <c r="G37"/>
  <c r="N37" s="1"/>
  <c r="G36"/>
  <c r="N36" s="1"/>
  <c r="G35"/>
  <c r="N35" s="1"/>
  <c r="G34"/>
  <c r="N34" s="1"/>
  <c r="G33"/>
  <c r="N33" s="1"/>
  <c r="G32"/>
  <c r="N32" s="1"/>
  <c r="G31"/>
  <c r="N31" s="1"/>
  <c r="G30"/>
  <c r="N30" s="1"/>
  <c r="G29"/>
  <c r="N29" s="1"/>
  <c r="G28"/>
  <c r="N28" s="1"/>
  <c r="G27"/>
  <c r="N27" s="1"/>
  <c r="G26"/>
  <c r="N26" s="1"/>
  <c r="G25"/>
  <c r="N25" s="1"/>
  <c r="G24"/>
  <c r="N24" s="1"/>
  <c r="G23"/>
  <c r="N23" s="1"/>
  <c r="G22"/>
  <c r="N22" s="1"/>
  <c r="G21"/>
  <c r="N21" s="1"/>
  <c r="G20"/>
  <c r="N20" s="1"/>
  <c r="G19"/>
  <c r="N19" s="1"/>
  <c r="G18"/>
  <c r="N18" s="1"/>
  <c r="G17"/>
  <c r="N17" s="1"/>
  <c r="G16"/>
  <c r="N16" s="1"/>
  <c r="G15"/>
  <c r="N15" s="1"/>
  <c r="G14"/>
  <c r="N14" s="1"/>
  <c r="G13"/>
  <c r="N13" s="1"/>
  <c r="G12"/>
  <c r="N12" s="1"/>
  <c r="G11"/>
  <c r="N11" s="1"/>
  <c r="G10"/>
  <c r="N10" s="1"/>
  <c r="G9"/>
  <c r="N9" s="1"/>
  <c r="G8"/>
  <c r="N8" s="1"/>
  <c r="G7"/>
  <c r="N7" s="1"/>
  <c r="G6"/>
  <c r="N6" s="1"/>
  <c r="G5"/>
  <c r="N5" s="1"/>
  <c r="G4"/>
  <c r="N4" s="1"/>
  <c r="G3"/>
  <c r="N3" s="1"/>
</calcChain>
</file>

<file path=xl/sharedStrings.xml><?xml version="1.0" encoding="utf-8"?>
<sst xmlns="http://schemas.openxmlformats.org/spreadsheetml/2006/main" count="527" uniqueCount="524">
  <si>
    <t>Площадь участка собственность</t>
  </si>
  <si>
    <t>Доля в общем имуществе      %</t>
  </si>
  <si>
    <t>Целевой взнос на хоз.деятельность в 2020г.</t>
  </si>
  <si>
    <t>Задолженность за 2020г.</t>
  </si>
  <si>
    <t>Целевой взнос на зем.налог ЗОП.</t>
  </si>
  <si>
    <t>№ Участка</t>
  </si>
  <si>
    <t>Переплата за 2020 год. (взнос на установку площадки для сбора мусора)</t>
  </si>
  <si>
    <t>Установка шлагбаума и ограждения на въезде (п.9 Протокол №10)</t>
  </si>
  <si>
    <t>Целевой взнос на установку мусорной площадки (п.5 Протокол №10)</t>
  </si>
  <si>
    <t>Членские взносы 30 руб/сотка в месяц за 2021 год (п.13 Протокол №10)</t>
  </si>
  <si>
    <t>Дорожный фонд (п.7 Протокол №10)</t>
  </si>
  <si>
    <t>Общественное помещение (п.14 Протокол №10)</t>
  </si>
  <si>
    <r>
      <rPr>
        <b/>
        <sz val="12"/>
        <color rgb="FFFF0000"/>
        <rFont val="Times New Roman"/>
        <family val="1"/>
        <charset val="204"/>
      </rPr>
      <t>ИТОГО за 2021 г.</t>
    </r>
    <r>
      <rPr>
        <b/>
        <sz val="10"/>
        <color rgb="FFFF000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(с задолженностью и переплатой п.15 Протокол №10)</t>
    </r>
  </si>
  <si>
    <t>50:04:0120101:948</t>
  </si>
  <si>
    <t>50:04:0120101:949</t>
  </si>
  <si>
    <t>50:04:0120101:950</t>
  </si>
  <si>
    <t>50:04:0120101:951</t>
  </si>
  <si>
    <t>50:04:0120101:952</t>
  </si>
  <si>
    <t>50:04:0120101:953</t>
  </si>
  <si>
    <t>50:04:0120101:954</t>
  </si>
  <si>
    <t>50:04:0120101:955</t>
  </si>
  <si>
    <t>50:04:0120101:956</t>
  </si>
  <si>
    <t>50:04:0120101:957</t>
  </si>
  <si>
    <t>50:04:0120101:958</t>
  </si>
  <si>
    <t>50:04:0120101:959</t>
  </si>
  <si>
    <t>50:04:0120101:960</t>
  </si>
  <si>
    <t>50:04:0120101:961</t>
  </si>
  <si>
    <t>50:04:0120101:962</t>
  </si>
  <si>
    <t>50:04:0120101:963</t>
  </si>
  <si>
    <t>50:04:0120101:1022</t>
  </si>
  <si>
    <t>50:04:0120101:1004</t>
  </si>
  <si>
    <t>50:04:0120101:1005</t>
  </si>
  <si>
    <t>50:04:0120101:1006</t>
  </si>
  <si>
    <t>50:04:0120101:1007</t>
  </si>
  <si>
    <t>50:04:0120101:1008</t>
  </si>
  <si>
    <t>50:04:0120101:1009</t>
  </si>
  <si>
    <t>50:04:0120101:1010</t>
  </si>
  <si>
    <t>50:04:0120101:1011</t>
  </si>
  <si>
    <t>50:04:0120101:1012</t>
  </si>
  <si>
    <t>50:04:0120101:1013</t>
  </si>
  <si>
    <t>50:04:0120101:1014</t>
  </si>
  <si>
    <t>50:04:0120101:1015</t>
  </si>
  <si>
    <t>50:04:0120101:1021</t>
  </si>
  <si>
    <t>50:04:0120101:1023</t>
  </si>
  <si>
    <t>50:04:0120101:1026</t>
  </si>
  <si>
    <t>50:04:0120101:1028</t>
  </si>
  <si>
    <t>50:04:0120101:1032</t>
  </si>
  <si>
    <t>50:04:0120101:1031</t>
  </si>
  <si>
    <t>50:04:0120101:1030</t>
  </si>
  <si>
    <t>50:04:0120101:1029</t>
  </si>
  <si>
    <t>50:04:0120101:1027</t>
  </si>
  <si>
    <t>50:04:0120101:1024</t>
  </si>
  <si>
    <t>50:04:0120101:1025</t>
  </si>
  <si>
    <t>50:04:0120101:1039</t>
  </si>
  <si>
    <t>50:04:0120101:1038</t>
  </si>
  <si>
    <t>50:04:0120101:1036</t>
  </si>
  <si>
    <t>50:04:0120101:1034</t>
  </si>
  <si>
    <t>50:04:0120101:1033</t>
  </si>
  <si>
    <t>50:04:0120101:1035</t>
  </si>
  <si>
    <t>50:04:0120101:1040</t>
  </si>
  <si>
    <t>50:04:0120101:1127</t>
  </si>
  <si>
    <t>50:04:0120101:1128</t>
  </si>
  <si>
    <t>50:04:0120101:1037</t>
  </si>
  <si>
    <t>50:04:0120101:1126</t>
  </si>
  <si>
    <t>50:04:0120101:1123</t>
  </si>
  <si>
    <t>50:04:0120101:1122</t>
  </si>
  <si>
    <t>50:04:0120101:1125</t>
  </si>
  <si>
    <t>50:04:0120101:980</t>
  </si>
  <si>
    <t>50:04:0120101:981</t>
  </si>
  <si>
    <t>50:04:0120101:1129</t>
  </si>
  <si>
    <t>50:04:0120101:964</t>
  </si>
  <si>
    <t>50:04:0120101:965</t>
  </si>
  <si>
    <t>50:04:0120101:1124</t>
  </si>
  <si>
    <t>50:04:0120101:1041</t>
  </si>
  <si>
    <t>50:04:0120101:1042</t>
  </si>
  <si>
    <t>50:04:0120101:1043</t>
  </si>
  <si>
    <t>50:04:0120101:976</t>
  </si>
  <si>
    <t>50:04:0120101:977</t>
  </si>
  <si>
    <t>50:04:0120101:978</t>
  </si>
  <si>
    <t>50:04:0120101:979</t>
  </si>
  <si>
    <t>50:04:0120101:966</t>
  </si>
  <si>
    <t>50:04:0120101:967</t>
  </si>
  <si>
    <t>50:04:0120101:968</t>
  </si>
  <si>
    <t>50:04:0120101:969</t>
  </si>
  <si>
    <t>50:04:0120101:970</t>
  </si>
  <si>
    <t>50:04:0120101:971</t>
  </si>
  <si>
    <t>50:04:0120101:972</t>
  </si>
  <si>
    <t>50:04:0120101:973</t>
  </si>
  <si>
    <t>50:04:0120101:974</t>
  </si>
  <si>
    <t>50:04:0120101:1016</t>
  </si>
  <si>
    <t>50:04:0120101:1017</t>
  </si>
  <si>
    <t>50:04:0120101:1018</t>
  </si>
  <si>
    <t>50:04:0120101:1019</t>
  </si>
  <si>
    <t>50:04:0120101:1020</t>
  </si>
  <si>
    <t>50:04:0120101:1053</t>
  </si>
  <si>
    <t>50:04:0120101:987</t>
  </si>
  <si>
    <t>50:04:0120101:988</t>
  </si>
  <si>
    <t>50:04:0120101:986</t>
  </si>
  <si>
    <t>50:04:0120101:989</t>
  </si>
  <si>
    <t>50:04:0120101:990</t>
  </si>
  <si>
    <t>50:04:0120101:983</t>
  </si>
  <si>
    <t>50:04:0120101:984</t>
  </si>
  <si>
    <t>50:04:0120101:985</t>
  </si>
  <si>
    <t>50:04:0120101:991</t>
  </si>
  <si>
    <t>50:04:0120101:992</t>
  </si>
  <si>
    <t>50:04:0120101:993</t>
  </si>
  <si>
    <t>50:04:0120101:994</t>
  </si>
  <si>
    <t>50:04:0120101:1130</t>
  </si>
  <si>
    <t>50:04:0120101:1131</t>
  </si>
  <si>
    <t>50:04:0120101:1132</t>
  </si>
  <si>
    <t>50:04:0120101:1133</t>
  </si>
  <si>
    <t>50:04:0120101:1134</t>
  </si>
  <si>
    <t>50:04:0120101:1135</t>
  </si>
  <si>
    <t>50:04:0120101:1136</t>
  </si>
  <si>
    <t>50:04:0120101:1137</t>
  </si>
  <si>
    <t>50:04:0120101:1138</t>
  </si>
  <si>
    <t>50:04:0120101:1055</t>
  </si>
  <si>
    <t>50:04:0120101:1139</t>
  </si>
  <si>
    <t>50:04:0120101:1140</t>
  </si>
  <si>
    <t>50:04:0120101:1056</t>
  </si>
  <si>
    <t>50:04:0120101:1058</t>
  </si>
  <si>
    <t>50:04:0120101:1059</t>
  </si>
  <si>
    <t>50:04:0120101:1057</t>
  </si>
  <si>
    <t>50:04:0120101:1141</t>
  </si>
  <si>
    <t>50:04:0120101:1080</t>
  </si>
  <si>
    <t>50:04:0120101:1081</t>
  </si>
  <si>
    <t>50:04:0120101:1082</t>
  </si>
  <si>
    <t>50:04:0120101:1083</t>
  </si>
  <si>
    <t>50:04:0120101:1084</t>
  </si>
  <si>
    <t>50:04:0120101:1085</t>
  </si>
  <si>
    <t>50:04:0120101:1086</t>
  </si>
  <si>
    <t>50:04:0120101:1087</t>
  </si>
  <si>
    <t>50:04:0120101:1088</t>
  </si>
  <si>
    <t>50:04:0120101:1089</t>
  </si>
  <si>
    <t>50:04:0120101:1090</t>
  </si>
  <si>
    <t>50:04:0120101:1091</t>
  </si>
  <si>
    <t>50:04:0120101:1092</t>
  </si>
  <si>
    <t>50:04:0120101:1094</t>
  </si>
  <si>
    <t>50:04:0120101:1095</t>
  </si>
  <si>
    <t>50:04:0120101:1096</t>
  </si>
  <si>
    <t>50:04:0120101:1121</t>
  </si>
  <si>
    <t>50:04:0120101:1097</t>
  </si>
  <si>
    <t>50:04:0120101:1098</t>
  </si>
  <si>
    <t>50:04:0120101:1099</t>
  </si>
  <si>
    <t>50:04:0120101:1100</t>
  </si>
  <si>
    <t>50:04:0120101:1101</t>
  </si>
  <si>
    <t>50:04:0120101:1102</t>
  </si>
  <si>
    <t>50:04:0120101:1103</t>
  </si>
  <si>
    <t>50:04:0120101:1104</t>
  </si>
  <si>
    <t>50:04:0120101:1105</t>
  </si>
  <si>
    <t>50:04:0120101:1106</t>
  </si>
  <si>
    <t>50:04:0120101:1107</t>
  </si>
  <si>
    <t>50:04:0120101:1108</t>
  </si>
  <si>
    <t>50:04:0120101:1109</t>
  </si>
  <si>
    <t>50:04:0120101:1110</t>
  </si>
  <si>
    <t>50:04:0120101:1111</t>
  </si>
  <si>
    <t>50:04:0120101:1112</t>
  </si>
  <si>
    <t>50:04:0120101:1113</t>
  </si>
  <si>
    <t>50:04:0120101:1114</t>
  </si>
  <si>
    <t>50:04:0120101:1115</t>
  </si>
  <si>
    <t>50:04:0120101:1116</t>
  </si>
  <si>
    <t>50:04:0120101:1117</t>
  </si>
  <si>
    <t>50:04:0120101:1118</t>
  </si>
  <si>
    <t>50:04:0120101:1119</t>
  </si>
  <si>
    <t>50:04:0120101:1120</t>
  </si>
  <si>
    <t>50:04:0120101:1064</t>
  </si>
  <si>
    <t>50:04:0120101:1065</t>
  </si>
  <si>
    <t>50:04:0120101:1060</t>
  </si>
  <si>
    <t>50:04:0120101:1061</t>
  </si>
  <si>
    <t>50:04:0120101:1062</t>
  </si>
  <si>
    <t>50:04:0120101:1063</t>
  </si>
  <si>
    <t>50:04:0120101:1066</t>
  </si>
  <si>
    <t>50:04:0120101:1067</t>
  </si>
  <si>
    <t>50:04:0120101:1068</t>
  </si>
  <si>
    <t>50:04:0120101:1069</t>
  </si>
  <si>
    <t>50:04:0120101:1070</t>
  </si>
  <si>
    <t>50:04:0120101:1071</t>
  </si>
  <si>
    <t>50:04:0120101:1072</t>
  </si>
  <si>
    <t>50:04:0120101:1142</t>
  </si>
  <si>
    <t>50:04:0120101:995</t>
  </si>
  <si>
    <t>50:04:0120101:996</t>
  </si>
  <si>
    <t>50:04:0120101:997</t>
  </si>
  <si>
    <t>50:04:0120101:998</t>
  </si>
  <si>
    <t>50:04:0120101:999</t>
  </si>
  <si>
    <t>50:04:0120101:1000</t>
  </si>
  <si>
    <t>50:04:0120101:1001</t>
  </si>
  <si>
    <t>50:04:0120101:1002</t>
  </si>
  <si>
    <t>50:04:0120101:1003</t>
  </si>
  <si>
    <t>50:04:0120101:1073</t>
  </si>
  <si>
    <t>50:04:0120101:1074</t>
  </si>
  <si>
    <t>50:04:0120101:1075</t>
  </si>
  <si>
    <t>50:04:0120101:1076</t>
  </si>
  <si>
    <t>50:04:0120101:1077</t>
  </si>
  <si>
    <t>50:04:0120101:1078</t>
  </si>
  <si>
    <t>50:04:0120101:1079</t>
  </si>
  <si>
    <t>50:04:0120101:1044</t>
  </si>
  <si>
    <t>50:04:0120101:1045</t>
  </si>
  <si>
    <t>50:04:0120101:1046</t>
  </si>
  <si>
    <t>50:04:0120101:1047</t>
  </si>
  <si>
    <t>50:04:0120101:1048</t>
  </si>
  <si>
    <t>50:04:0120101:1049</t>
  </si>
  <si>
    <t>50:04:0120101:1050</t>
  </si>
  <si>
    <t>50:04:0120101:1051</t>
  </si>
  <si>
    <t>50:04:0120101:1093</t>
  </si>
  <si>
    <t>50:04:0120101:1054</t>
  </si>
  <si>
    <t>50:04:0120101:1452</t>
  </si>
  <si>
    <t>50:04:0120101:1486</t>
  </si>
  <si>
    <t>50:04:0120101:1485</t>
  </si>
  <si>
    <t>50:04:0120101:1484</t>
  </si>
  <si>
    <t>50:04:0120101:1483</t>
  </si>
  <si>
    <t>50:04:0120101:1491</t>
  </si>
  <si>
    <t>50:04:0120101:1473</t>
  </si>
  <si>
    <t>50:04:0120101:1475</t>
  </si>
  <si>
    <t>50:04:0120101:1476</t>
  </si>
  <si>
    <t>50:04:0120101:1482</t>
  </si>
  <si>
    <t>50:04:0120101:1481</t>
  </si>
  <si>
    <t>50:04:0120101:1480</t>
  </si>
  <si>
    <t>50:04:0120101:1477</t>
  </si>
  <si>
    <t>50:04:0120101:1474</t>
  </si>
  <si>
    <t>50:04:0120101:1490</t>
  </si>
  <si>
    <t>50:04:0120101:1479</t>
  </si>
  <si>
    <t>50:04:0120101:1478</t>
  </si>
  <si>
    <t>50:04:0120101:1489</t>
  </si>
  <si>
    <t>50:04:0120101:1488</t>
  </si>
  <si>
    <t>50:04:0120101:1493</t>
  </si>
  <si>
    <t>50:04:0120101:1464</t>
  </si>
  <si>
    <t>50:04:0120101:1463</t>
  </si>
  <si>
    <t>50:04:0120101:1492</t>
  </si>
  <si>
    <t>50:04:0120101:1451</t>
  </si>
  <si>
    <t>50:04:0120101:1462</t>
  </si>
  <si>
    <t>50:04:0120101:1466</t>
  </si>
  <si>
    <t>50:04:0120101:1467</t>
  </si>
  <si>
    <t>50:04:0120101:1468</t>
  </si>
  <si>
    <t>50:04:0120101:1461</t>
  </si>
  <si>
    <t>50:04:0120101:1455</t>
  </si>
  <si>
    <t>50:04:0120101:1460</t>
  </si>
  <si>
    <t>50:04:0120101:1469</t>
  </si>
  <si>
    <t>50:04:0120101:1470</t>
  </si>
  <si>
    <t>50:04:0120101:1471</t>
  </si>
  <si>
    <t>50:04:0120101:1459</t>
  </si>
  <si>
    <t>50:04:0120101:1494</t>
  </si>
  <si>
    <t>50:04:0120101:1450</t>
  </si>
  <si>
    <t>50:04:0120101:1458</t>
  </si>
  <si>
    <t>50:04:0120101:1457</t>
  </si>
  <si>
    <t>50:04:0120101:1495</t>
  </si>
  <si>
    <t>50:04:0120101:1496</t>
  </si>
  <si>
    <t>50:04:0120101:1497</t>
  </si>
  <si>
    <t>50:04:0120101:1456</t>
  </si>
  <si>
    <t>50:04:0120101:1472</t>
  </si>
  <si>
    <t>50:04:0120101:1487</t>
  </si>
  <si>
    <t>50:04:0120101:1498</t>
  </si>
  <si>
    <t>50:04:0120101:1499</t>
  </si>
  <si>
    <t>50:04:0120101:1446</t>
  </si>
  <si>
    <t>50:04:0120101:1501</t>
  </si>
  <si>
    <t>50:04:0120101:1454</t>
  </si>
  <si>
    <t>50:04:0120101:1447</t>
  </si>
  <si>
    <t>50:04:0120101:1448</t>
  </si>
  <si>
    <t>50:04:0120101:1453</t>
  </si>
  <si>
    <t>50:04:0120101:1449</t>
  </si>
  <si>
    <t>50:04:0120101:1502</t>
  </si>
  <si>
    <t>50:04:0120101:1503</t>
  </si>
  <si>
    <t>50:04:0120101:1504</t>
  </si>
  <si>
    <t>50:04:0120101:1505</t>
  </si>
  <si>
    <t>50:04:0120101:1506</t>
  </si>
  <si>
    <t>50:04:0120101:1195</t>
  </si>
  <si>
    <t>50:04:0120101:1196</t>
  </si>
  <si>
    <t>50:04:0120101:1254</t>
  </si>
  <si>
    <t>50:04:0120101:1253</t>
  </si>
  <si>
    <t>50:04:0120101:1252</t>
  </si>
  <si>
    <t>50:04:0120101:1251</t>
  </si>
  <si>
    <t>50:04:0120101:1258</t>
  </si>
  <si>
    <t>50:04:0120101:1257</t>
  </si>
  <si>
    <t>50:04:0120101:1256</t>
  </si>
  <si>
    <t>50:04:0120101:1255</t>
  </si>
  <si>
    <t>50:04:0120101:1261</t>
  </si>
  <si>
    <t>50:04:0120101:1260</t>
  </si>
  <si>
    <t>50:04:0120101:1259</t>
  </si>
  <si>
    <t>50:04:0120101:1411</t>
  </si>
  <si>
    <t>50:04:0120101:1410</t>
  </si>
  <si>
    <t>50:04:0120101:1412</t>
  </si>
  <si>
    <t>50:04:0120101:1415</t>
  </si>
  <si>
    <t>50:04:0120101:1417</t>
  </si>
  <si>
    <t>50:04:0120101:1419</t>
  </si>
  <si>
    <t>50:04:0120101:1421</t>
  </si>
  <si>
    <t>50:04:0120101:1422</t>
  </si>
  <si>
    <t>50:04:0120101:1425</t>
  </si>
  <si>
    <t>50:04:0120101:1424</t>
  </si>
  <si>
    <t>50:04:0120101:1423</t>
  </si>
  <si>
    <t>50:04:0120101:1420</t>
  </si>
  <si>
    <t>50:04:0120101:1418</t>
  </si>
  <si>
    <t>50:04:0120101:1416</t>
  </si>
  <si>
    <t>50:04:0120101:1414</t>
  </si>
  <si>
    <t>50:04:0120101:1413</t>
  </si>
  <si>
    <t>50:04:0120101:1409</t>
  </si>
  <si>
    <t>50:04:0120101:1408</t>
  </si>
  <si>
    <t>50:04:0120101:1407</t>
  </si>
  <si>
    <t>50:04:0120101:1406</t>
  </si>
  <si>
    <t>50:04:0120101:1429</t>
  </si>
  <si>
    <t>50:04:0120101:1430</t>
  </si>
  <si>
    <t>50:04:0120101:1431</t>
  </si>
  <si>
    <t>50:04:0120101:1433</t>
  </si>
  <si>
    <t>50:04:0120101:1435</t>
  </si>
  <si>
    <t>50:04:0120101:1438</t>
  </si>
  <si>
    <t>50:04:0120101:1437</t>
  </si>
  <si>
    <t>50:04:0120101:1436</t>
  </si>
  <si>
    <t>50:04:0120101:1434</t>
  </si>
  <si>
    <t>50:04:0120101:1432</t>
  </si>
  <si>
    <t>50:04:0120101:1428</t>
  </si>
  <si>
    <t>50:04:0120101:1427</t>
  </si>
  <si>
    <t>50:04:0120101:1405</t>
  </si>
  <si>
    <t>50:04:0120101:1404</t>
  </si>
  <si>
    <t>50:04:0120101:1391</t>
  </si>
  <si>
    <t>50:04:0120101:1390</t>
  </si>
  <si>
    <t>50:04:0120101:1184</t>
  </si>
  <si>
    <t>50:04:0120101:1398</t>
  </si>
  <si>
    <t>50:04:0120101:1399</t>
  </si>
  <si>
    <t>50:04:0120101:1400</t>
  </si>
  <si>
    <t>50:04:0120101:1401</t>
  </si>
  <si>
    <t>50:04:0120101:1402</t>
  </si>
  <si>
    <t>50:04:0120101:1403</t>
  </si>
  <si>
    <t>50:04:0120101:1397</t>
  </si>
  <si>
    <t>50:04:0120101:1396</t>
  </si>
  <si>
    <t>50:04:0120101:1395</t>
  </si>
  <si>
    <t>50:04:0120101:1394</t>
  </si>
  <si>
    <t>50:04:0120101:1393</t>
  </si>
  <si>
    <t>50:04:0120101:1392</t>
  </si>
  <si>
    <t>50:04:0120101:1183</t>
  </si>
  <si>
    <t>50:04:0120101:1389</t>
  </si>
  <si>
    <t>50:04:0120101:1388</t>
  </si>
  <si>
    <t>50:04:0120101:1387</t>
  </si>
  <si>
    <t>50:04:0120101:1385</t>
  </si>
  <si>
    <t>50:04:0120101:1383</t>
  </si>
  <si>
    <t>50:04:0120101:1185</t>
  </si>
  <si>
    <t>50:04:0120101:1380</t>
  </si>
  <si>
    <t>50:04:0120101:1379</t>
  </si>
  <si>
    <t>50:04:0120101:1377</t>
  </si>
  <si>
    <t>50:04:0120101:1375</t>
  </si>
  <si>
    <t>50:04:0120101:1373</t>
  </si>
  <si>
    <t>50:04:0120101:1371</t>
  </si>
  <si>
    <t>50:04:0120101:1193</t>
  </si>
  <si>
    <t>50:04:0120101:1370</t>
  </si>
  <si>
    <t>50:04:0120101:1369</t>
  </si>
  <si>
    <t>50:04:0120101:1194</t>
  </si>
  <si>
    <t>50:04:0120101:1372</t>
  </si>
  <si>
    <t>50:04:0120101:1374</t>
  </si>
  <si>
    <t>50:04:0120101:1376</t>
  </si>
  <si>
    <t>50:04:0120101:1378</t>
  </si>
  <si>
    <t>50:04:0120101:1381</t>
  </si>
  <si>
    <t>50:04:0120101:1382</t>
  </si>
  <si>
    <t>50:04:0120101:1384</t>
  </si>
  <si>
    <t>50:04:0120101:1182</t>
  </si>
  <si>
    <t>50:04:0120101:1386</t>
  </si>
  <si>
    <t>50:04:0120101:1366</t>
  </si>
  <si>
    <t>50:04:0120101:1362</t>
  </si>
  <si>
    <t>50:04:0120101:1365</t>
  </si>
  <si>
    <t>50:04:0120101:1364</t>
  </si>
  <si>
    <t>50:04:0120101:1363</t>
  </si>
  <si>
    <t>50:04:0120101:1357</t>
  </si>
  <si>
    <t>50:04:0120101:1356</t>
  </si>
  <si>
    <t>50:04:0120101:1353</t>
  </si>
  <si>
    <t>50:04:0120101:1352</t>
  </si>
  <si>
    <t>50:04:0120101:1368</t>
  </si>
  <si>
    <t>50:04:0120101:1367</t>
  </si>
  <si>
    <t>50:04:0120101:1351</t>
  </si>
  <si>
    <t>50:04:0120101:1180</t>
  </si>
  <si>
    <t>50:04:0120101:1354</t>
  </si>
  <si>
    <t>50:04:0120101:1355</t>
  </si>
  <si>
    <t>50:04:0120101:1358</t>
  </si>
  <si>
    <t>50:04:0120101:1359</t>
  </si>
  <si>
    <t>50:04:0120101:1361</t>
  </si>
  <si>
    <t>50:04:0120101:1360</t>
  </si>
  <si>
    <t>50:04:0120101:1313</t>
  </si>
  <si>
    <t>50:04:0120101:1190</t>
  </si>
  <si>
    <t>50:04:0120101:1189</t>
  </si>
  <si>
    <t>50:04:0120101:1188</t>
  </si>
  <si>
    <t>50:04:0120101:1203</t>
  </si>
  <si>
    <t>50:04:0120101:1349</t>
  </si>
  <si>
    <t>50:04:0120101:1350</t>
  </si>
  <si>
    <t>50:04:0120101:1348</t>
  </si>
  <si>
    <t>50:04:0120101:1347</t>
  </si>
  <si>
    <t>50:04:0120101:1346</t>
  </si>
  <si>
    <t>50:04:0120101:1345</t>
  </si>
  <si>
    <t>50:04:0120101:1344</t>
  </si>
  <si>
    <t>50:04:0120101:1198</t>
  </si>
  <si>
    <t>50:04:0120101:1201</t>
  </si>
  <si>
    <t>50:04:0120101:1202</t>
  </si>
  <si>
    <t>50:04:0120101:1179</t>
  </si>
  <si>
    <t>50:04:0120101:1197</t>
  </si>
  <si>
    <t>50:04:0120101:1181</t>
  </si>
  <si>
    <t>50:04:0120101:1199</t>
  </si>
  <si>
    <t>50:04:0120101:1215</t>
  </si>
  <si>
    <t>50:04:0120101:1178</t>
  </si>
  <si>
    <t>50:04:0120101:1213</t>
  </si>
  <si>
    <t>50:04:0120101:1212</t>
  </si>
  <si>
    <t>50:04:0120101:1343</t>
  </si>
  <si>
    <t>50:04:0120101:1214</t>
  </si>
  <si>
    <t>50:04:0120101:1187</t>
  </si>
  <si>
    <t>50:04:0120101:1192</t>
  </si>
  <si>
    <t>50:04:0120101:1186</t>
  </si>
  <si>
    <t>50:04:0120101:1204</t>
  </si>
  <si>
    <t>50:04:0120101:1207</t>
  </si>
  <si>
    <t>50:04:0120101:1208</t>
  </si>
  <si>
    <t>50:04:0120101:1210</t>
  </si>
  <si>
    <t>50:04:0120101:1211</t>
  </si>
  <si>
    <t>50:04:0120101:1209</t>
  </si>
  <si>
    <t>50:04:0120101:1206</t>
  </si>
  <si>
    <t>50:04:0120101:1205</t>
  </si>
  <si>
    <t>50:04:0120101:1191</t>
  </si>
  <si>
    <t>50:04:0120101:1216</t>
  </si>
  <si>
    <t>50:04:0120101:1217</t>
  </si>
  <si>
    <t>50:04:0120101:1218</t>
  </si>
  <si>
    <t>50:04:0120101:1219</t>
  </si>
  <si>
    <t>50:04:0120101:1222</t>
  </si>
  <si>
    <t>50:04:0120101:1221</t>
  </si>
  <si>
    <t>50:04:0120101:1220</t>
  </si>
  <si>
    <t>50:04:0120101:1262</t>
  </si>
  <si>
    <t>50:04:0120101:1291</t>
  </si>
  <si>
    <t>50:04:0120101:1293</t>
  </si>
  <si>
    <t>50:04:0120101:1296</t>
  </si>
  <si>
    <t>50:04:0120101:1297</t>
  </si>
  <si>
    <t>50:04:0120101:1299</t>
  </si>
  <si>
    <t>50:04:0120101:1302</t>
  </si>
  <si>
    <t>50:04:0120101:1303</t>
  </si>
  <si>
    <t>50:04:0120101:1306</t>
  </si>
  <si>
    <t>50:04:0120101:1307</t>
  </si>
  <si>
    <t>50:04:0120101:1310</t>
  </si>
  <si>
    <t>50:04:0120101:1312</t>
  </si>
  <si>
    <t>50:04:0120101:1290</t>
  </si>
  <si>
    <t>50:04:0120101:1289</t>
  </si>
  <si>
    <t>50:04:0120101:1288</t>
  </si>
  <si>
    <t>50:04:0120101:1287</t>
  </si>
  <si>
    <t>50:04:0120101:1286</t>
  </si>
  <si>
    <t>50:04:0120101:1285</t>
  </si>
  <si>
    <t>50:04:0120101:1284</t>
  </si>
  <si>
    <t>50:04:0120101:1283</t>
  </si>
  <si>
    <t>50:04:0120101:1311</t>
  </si>
  <si>
    <t>50:04:0120101:1309</t>
  </si>
  <si>
    <t>50:04:0120101:1308</t>
  </si>
  <si>
    <t>50:04:0120101:1305</t>
  </si>
  <si>
    <t>50:04:0120101:1304</t>
  </si>
  <si>
    <t>50:04:0120101:1301</t>
  </si>
  <si>
    <t>50:04:0120101:1300</t>
  </si>
  <si>
    <t>50:04:0120101:1298</t>
  </si>
  <si>
    <t>50:04:0120101:1295</t>
  </si>
  <si>
    <t>50:04:0120101:1294</t>
  </si>
  <si>
    <t>50:04:0120101:1292</t>
  </si>
  <si>
    <t>50:04:0120101:1263</t>
  </si>
  <si>
    <t>50:04:0120101:1223</t>
  </si>
  <si>
    <t>50:04:0120101:1224</t>
  </si>
  <si>
    <t>50:04:0120101:1225</t>
  </si>
  <si>
    <t>50:04:0120101:1226</t>
  </si>
  <si>
    <t>50:04:0120101:1227</t>
  </si>
  <si>
    <t>50:04:0120101:1264</t>
  </si>
  <si>
    <t>50:04:0120101:1265</t>
  </si>
  <si>
    <t>50:04:0120101:1266</t>
  </si>
  <si>
    <t>50:04:0120101:1267</t>
  </si>
  <si>
    <t>50:04:0120101:1268</t>
  </si>
  <si>
    <t>50:04:0120101:1269</t>
  </si>
  <si>
    <t>50:04:0120101:1228</t>
  </si>
  <si>
    <t>50:04:0120101:1229</t>
  </si>
  <si>
    <t>50:04:0120101:1230</t>
  </si>
  <si>
    <t>50:04:0120101:1231</t>
  </si>
  <si>
    <t>50:04:0120101:1271</t>
  </si>
  <si>
    <t>50:04:0120101:1270</t>
  </si>
  <si>
    <t>50:04:0120101:1273</t>
  </si>
  <si>
    <t>50:04:0120101:1274</t>
  </si>
  <si>
    <t>50:04:0120101:1277</t>
  </si>
  <si>
    <t>50:04:0120101:1275</t>
  </si>
  <si>
    <t>50:04:0120101:1276</t>
  </si>
  <si>
    <t>50:04:0120101:1272</t>
  </si>
  <si>
    <t>50:04:0120101:1232</t>
  </si>
  <si>
    <t>50:04:0120101:1233</t>
  </si>
  <si>
    <t>50:04:0120101:1439</t>
  </si>
  <si>
    <t>50:04:0120101:1234</t>
  </si>
  <si>
    <t>50:04:0120101:1235</t>
  </si>
  <si>
    <t>50:04:0120101:1278</t>
  </si>
  <si>
    <t>50:04:0120101:1280</t>
  </si>
  <si>
    <t>50:04:0120101:1281</t>
  </si>
  <si>
    <t>50:04:0120101:1279</t>
  </si>
  <si>
    <t>50:04:0120101:1236</t>
  </si>
  <si>
    <t>50:04:0120101:1314</t>
  </si>
  <si>
    <t>50:04:0120101:1315</t>
  </si>
  <si>
    <t>50:04:0120101:1318</t>
  </si>
  <si>
    <t>50:04:0120101:1319</t>
  </si>
  <si>
    <t>50:04:0120101:1321</t>
  </si>
  <si>
    <t>50:04:0120101:1322</t>
  </si>
  <si>
    <t>50:04:0120101:1326</t>
  </si>
  <si>
    <t>50:04:0120101:1327</t>
  </si>
  <si>
    <t>50:04:0120101:1328</t>
  </si>
  <si>
    <t>50:04:0120101:1329</t>
  </si>
  <si>
    <t>50:04:0120101:1325</t>
  </si>
  <si>
    <t>50:04:0120101:1324</t>
  </si>
  <si>
    <t>50:04:0120101:1323</t>
  </si>
  <si>
    <t>50:04:0120101:1320</t>
  </si>
  <si>
    <t>50:04:0120101:1317</t>
  </si>
  <si>
    <t>50:04:0120101:1316</t>
  </si>
  <si>
    <t>50:04:0120101:1237</t>
  </si>
  <si>
    <t>50:04:0120101:1238</t>
  </si>
  <si>
    <t>50:04:0120101:1239</t>
  </si>
  <si>
    <t>50:04:0120101:1330</t>
  </si>
  <si>
    <t>50:04:0120101:1332</t>
  </si>
  <si>
    <t>50:04:0120101:1333</t>
  </si>
  <si>
    <t>50:04:0120101:1335</t>
  </si>
  <si>
    <t>50:04:0120101:1337</t>
  </si>
  <si>
    <t>50:04:0120101:1341</t>
  </si>
  <si>
    <t>50:04:0120101:1342</t>
  </si>
  <si>
    <t>50:04:0120101:1340</t>
  </si>
  <si>
    <t>50:04:0120101:1339</t>
  </si>
  <si>
    <t>50:04:0120101:1338</t>
  </si>
  <si>
    <t>50:04:0120101:1336</t>
  </si>
  <si>
    <t>50:04:0120101:1334</t>
  </si>
  <si>
    <t>50:04:0120101:1331</t>
  </si>
  <si>
    <t>50:04:0120101:1240</t>
  </si>
  <si>
    <t>50:04:0120101:1241</t>
  </si>
  <si>
    <t>50:04:0120101:1242</t>
  </si>
  <si>
    <t>50:04:0120101:1243</t>
  </si>
  <si>
    <t>50:04:0120101:1244</t>
  </si>
  <si>
    <t>50:04:0120101:1245</t>
  </si>
  <si>
    <t>50:04:0120101:1246</t>
  </si>
  <si>
    <t>50:04:0120101:1248</t>
  </si>
  <si>
    <t>50:04:0120101:1249</t>
  </si>
  <si>
    <t>50:04:0120101:1250</t>
  </si>
  <si>
    <t>Кадастровый номер участка</t>
  </si>
  <si>
    <t xml:space="preserve">Приложение №4  к Протоколу №10 общего, заочного собрания членов Товарищества Собственников Недвижимости "Яхрома Ривер" и собственников земельных участков, без членства в Товариществе.  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</si>
</sst>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14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1" fillId="0" borderId="1" xfId="1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5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14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2" fontId="7" fillId="0" borderId="1" xfId="1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2" fontId="12" fillId="0" borderId="1" xfId="1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top"/>
    </xf>
    <xf numFmtId="2" fontId="11" fillId="0" borderId="1" xfId="2" applyNumberFormat="1" applyFont="1" applyFill="1" applyBorder="1" applyAlignment="1" applyProtection="1">
      <alignment horizontal="center" vertical="center"/>
    </xf>
    <xf numFmtId="0" fontId="13" fillId="0" borderId="2" xfId="0" applyFont="1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7"/>
  <sheetViews>
    <sheetView tabSelected="1" zoomScaleNormal="100" workbookViewId="0">
      <pane ySplit="1" topLeftCell="A277" activePane="bottomLeft" state="frozen"/>
      <selection pane="bottomLeft" activeCell="Q340" sqref="Q340"/>
    </sheetView>
  </sheetViews>
  <sheetFormatPr defaultRowHeight="15"/>
  <cols>
    <col min="1" max="1" width="5.7109375" customWidth="1"/>
    <col min="2" max="2" width="15.7109375" customWidth="1"/>
    <col min="3" max="4" width="7.7109375" customWidth="1"/>
    <col min="5" max="13" width="10.7109375" customWidth="1"/>
    <col min="14" max="14" width="10.7109375" style="16" customWidth="1"/>
  </cols>
  <sheetData>
    <row r="1" spans="1:14" ht="42" customHeight="1">
      <c r="A1" s="22" t="s">
        <v>523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120.75">
      <c r="A2" s="13" t="s">
        <v>5</v>
      </c>
      <c r="B2" s="13" t="s">
        <v>522</v>
      </c>
      <c r="C2" s="14" t="s">
        <v>0</v>
      </c>
      <c r="D2" s="14" t="s">
        <v>1</v>
      </c>
      <c r="E2" s="15" t="s">
        <v>4</v>
      </c>
      <c r="F2" s="15" t="s">
        <v>2</v>
      </c>
      <c r="G2" s="19" t="s">
        <v>3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7" t="s">
        <v>12</v>
      </c>
    </row>
    <row r="3" spans="1:14">
      <c r="A3" s="8">
        <v>2</v>
      </c>
      <c r="B3" s="8" t="s">
        <v>13</v>
      </c>
      <c r="C3" s="1">
        <v>8.66</v>
      </c>
      <c r="D3" s="2">
        <v>0.14519515806257424</v>
      </c>
      <c r="E3" s="4">
        <v>638.10368065340117</v>
      </c>
      <c r="F3" s="4">
        <v>709</v>
      </c>
      <c r="G3" s="7">
        <f>F3+E3</f>
        <v>1347.1036806534012</v>
      </c>
      <c r="H3" s="4"/>
      <c r="I3" s="4">
        <v>610</v>
      </c>
      <c r="J3" s="4">
        <v>497</v>
      </c>
      <c r="K3" s="4">
        <f>(C3*30*12)</f>
        <v>3117.6000000000004</v>
      </c>
      <c r="L3" s="4">
        <f>(C3*150)</f>
        <v>1299</v>
      </c>
      <c r="M3" s="4">
        <v>500</v>
      </c>
      <c r="N3" s="21">
        <f>G3+I3+J3+K3+L3+M3-H3</f>
        <v>7370.7036806534015</v>
      </c>
    </row>
    <row r="4" spans="1:14">
      <c r="A4" s="8">
        <v>3</v>
      </c>
      <c r="B4" s="8" t="s">
        <v>14</v>
      </c>
      <c r="C4" s="1">
        <v>8.67</v>
      </c>
      <c r="D4" s="2">
        <v>0.14536281990791208</v>
      </c>
      <c r="E4" s="4"/>
      <c r="F4" s="4"/>
      <c r="G4" s="7">
        <f t="shared" ref="G4:G67" si="0">F4+E4</f>
        <v>0</v>
      </c>
      <c r="H4" s="4"/>
      <c r="I4" s="4">
        <v>610</v>
      </c>
      <c r="J4" s="4">
        <v>497</v>
      </c>
      <c r="K4" s="4">
        <f t="shared" ref="K4:K67" si="1">(C4*30*12)</f>
        <v>3121.2000000000003</v>
      </c>
      <c r="L4" s="4">
        <f t="shared" ref="L4:L67" si="2">(C4*150)</f>
        <v>1300.5</v>
      </c>
      <c r="M4" s="4">
        <v>500</v>
      </c>
      <c r="N4" s="21">
        <f t="shared" ref="N4:N67" si="3">G4+I4+J4+K4+L4+M4-H4</f>
        <v>6028.7000000000007</v>
      </c>
    </row>
    <row r="5" spans="1:14">
      <c r="A5" s="8">
        <v>4</v>
      </c>
      <c r="B5" s="8" t="s">
        <v>15</v>
      </c>
      <c r="C5" s="1">
        <v>9.11</v>
      </c>
      <c r="D5" s="2">
        <v>0.15273994110277728</v>
      </c>
      <c r="E5" s="4">
        <v>671.26149315848556</v>
      </c>
      <c r="F5" s="4">
        <v>709</v>
      </c>
      <c r="G5" s="7">
        <f t="shared" si="0"/>
        <v>1380.2614931584856</v>
      </c>
      <c r="H5" s="4"/>
      <c r="I5" s="4">
        <v>610</v>
      </c>
      <c r="J5" s="4">
        <v>497</v>
      </c>
      <c r="K5" s="4">
        <f t="shared" si="1"/>
        <v>3279.5999999999995</v>
      </c>
      <c r="L5" s="4">
        <f t="shared" si="2"/>
        <v>1366.5</v>
      </c>
      <c r="M5" s="4">
        <v>500</v>
      </c>
      <c r="N5" s="21">
        <f t="shared" si="3"/>
        <v>7633.3614931584852</v>
      </c>
    </row>
    <row r="6" spans="1:14">
      <c r="A6" s="8">
        <v>5</v>
      </c>
      <c r="B6" s="8" t="s">
        <v>16</v>
      </c>
      <c r="C6" s="1">
        <v>17.07</v>
      </c>
      <c r="D6" s="2">
        <v>0.28619876999170235</v>
      </c>
      <c r="E6" s="4">
        <v>1257.7863543595333</v>
      </c>
      <c r="F6" s="4">
        <v>709</v>
      </c>
      <c r="G6" s="7">
        <f t="shared" si="0"/>
        <v>1966.7863543595333</v>
      </c>
      <c r="H6" s="4"/>
      <c r="I6" s="4">
        <v>610</v>
      </c>
      <c r="J6" s="4">
        <v>497</v>
      </c>
      <c r="K6" s="4">
        <f t="shared" si="1"/>
        <v>6145.2000000000007</v>
      </c>
      <c r="L6" s="4">
        <f t="shared" si="2"/>
        <v>2560.5</v>
      </c>
      <c r="M6" s="4">
        <v>500</v>
      </c>
      <c r="N6" s="21">
        <f t="shared" si="3"/>
        <v>12279.486354359535</v>
      </c>
    </row>
    <row r="7" spans="1:14">
      <c r="A7" s="8">
        <v>6</v>
      </c>
      <c r="B7" s="8" t="s">
        <v>17</v>
      </c>
      <c r="C7" s="1">
        <v>6.6</v>
      </c>
      <c r="D7" s="2">
        <v>0.11065681792297806</v>
      </c>
      <c r="E7" s="4">
        <v>486.31458340790397</v>
      </c>
      <c r="F7" s="4">
        <v>709</v>
      </c>
      <c r="G7" s="7">
        <f t="shared" si="0"/>
        <v>1195.3145834079039</v>
      </c>
      <c r="H7" s="4"/>
      <c r="I7" s="4">
        <v>610</v>
      </c>
      <c r="J7" s="4">
        <v>497</v>
      </c>
      <c r="K7" s="4">
        <f t="shared" si="1"/>
        <v>2376</v>
      </c>
      <c r="L7" s="4">
        <f t="shared" si="2"/>
        <v>990</v>
      </c>
      <c r="M7" s="4">
        <v>500</v>
      </c>
      <c r="N7" s="21">
        <f t="shared" si="3"/>
        <v>6168.3145834079041</v>
      </c>
    </row>
    <row r="8" spans="1:14">
      <c r="A8" s="8">
        <v>7</v>
      </c>
      <c r="B8" s="8" t="s">
        <v>18</v>
      </c>
      <c r="C8" s="1">
        <v>10.42</v>
      </c>
      <c r="D8" s="2">
        <v>0.17470364284203507</v>
      </c>
      <c r="E8" s="4">
        <v>767.78756956217569</v>
      </c>
      <c r="F8" s="4">
        <v>709</v>
      </c>
      <c r="G8" s="7">
        <f t="shared" si="0"/>
        <v>1476.7875695621756</v>
      </c>
      <c r="H8" s="4"/>
      <c r="I8" s="4">
        <v>610</v>
      </c>
      <c r="J8" s="4">
        <v>497</v>
      </c>
      <c r="K8" s="4">
        <f t="shared" si="1"/>
        <v>3751.2000000000003</v>
      </c>
      <c r="L8" s="4">
        <f t="shared" si="2"/>
        <v>1563</v>
      </c>
      <c r="M8" s="4">
        <v>500</v>
      </c>
      <c r="N8" s="21">
        <f t="shared" si="3"/>
        <v>8397.9875695621758</v>
      </c>
    </row>
    <row r="9" spans="1:14">
      <c r="A9" s="8">
        <v>8</v>
      </c>
      <c r="B9" s="8" t="s">
        <v>19</v>
      </c>
      <c r="C9" s="1">
        <v>6.23</v>
      </c>
      <c r="D9" s="2">
        <v>0.10445332964547778</v>
      </c>
      <c r="E9" s="4">
        <v>459.05149312594568</v>
      </c>
      <c r="F9" s="4">
        <v>709</v>
      </c>
      <c r="G9" s="7">
        <f t="shared" si="0"/>
        <v>1168.0514931259456</v>
      </c>
      <c r="H9" s="4"/>
      <c r="I9" s="4">
        <v>610</v>
      </c>
      <c r="J9" s="4">
        <v>497</v>
      </c>
      <c r="K9" s="4">
        <f t="shared" si="1"/>
        <v>2242.8000000000002</v>
      </c>
      <c r="L9" s="4">
        <f t="shared" si="2"/>
        <v>934.50000000000011</v>
      </c>
      <c r="M9" s="4">
        <v>500</v>
      </c>
      <c r="N9" s="21">
        <f t="shared" si="3"/>
        <v>5952.351493125946</v>
      </c>
    </row>
    <row r="10" spans="1:14">
      <c r="A10" s="8">
        <v>9</v>
      </c>
      <c r="B10" s="8" t="s">
        <v>20</v>
      </c>
      <c r="C10" s="1">
        <v>6.23</v>
      </c>
      <c r="D10" s="2">
        <v>0.10445332964547778</v>
      </c>
      <c r="E10" s="4">
        <v>459.05149312594568</v>
      </c>
      <c r="F10" s="4">
        <v>709</v>
      </c>
      <c r="G10" s="7">
        <f t="shared" si="0"/>
        <v>1168.0514931259456</v>
      </c>
      <c r="H10" s="4"/>
      <c r="I10" s="4">
        <v>610</v>
      </c>
      <c r="J10" s="4">
        <v>497</v>
      </c>
      <c r="K10" s="4">
        <f t="shared" si="1"/>
        <v>2242.8000000000002</v>
      </c>
      <c r="L10" s="4">
        <f t="shared" si="2"/>
        <v>934.50000000000011</v>
      </c>
      <c r="M10" s="4">
        <v>500</v>
      </c>
      <c r="N10" s="21">
        <f t="shared" si="3"/>
        <v>5952.351493125946</v>
      </c>
    </row>
    <row r="11" spans="1:14">
      <c r="A11" s="8">
        <v>10</v>
      </c>
      <c r="B11" s="8" t="s">
        <v>21</v>
      </c>
      <c r="C11" s="1">
        <v>10.86</v>
      </c>
      <c r="D11" s="2">
        <v>0.18208076403690021</v>
      </c>
      <c r="E11" s="4">
        <v>800.20854178936895</v>
      </c>
      <c r="F11" s="4">
        <v>709</v>
      </c>
      <c r="G11" s="7">
        <f t="shared" si="0"/>
        <v>1509.2085417893691</v>
      </c>
      <c r="H11" s="4"/>
      <c r="I11" s="4">
        <v>610</v>
      </c>
      <c r="J11" s="4">
        <v>497</v>
      </c>
      <c r="K11" s="4">
        <f t="shared" si="1"/>
        <v>3909.5999999999995</v>
      </c>
      <c r="L11" s="4">
        <f t="shared" si="2"/>
        <v>1629</v>
      </c>
      <c r="M11" s="4">
        <v>500</v>
      </c>
      <c r="N11" s="21">
        <f t="shared" si="3"/>
        <v>8654.808541789369</v>
      </c>
    </row>
    <row r="12" spans="1:14">
      <c r="A12" s="8">
        <v>11</v>
      </c>
      <c r="B12" s="8" t="s">
        <v>22</v>
      </c>
      <c r="C12" s="1">
        <v>12.56</v>
      </c>
      <c r="D12" s="2">
        <v>0.210583277744334</v>
      </c>
      <c r="E12" s="4">
        <v>925.47138903079895</v>
      </c>
      <c r="F12" s="4">
        <v>709</v>
      </c>
      <c r="G12" s="7">
        <f t="shared" si="0"/>
        <v>1634.4713890307989</v>
      </c>
      <c r="H12" s="4"/>
      <c r="I12" s="4">
        <v>610</v>
      </c>
      <c r="J12" s="4">
        <v>497</v>
      </c>
      <c r="K12" s="4">
        <f t="shared" si="1"/>
        <v>4521.6000000000004</v>
      </c>
      <c r="L12" s="4">
        <f t="shared" si="2"/>
        <v>1884</v>
      </c>
      <c r="M12" s="4">
        <v>500</v>
      </c>
      <c r="N12" s="21">
        <f t="shared" si="3"/>
        <v>9647.0713890307998</v>
      </c>
    </row>
    <row r="13" spans="1:14">
      <c r="A13" s="8">
        <v>12</v>
      </c>
      <c r="B13" s="8" t="s">
        <v>23</v>
      </c>
      <c r="C13" s="1">
        <v>13.62</v>
      </c>
      <c r="D13" s="2">
        <v>0.22835543335014563</v>
      </c>
      <c r="E13" s="4">
        <v>1003.57645848722</v>
      </c>
      <c r="F13" s="4">
        <v>709</v>
      </c>
      <c r="G13" s="7">
        <f t="shared" si="0"/>
        <v>1712.57645848722</v>
      </c>
      <c r="H13" s="4"/>
      <c r="I13" s="4">
        <v>610</v>
      </c>
      <c r="J13" s="4">
        <v>497</v>
      </c>
      <c r="K13" s="4">
        <f t="shared" si="1"/>
        <v>4903.2</v>
      </c>
      <c r="L13" s="4">
        <f t="shared" si="2"/>
        <v>2042.9999999999998</v>
      </c>
      <c r="M13" s="4">
        <v>500</v>
      </c>
      <c r="N13" s="21">
        <f t="shared" si="3"/>
        <v>10265.77645848722</v>
      </c>
    </row>
    <row r="14" spans="1:14">
      <c r="A14" s="8">
        <v>13</v>
      </c>
      <c r="B14" s="8" t="s">
        <v>24</v>
      </c>
      <c r="C14" s="1">
        <v>10.92</v>
      </c>
      <c r="D14" s="2">
        <v>0.18308673510892731</v>
      </c>
      <c r="E14" s="4">
        <v>804.6295834567137</v>
      </c>
      <c r="F14" s="4">
        <v>709</v>
      </c>
      <c r="G14" s="7">
        <f t="shared" si="0"/>
        <v>1513.6295834567136</v>
      </c>
      <c r="H14" s="4"/>
      <c r="I14" s="4">
        <v>610</v>
      </c>
      <c r="J14" s="4">
        <v>497</v>
      </c>
      <c r="K14" s="4">
        <f t="shared" si="1"/>
        <v>3931.2000000000003</v>
      </c>
      <c r="L14" s="4">
        <f t="shared" si="2"/>
        <v>1638</v>
      </c>
      <c r="M14" s="4">
        <v>500</v>
      </c>
      <c r="N14" s="21">
        <f t="shared" si="3"/>
        <v>8689.8295834567143</v>
      </c>
    </row>
    <row r="15" spans="1:14">
      <c r="A15" s="8">
        <v>14</v>
      </c>
      <c r="B15" s="8" t="s">
        <v>25</v>
      </c>
      <c r="C15" s="1">
        <v>6.99</v>
      </c>
      <c r="D15" s="2">
        <v>0.11719562989115404</v>
      </c>
      <c r="E15" s="4">
        <v>515.05135424564378</v>
      </c>
      <c r="F15" s="4">
        <v>709</v>
      </c>
      <c r="G15" s="7">
        <f t="shared" si="0"/>
        <v>1224.0513542456438</v>
      </c>
      <c r="H15" s="4"/>
      <c r="I15" s="4">
        <v>610</v>
      </c>
      <c r="J15" s="4">
        <v>497</v>
      </c>
      <c r="K15" s="4">
        <f t="shared" si="1"/>
        <v>2516.4</v>
      </c>
      <c r="L15" s="4">
        <f t="shared" si="2"/>
        <v>1048.5</v>
      </c>
      <c r="M15" s="4">
        <v>500</v>
      </c>
      <c r="N15" s="21">
        <f t="shared" si="3"/>
        <v>6395.9513542456443</v>
      </c>
    </row>
    <row r="16" spans="1:14">
      <c r="A16" s="8">
        <v>15</v>
      </c>
      <c r="B16" s="8" t="s">
        <v>26</v>
      </c>
      <c r="C16" s="1">
        <v>6.99</v>
      </c>
      <c r="D16" s="2">
        <v>0.11719562989115404</v>
      </c>
      <c r="E16" s="4">
        <v>515.05135424564378</v>
      </c>
      <c r="F16" s="4">
        <v>709</v>
      </c>
      <c r="G16" s="7">
        <f t="shared" si="0"/>
        <v>1224.0513542456438</v>
      </c>
      <c r="H16" s="4"/>
      <c r="I16" s="4">
        <v>610</v>
      </c>
      <c r="J16" s="4">
        <v>497</v>
      </c>
      <c r="K16" s="4">
        <f t="shared" si="1"/>
        <v>2516.4</v>
      </c>
      <c r="L16" s="4">
        <f t="shared" si="2"/>
        <v>1048.5</v>
      </c>
      <c r="M16" s="4">
        <v>500</v>
      </c>
      <c r="N16" s="21">
        <f t="shared" si="3"/>
        <v>6395.9513542456443</v>
      </c>
    </row>
    <row r="17" spans="1:14">
      <c r="A17" s="8">
        <v>16</v>
      </c>
      <c r="B17" s="8" t="s">
        <v>27</v>
      </c>
      <c r="C17" s="1">
        <v>6.99</v>
      </c>
      <c r="D17" s="2">
        <v>0.11719562989115404</v>
      </c>
      <c r="E17" s="4">
        <v>515.05135424564378</v>
      </c>
      <c r="F17" s="4">
        <v>709</v>
      </c>
      <c r="G17" s="7">
        <f t="shared" si="0"/>
        <v>1224.0513542456438</v>
      </c>
      <c r="H17" s="4"/>
      <c r="I17" s="4">
        <v>610</v>
      </c>
      <c r="J17" s="4">
        <v>497</v>
      </c>
      <c r="K17" s="4">
        <f t="shared" si="1"/>
        <v>2516.4</v>
      </c>
      <c r="L17" s="4">
        <f t="shared" si="2"/>
        <v>1048.5</v>
      </c>
      <c r="M17" s="4">
        <v>500</v>
      </c>
      <c r="N17" s="21">
        <f t="shared" si="3"/>
        <v>6395.9513542456443</v>
      </c>
    </row>
    <row r="18" spans="1:14">
      <c r="A18" s="8">
        <v>17</v>
      </c>
      <c r="B18" s="8" t="s">
        <v>28</v>
      </c>
      <c r="C18" s="1">
        <v>6.99</v>
      </c>
      <c r="D18" s="2">
        <v>0.11719562989115404</v>
      </c>
      <c r="E18" s="4">
        <v>515.05135424564378</v>
      </c>
      <c r="F18" s="4">
        <v>709</v>
      </c>
      <c r="G18" s="7">
        <f t="shared" si="0"/>
        <v>1224.0513542456438</v>
      </c>
      <c r="H18" s="4"/>
      <c r="I18" s="4">
        <v>610</v>
      </c>
      <c r="J18" s="4">
        <v>497</v>
      </c>
      <c r="K18" s="4">
        <f t="shared" si="1"/>
        <v>2516.4</v>
      </c>
      <c r="L18" s="4">
        <f t="shared" si="2"/>
        <v>1048.5</v>
      </c>
      <c r="M18" s="4">
        <v>500</v>
      </c>
      <c r="N18" s="21">
        <f t="shared" si="3"/>
        <v>6395.9513542456443</v>
      </c>
    </row>
    <row r="19" spans="1:14">
      <c r="A19" s="8">
        <v>18</v>
      </c>
      <c r="B19" s="8" t="s">
        <v>29</v>
      </c>
      <c r="C19" s="1">
        <v>10.92</v>
      </c>
      <c r="D19" s="2">
        <v>0.18308673510892731</v>
      </c>
      <c r="E19" s="4">
        <v>804.6295834567137</v>
      </c>
      <c r="F19" s="4">
        <v>709</v>
      </c>
      <c r="G19" s="7">
        <f t="shared" si="0"/>
        <v>1513.6295834567136</v>
      </c>
      <c r="H19" s="4"/>
      <c r="I19" s="4">
        <v>610</v>
      </c>
      <c r="J19" s="4">
        <v>497</v>
      </c>
      <c r="K19" s="4">
        <f t="shared" si="1"/>
        <v>3931.2000000000003</v>
      </c>
      <c r="L19" s="4">
        <f t="shared" si="2"/>
        <v>1638</v>
      </c>
      <c r="M19" s="4">
        <v>500</v>
      </c>
      <c r="N19" s="21">
        <f t="shared" si="3"/>
        <v>8689.8295834567143</v>
      </c>
    </row>
    <row r="20" spans="1:14">
      <c r="A20" s="8">
        <v>19</v>
      </c>
      <c r="B20" s="8" t="s">
        <v>30</v>
      </c>
      <c r="C20" s="1">
        <v>14.24</v>
      </c>
      <c r="D20" s="2">
        <v>0.23875046776109207</v>
      </c>
      <c r="E20" s="4">
        <v>1049.2605557164475</v>
      </c>
      <c r="F20" s="4">
        <v>709</v>
      </c>
      <c r="G20" s="7">
        <f t="shared" si="0"/>
        <v>1758.2605557164475</v>
      </c>
      <c r="H20" s="4"/>
      <c r="I20" s="4"/>
      <c r="J20" s="4"/>
      <c r="K20" s="4">
        <f t="shared" si="1"/>
        <v>5126.3999999999996</v>
      </c>
      <c r="L20" s="4">
        <f t="shared" si="2"/>
        <v>2136</v>
      </c>
      <c r="M20" s="4"/>
      <c r="N20" s="21">
        <f t="shared" si="3"/>
        <v>9020.6605557164476</v>
      </c>
    </row>
    <row r="21" spans="1:14">
      <c r="A21" s="8">
        <v>20</v>
      </c>
      <c r="B21" s="8" t="s">
        <v>31</v>
      </c>
      <c r="C21" s="1">
        <v>11.83</v>
      </c>
      <c r="D21" s="2">
        <v>0.19834396303467125</v>
      </c>
      <c r="E21" s="4">
        <v>871.68204874477306</v>
      </c>
      <c r="F21" s="4">
        <v>709</v>
      </c>
      <c r="G21" s="7">
        <f t="shared" si="0"/>
        <v>1580.6820487447731</v>
      </c>
      <c r="H21" s="4"/>
      <c r="I21" s="4">
        <v>610</v>
      </c>
      <c r="J21" s="4">
        <v>497</v>
      </c>
      <c r="K21" s="4">
        <f t="shared" si="1"/>
        <v>4258.7999999999993</v>
      </c>
      <c r="L21" s="4">
        <f t="shared" si="2"/>
        <v>1774.5</v>
      </c>
      <c r="M21" s="4">
        <v>500</v>
      </c>
      <c r="N21" s="21">
        <f t="shared" si="3"/>
        <v>9220.9820487447723</v>
      </c>
    </row>
    <row r="22" spans="1:14">
      <c r="A22" s="8">
        <v>21</v>
      </c>
      <c r="B22" s="8" t="s">
        <v>32</v>
      </c>
      <c r="C22" s="1">
        <v>8.84</v>
      </c>
      <c r="D22" s="2">
        <v>0.14821307127865546</v>
      </c>
      <c r="E22" s="4">
        <v>651.36680565543497</v>
      </c>
      <c r="F22" s="4">
        <v>709</v>
      </c>
      <c r="G22" s="7">
        <f t="shared" si="0"/>
        <v>1360.366805655435</v>
      </c>
      <c r="H22" s="4"/>
      <c r="I22" s="4">
        <v>610</v>
      </c>
      <c r="J22" s="4">
        <v>497</v>
      </c>
      <c r="K22" s="4">
        <f t="shared" si="1"/>
        <v>3182.3999999999996</v>
      </c>
      <c r="L22" s="4">
        <f t="shared" si="2"/>
        <v>1326</v>
      </c>
      <c r="M22" s="4">
        <v>500</v>
      </c>
      <c r="N22" s="21">
        <f t="shared" si="3"/>
        <v>7475.7668056554348</v>
      </c>
    </row>
    <row r="23" spans="1:14">
      <c r="A23" s="8">
        <v>22</v>
      </c>
      <c r="B23" s="8" t="s">
        <v>33</v>
      </c>
      <c r="C23" s="1">
        <v>6.01</v>
      </c>
      <c r="D23" s="2">
        <v>0.10076476904804517</v>
      </c>
      <c r="E23" s="4">
        <v>442.84100701234888</v>
      </c>
      <c r="F23" s="4">
        <v>709</v>
      </c>
      <c r="G23" s="7">
        <f t="shared" si="0"/>
        <v>1151.8410070123489</v>
      </c>
      <c r="H23" s="4"/>
      <c r="I23" s="4">
        <v>610</v>
      </c>
      <c r="J23" s="4">
        <v>497</v>
      </c>
      <c r="K23" s="4">
        <f t="shared" si="1"/>
        <v>2163.6</v>
      </c>
      <c r="L23" s="4">
        <f t="shared" si="2"/>
        <v>901.5</v>
      </c>
      <c r="M23" s="4">
        <v>500</v>
      </c>
      <c r="N23" s="21">
        <f t="shared" si="3"/>
        <v>5823.9410070123486</v>
      </c>
    </row>
    <row r="24" spans="1:14">
      <c r="A24" s="8">
        <v>23</v>
      </c>
      <c r="B24" s="8" t="s">
        <v>34</v>
      </c>
      <c r="C24" s="1">
        <v>6.01</v>
      </c>
      <c r="D24" s="2">
        <v>0.10076476904804517</v>
      </c>
      <c r="E24" s="4"/>
      <c r="F24" s="4"/>
      <c r="G24" s="7">
        <f t="shared" si="0"/>
        <v>0</v>
      </c>
      <c r="H24" s="4">
        <v>2000</v>
      </c>
      <c r="I24" s="4">
        <v>610</v>
      </c>
      <c r="J24" s="4">
        <v>497</v>
      </c>
      <c r="K24" s="4">
        <f t="shared" si="1"/>
        <v>2163.6</v>
      </c>
      <c r="L24" s="4">
        <f t="shared" si="2"/>
        <v>901.5</v>
      </c>
      <c r="M24" s="4">
        <v>500</v>
      </c>
      <c r="N24" s="21">
        <f t="shared" si="3"/>
        <v>2672.1000000000004</v>
      </c>
    </row>
    <row r="25" spans="1:14">
      <c r="A25" s="8">
        <v>24</v>
      </c>
      <c r="B25" s="8" t="s">
        <v>35</v>
      </c>
      <c r="C25" s="9">
        <v>6.02</v>
      </c>
      <c r="D25" s="2">
        <v>0.10093243089338301</v>
      </c>
      <c r="E25" s="4">
        <v>443.57784729023962</v>
      </c>
      <c r="F25" s="4">
        <v>709</v>
      </c>
      <c r="G25" s="7">
        <f t="shared" si="0"/>
        <v>1152.5778472902396</v>
      </c>
      <c r="H25" s="4"/>
      <c r="I25" s="4">
        <v>610</v>
      </c>
      <c r="J25" s="4">
        <v>497</v>
      </c>
      <c r="K25" s="4">
        <f t="shared" si="1"/>
        <v>2167.1999999999998</v>
      </c>
      <c r="L25" s="4">
        <f t="shared" si="2"/>
        <v>902.99999999999989</v>
      </c>
      <c r="M25" s="4">
        <v>500</v>
      </c>
      <c r="N25" s="21">
        <f t="shared" si="3"/>
        <v>5829.7778472902392</v>
      </c>
    </row>
    <row r="26" spans="1:14">
      <c r="A26" s="8">
        <v>25</v>
      </c>
      <c r="B26" s="8" t="s">
        <v>36</v>
      </c>
      <c r="C26" s="9">
        <v>6.02</v>
      </c>
      <c r="D26" s="2">
        <v>0.10093243089338301</v>
      </c>
      <c r="E26" s="4">
        <v>443.57784729023962</v>
      </c>
      <c r="F26" s="4">
        <v>709</v>
      </c>
      <c r="G26" s="7">
        <f t="shared" si="0"/>
        <v>1152.5778472902396</v>
      </c>
      <c r="H26" s="4"/>
      <c r="I26" s="4">
        <v>610</v>
      </c>
      <c r="J26" s="4">
        <v>497</v>
      </c>
      <c r="K26" s="4">
        <f t="shared" si="1"/>
        <v>2167.1999999999998</v>
      </c>
      <c r="L26" s="4">
        <f t="shared" si="2"/>
        <v>902.99999999999989</v>
      </c>
      <c r="M26" s="4">
        <v>500</v>
      </c>
      <c r="N26" s="21">
        <f t="shared" si="3"/>
        <v>5829.7778472902392</v>
      </c>
    </row>
    <row r="27" spans="1:14">
      <c r="A27" s="8">
        <v>26</v>
      </c>
      <c r="B27" s="8" t="s">
        <v>37</v>
      </c>
      <c r="C27" s="9">
        <v>8.85</v>
      </c>
      <c r="D27" s="2">
        <v>0.1483807331239933</v>
      </c>
      <c r="E27" s="4"/>
      <c r="F27" s="4"/>
      <c r="G27" s="7">
        <f t="shared" si="0"/>
        <v>0</v>
      </c>
      <c r="H27" s="4"/>
      <c r="I27" s="4">
        <v>610</v>
      </c>
      <c r="J27" s="4">
        <v>497</v>
      </c>
      <c r="K27" s="4">
        <f t="shared" si="1"/>
        <v>3186</v>
      </c>
      <c r="L27" s="4">
        <f t="shared" si="2"/>
        <v>1327.5</v>
      </c>
      <c r="M27" s="4">
        <v>500</v>
      </c>
      <c r="N27" s="21">
        <f t="shared" si="3"/>
        <v>6120.5</v>
      </c>
    </row>
    <row r="28" spans="1:14">
      <c r="A28" s="8">
        <v>27</v>
      </c>
      <c r="B28" s="8" t="s">
        <v>38</v>
      </c>
      <c r="C28" s="9">
        <v>13.95</v>
      </c>
      <c r="D28" s="2">
        <v>0.23388827424629452</v>
      </c>
      <c r="E28" s="4"/>
      <c r="F28" s="4"/>
      <c r="G28" s="7">
        <f t="shared" si="0"/>
        <v>0</v>
      </c>
      <c r="H28" s="4"/>
      <c r="I28" s="4">
        <v>610</v>
      </c>
      <c r="J28" s="4">
        <v>497</v>
      </c>
      <c r="K28" s="4">
        <f t="shared" si="1"/>
        <v>5022</v>
      </c>
      <c r="L28" s="4">
        <f t="shared" si="2"/>
        <v>2092.5</v>
      </c>
      <c r="M28" s="4">
        <v>500</v>
      </c>
      <c r="N28" s="21">
        <f t="shared" si="3"/>
        <v>8721.5</v>
      </c>
    </row>
    <row r="29" spans="1:14">
      <c r="A29" s="8">
        <v>28</v>
      </c>
      <c r="B29" s="8" t="s">
        <v>39</v>
      </c>
      <c r="C29" s="9">
        <v>12.78</v>
      </c>
      <c r="D29" s="2">
        <v>0.21427183834176658</v>
      </c>
      <c r="E29" s="4">
        <v>941.68187514439569</v>
      </c>
      <c r="F29" s="4">
        <v>709</v>
      </c>
      <c r="G29" s="7">
        <f t="shared" si="0"/>
        <v>1650.6818751443957</v>
      </c>
      <c r="H29" s="4"/>
      <c r="I29" s="4">
        <v>610</v>
      </c>
      <c r="J29" s="4">
        <v>497</v>
      </c>
      <c r="K29" s="4">
        <f t="shared" si="1"/>
        <v>4600.7999999999993</v>
      </c>
      <c r="L29" s="4">
        <f t="shared" si="2"/>
        <v>1917</v>
      </c>
      <c r="M29" s="4">
        <v>500</v>
      </c>
      <c r="N29" s="21">
        <f t="shared" si="3"/>
        <v>9775.4818751443945</v>
      </c>
    </row>
    <row r="30" spans="1:14">
      <c r="A30" s="8">
        <v>29</v>
      </c>
      <c r="B30" s="8" t="s">
        <v>40</v>
      </c>
      <c r="C30" s="9">
        <v>8.31</v>
      </c>
      <c r="D30" s="2">
        <v>0.13932699347574964</v>
      </c>
      <c r="E30" s="4">
        <v>612.31427092722447</v>
      </c>
      <c r="F30" s="4">
        <v>709</v>
      </c>
      <c r="G30" s="7">
        <f t="shared" si="0"/>
        <v>1321.3142709272245</v>
      </c>
      <c r="H30" s="4"/>
      <c r="I30" s="4">
        <v>610</v>
      </c>
      <c r="J30" s="4">
        <v>497</v>
      </c>
      <c r="K30" s="4">
        <f t="shared" si="1"/>
        <v>2991.6000000000004</v>
      </c>
      <c r="L30" s="4">
        <f t="shared" si="2"/>
        <v>1246.5</v>
      </c>
      <c r="M30" s="4">
        <v>500</v>
      </c>
      <c r="N30" s="21">
        <f t="shared" si="3"/>
        <v>7166.4142709272246</v>
      </c>
    </row>
    <row r="31" spans="1:14">
      <c r="A31" s="8">
        <v>30</v>
      </c>
      <c r="B31" s="8" t="s">
        <v>41</v>
      </c>
      <c r="C31" s="9">
        <v>11.29</v>
      </c>
      <c r="D31" s="2">
        <v>0.18929022338642762</v>
      </c>
      <c r="E31" s="4">
        <v>831.8926737386721</v>
      </c>
      <c r="F31" s="4">
        <v>709</v>
      </c>
      <c r="G31" s="7">
        <f t="shared" si="0"/>
        <v>1540.8926737386721</v>
      </c>
      <c r="H31" s="4"/>
      <c r="I31" s="4">
        <v>610</v>
      </c>
      <c r="J31" s="4">
        <v>497</v>
      </c>
      <c r="K31" s="4">
        <f t="shared" si="1"/>
        <v>4064.3999999999996</v>
      </c>
      <c r="L31" s="4">
        <f t="shared" si="2"/>
        <v>1693.4999999999998</v>
      </c>
      <c r="M31" s="4">
        <v>500</v>
      </c>
      <c r="N31" s="21">
        <f t="shared" si="3"/>
        <v>8905.7926737386715</v>
      </c>
    </row>
    <row r="32" spans="1:14">
      <c r="A32" s="8">
        <v>31</v>
      </c>
      <c r="B32" s="8" t="s">
        <v>42</v>
      </c>
      <c r="C32" s="9">
        <v>7.95</v>
      </c>
      <c r="D32" s="2">
        <v>0.13329116704358721</v>
      </c>
      <c r="E32" s="4">
        <v>585.78802092315709</v>
      </c>
      <c r="F32" s="4">
        <v>709</v>
      </c>
      <c r="G32" s="7">
        <f t="shared" si="0"/>
        <v>1294.7880209231571</v>
      </c>
      <c r="H32" s="4"/>
      <c r="I32" s="4">
        <v>610</v>
      </c>
      <c r="J32" s="4">
        <v>497</v>
      </c>
      <c r="K32" s="4">
        <f t="shared" si="1"/>
        <v>2862</v>
      </c>
      <c r="L32" s="4">
        <f t="shared" si="2"/>
        <v>1192.5</v>
      </c>
      <c r="M32" s="4">
        <v>500</v>
      </c>
      <c r="N32" s="21">
        <f t="shared" si="3"/>
        <v>6956.2880209231571</v>
      </c>
    </row>
    <row r="33" spans="1:14">
      <c r="A33" s="8">
        <v>32</v>
      </c>
      <c r="B33" s="8" t="s">
        <v>43</v>
      </c>
      <c r="C33" s="9">
        <v>8.1999999999999993</v>
      </c>
      <c r="D33" s="2">
        <v>0.13748271317703334</v>
      </c>
      <c r="E33" s="4">
        <v>604.2090278704261</v>
      </c>
      <c r="F33" s="4">
        <v>709</v>
      </c>
      <c r="G33" s="7">
        <f t="shared" si="0"/>
        <v>1313.2090278704261</v>
      </c>
      <c r="H33" s="4"/>
      <c r="I33" s="4">
        <v>610</v>
      </c>
      <c r="J33" s="4">
        <v>497</v>
      </c>
      <c r="K33" s="4">
        <f t="shared" si="1"/>
        <v>2951.9999999999995</v>
      </c>
      <c r="L33" s="4">
        <f t="shared" si="2"/>
        <v>1230</v>
      </c>
      <c r="M33" s="4">
        <v>500</v>
      </c>
      <c r="N33" s="21">
        <f t="shared" si="3"/>
        <v>7102.2090278704254</v>
      </c>
    </row>
    <row r="34" spans="1:14">
      <c r="A34" s="8">
        <v>34</v>
      </c>
      <c r="B34" s="8" t="s">
        <v>44</v>
      </c>
      <c r="C34" s="9">
        <v>15.85</v>
      </c>
      <c r="D34" s="2">
        <v>0.26574402486048515</v>
      </c>
      <c r="E34" s="4">
        <v>1167.8918404568601</v>
      </c>
      <c r="F34" s="4">
        <v>709</v>
      </c>
      <c r="G34" s="7">
        <f t="shared" si="0"/>
        <v>1876.8918404568601</v>
      </c>
      <c r="H34" s="4"/>
      <c r="I34" s="4">
        <v>610</v>
      </c>
      <c r="J34" s="4">
        <v>497</v>
      </c>
      <c r="K34" s="4">
        <f t="shared" si="1"/>
        <v>5706</v>
      </c>
      <c r="L34" s="4">
        <f t="shared" si="2"/>
        <v>2377.5</v>
      </c>
      <c r="M34" s="4">
        <v>500</v>
      </c>
      <c r="N34" s="21">
        <f t="shared" si="3"/>
        <v>11567.391840456861</v>
      </c>
    </row>
    <row r="35" spans="1:14">
      <c r="A35" s="8">
        <v>35</v>
      </c>
      <c r="B35" s="8" t="s">
        <v>45</v>
      </c>
      <c r="C35" s="9">
        <v>12.11</v>
      </c>
      <c r="D35" s="2">
        <v>0.20303849470413091</v>
      </c>
      <c r="E35" s="4">
        <v>892.31357652571455</v>
      </c>
      <c r="F35" s="4">
        <v>709</v>
      </c>
      <c r="G35" s="7">
        <f t="shared" si="0"/>
        <v>1601.3135765257146</v>
      </c>
      <c r="H35" s="4"/>
      <c r="I35" s="4">
        <v>610</v>
      </c>
      <c r="J35" s="4">
        <v>497</v>
      </c>
      <c r="K35" s="4">
        <f t="shared" si="1"/>
        <v>4359.5999999999995</v>
      </c>
      <c r="L35" s="4">
        <f t="shared" si="2"/>
        <v>1816.5</v>
      </c>
      <c r="M35" s="4">
        <v>500</v>
      </c>
      <c r="N35" s="21">
        <f t="shared" si="3"/>
        <v>9384.4135765257142</v>
      </c>
    </row>
    <row r="36" spans="1:14">
      <c r="A36" s="8">
        <v>36</v>
      </c>
      <c r="B36" s="8" t="s">
        <v>46</v>
      </c>
      <c r="C36" s="9">
        <v>10.69</v>
      </c>
      <c r="D36" s="2">
        <v>0.17923051266615683</v>
      </c>
      <c r="E36" s="4">
        <v>787.68225706522594</v>
      </c>
      <c r="F36" s="4">
        <v>709</v>
      </c>
      <c r="G36" s="7">
        <f t="shared" si="0"/>
        <v>1496.6822570652259</v>
      </c>
      <c r="H36" s="4"/>
      <c r="I36" s="4">
        <v>610</v>
      </c>
      <c r="J36" s="4">
        <v>497</v>
      </c>
      <c r="K36" s="4">
        <f t="shared" si="1"/>
        <v>3848.3999999999996</v>
      </c>
      <c r="L36" s="4">
        <f t="shared" si="2"/>
        <v>1603.5</v>
      </c>
      <c r="M36" s="4">
        <v>500</v>
      </c>
      <c r="N36" s="21">
        <f t="shared" si="3"/>
        <v>8555.5822570652253</v>
      </c>
    </row>
    <row r="37" spans="1:14">
      <c r="A37" s="8">
        <v>37</v>
      </c>
      <c r="B37" s="8" t="s">
        <v>47</v>
      </c>
      <c r="C37" s="9">
        <v>10.050000000000001</v>
      </c>
      <c r="D37" s="2">
        <v>0.16850015456453479</v>
      </c>
      <c r="E37" s="4">
        <v>740.52447928021741</v>
      </c>
      <c r="F37" s="4">
        <v>709</v>
      </c>
      <c r="G37" s="7">
        <f t="shared" si="0"/>
        <v>1449.5244792802173</v>
      </c>
      <c r="H37" s="4"/>
      <c r="I37" s="4">
        <v>610</v>
      </c>
      <c r="J37" s="4">
        <v>497</v>
      </c>
      <c r="K37" s="4">
        <f t="shared" si="1"/>
        <v>3618</v>
      </c>
      <c r="L37" s="4">
        <f t="shared" si="2"/>
        <v>1507.5</v>
      </c>
      <c r="M37" s="4">
        <v>500</v>
      </c>
      <c r="N37" s="21">
        <f t="shared" si="3"/>
        <v>8182.0244792802168</v>
      </c>
    </row>
    <row r="38" spans="1:14">
      <c r="A38" s="8">
        <v>38</v>
      </c>
      <c r="B38" s="8" t="s">
        <v>48</v>
      </c>
      <c r="C38" s="9">
        <v>10.48</v>
      </c>
      <c r="D38" s="2">
        <v>0.17570961391406212</v>
      </c>
      <c r="E38" s="4">
        <v>772.2086112295201</v>
      </c>
      <c r="F38" s="4">
        <v>709</v>
      </c>
      <c r="G38" s="7">
        <f t="shared" si="0"/>
        <v>1481.2086112295201</v>
      </c>
      <c r="H38" s="4"/>
      <c r="I38" s="4">
        <v>610</v>
      </c>
      <c r="J38" s="4">
        <v>497</v>
      </c>
      <c r="K38" s="4">
        <f t="shared" si="1"/>
        <v>3772.8</v>
      </c>
      <c r="L38" s="4">
        <f t="shared" si="2"/>
        <v>1572</v>
      </c>
      <c r="M38" s="4">
        <v>500</v>
      </c>
      <c r="N38" s="21">
        <f t="shared" si="3"/>
        <v>8433.0086112295212</v>
      </c>
    </row>
    <row r="39" spans="1:14">
      <c r="A39" s="8">
        <v>39</v>
      </c>
      <c r="B39" s="8" t="s">
        <v>49</v>
      </c>
      <c r="C39" s="9">
        <v>12.27</v>
      </c>
      <c r="D39" s="2">
        <v>0.20572108422953647</v>
      </c>
      <c r="E39" s="4">
        <v>904.10302097196677</v>
      </c>
      <c r="F39" s="4">
        <v>709</v>
      </c>
      <c r="G39" s="7">
        <f t="shared" si="0"/>
        <v>1613.1030209719668</v>
      </c>
      <c r="H39" s="4"/>
      <c r="I39" s="4">
        <v>610</v>
      </c>
      <c r="J39" s="4">
        <v>497</v>
      </c>
      <c r="K39" s="4">
        <f t="shared" si="1"/>
        <v>4417.2</v>
      </c>
      <c r="L39" s="4">
        <f t="shared" si="2"/>
        <v>1840.5</v>
      </c>
      <c r="M39" s="4">
        <v>500</v>
      </c>
      <c r="N39" s="21">
        <f t="shared" si="3"/>
        <v>9477.8030209719655</v>
      </c>
    </row>
    <row r="40" spans="1:14">
      <c r="A40" s="8">
        <v>40</v>
      </c>
      <c r="B40" s="8" t="s">
        <v>50</v>
      </c>
      <c r="C40" s="9">
        <v>15.67</v>
      </c>
      <c r="D40" s="2">
        <v>0.26272611164440396</v>
      </c>
      <c r="E40" s="4">
        <v>1154.6287154548265</v>
      </c>
      <c r="F40" s="4">
        <v>709</v>
      </c>
      <c r="G40" s="7">
        <f t="shared" si="0"/>
        <v>1863.6287154548265</v>
      </c>
      <c r="H40" s="4"/>
      <c r="I40" s="4">
        <v>610</v>
      </c>
      <c r="J40" s="4">
        <v>497</v>
      </c>
      <c r="K40" s="4">
        <f t="shared" si="1"/>
        <v>5641.2000000000007</v>
      </c>
      <c r="L40" s="4">
        <f t="shared" si="2"/>
        <v>2350.5</v>
      </c>
      <c r="M40" s="4">
        <v>500</v>
      </c>
      <c r="N40" s="21">
        <f t="shared" si="3"/>
        <v>11462.328715454827</v>
      </c>
    </row>
    <row r="41" spans="1:14">
      <c r="A41" s="8">
        <v>42</v>
      </c>
      <c r="B41" s="8" t="s">
        <v>51</v>
      </c>
      <c r="C41" s="9">
        <v>6.74</v>
      </c>
      <c r="D41" s="2">
        <v>0.1130040837577079</v>
      </c>
      <c r="E41" s="4">
        <v>496.63034729837466</v>
      </c>
      <c r="F41" s="4">
        <v>709</v>
      </c>
      <c r="G41" s="7">
        <f t="shared" si="0"/>
        <v>1205.6303472983745</v>
      </c>
      <c r="H41" s="4"/>
      <c r="I41" s="4">
        <v>610</v>
      </c>
      <c r="J41" s="4">
        <v>497</v>
      </c>
      <c r="K41" s="4">
        <f t="shared" si="1"/>
        <v>2426.4</v>
      </c>
      <c r="L41" s="4">
        <f t="shared" si="2"/>
        <v>1011</v>
      </c>
      <c r="M41" s="4">
        <v>500</v>
      </c>
      <c r="N41" s="21">
        <f t="shared" si="3"/>
        <v>6250.0303472983742</v>
      </c>
    </row>
    <row r="42" spans="1:14">
      <c r="A42" s="8">
        <v>43</v>
      </c>
      <c r="B42" s="8" t="s">
        <v>52</v>
      </c>
      <c r="C42" s="9">
        <v>6.13</v>
      </c>
      <c r="D42" s="2">
        <v>0.10277671119209932</v>
      </c>
      <c r="E42" s="4">
        <v>451.68309034703805</v>
      </c>
      <c r="F42" s="4">
        <v>709</v>
      </c>
      <c r="G42" s="7">
        <f t="shared" si="0"/>
        <v>1160.6830903470382</v>
      </c>
      <c r="H42" s="4"/>
      <c r="I42" s="4">
        <v>610</v>
      </c>
      <c r="J42" s="4">
        <v>497</v>
      </c>
      <c r="K42" s="4">
        <f t="shared" si="1"/>
        <v>2206.8000000000002</v>
      </c>
      <c r="L42" s="4">
        <f t="shared" si="2"/>
        <v>919.5</v>
      </c>
      <c r="M42" s="4">
        <v>500</v>
      </c>
      <c r="N42" s="21">
        <f t="shared" si="3"/>
        <v>5893.9830903470383</v>
      </c>
    </row>
    <row r="43" spans="1:14">
      <c r="A43" s="8">
        <v>44</v>
      </c>
      <c r="B43" s="8" t="s">
        <v>53</v>
      </c>
      <c r="C43" s="9">
        <v>13.73</v>
      </c>
      <c r="D43" s="2">
        <v>0.23019971364886194</v>
      </c>
      <c r="E43" s="4">
        <v>1011.6817015440183</v>
      </c>
      <c r="F43" s="4">
        <v>709</v>
      </c>
      <c r="G43" s="7">
        <f t="shared" si="0"/>
        <v>1720.6817015440183</v>
      </c>
      <c r="H43" s="4"/>
      <c r="I43" s="4">
        <v>610</v>
      </c>
      <c r="J43" s="4">
        <v>497</v>
      </c>
      <c r="K43" s="4">
        <f t="shared" si="1"/>
        <v>4942.8</v>
      </c>
      <c r="L43" s="4">
        <f t="shared" si="2"/>
        <v>2059.5</v>
      </c>
      <c r="M43" s="4">
        <v>500</v>
      </c>
      <c r="N43" s="21">
        <f t="shared" si="3"/>
        <v>10329.981701544019</v>
      </c>
    </row>
    <row r="44" spans="1:14">
      <c r="A44" s="8">
        <v>45</v>
      </c>
      <c r="B44" s="8" t="s">
        <v>54</v>
      </c>
      <c r="C44" s="9">
        <v>11.98</v>
      </c>
      <c r="D44" s="2">
        <v>0.20085889071473895</v>
      </c>
      <c r="E44" s="4">
        <v>882.73465291313471</v>
      </c>
      <c r="F44" s="4">
        <v>709</v>
      </c>
      <c r="G44" s="7">
        <f t="shared" si="0"/>
        <v>1591.7346529131346</v>
      </c>
      <c r="H44" s="4"/>
      <c r="I44" s="4">
        <v>610</v>
      </c>
      <c r="J44" s="4">
        <v>497</v>
      </c>
      <c r="K44" s="4">
        <f t="shared" si="1"/>
        <v>4312.8</v>
      </c>
      <c r="L44" s="4">
        <f t="shared" si="2"/>
        <v>1797</v>
      </c>
      <c r="M44" s="4">
        <v>500</v>
      </c>
      <c r="N44" s="21">
        <f t="shared" si="3"/>
        <v>9308.5346529131348</v>
      </c>
    </row>
    <row r="45" spans="1:14">
      <c r="A45" s="8">
        <v>46</v>
      </c>
      <c r="B45" s="8" t="s">
        <v>55</v>
      </c>
      <c r="C45" s="9">
        <v>13.12</v>
      </c>
      <c r="D45" s="2">
        <v>0.21997234108325331</v>
      </c>
      <c r="E45" s="4">
        <v>966.7344445926816</v>
      </c>
      <c r="F45" s="4">
        <v>709</v>
      </c>
      <c r="G45" s="7">
        <f t="shared" si="0"/>
        <v>1675.7344445926815</v>
      </c>
      <c r="H45" s="4"/>
      <c r="I45" s="4">
        <v>610</v>
      </c>
      <c r="J45" s="4">
        <v>497</v>
      </c>
      <c r="K45" s="4">
        <f t="shared" si="1"/>
        <v>4723.2</v>
      </c>
      <c r="L45" s="4">
        <f t="shared" si="2"/>
        <v>1967.9999999999998</v>
      </c>
      <c r="M45" s="4">
        <v>500</v>
      </c>
      <c r="N45" s="21">
        <f t="shared" si="3"/>
        <v>9973.9344445926818</v>
      </c>
    </row>
    <row r="46" spans="1:14">
      <c r="A46" s="8">
        <v>47</v>
      </c>
      <c r="B46" s="8" t="s">
        <v>56</v>
      </c>
      <c r="C46" s="9">
        <v>13.12</v>
      </c>
      <c r="D46" s="2">
        <v>0.21997234108325331</v>
      </c>
      <c r="E46" s="4">
        <v>966.7344445926816</v>
      </c>
      <c r="F46" s="4">
        <v>709</v>
      </c>
      <c r="G46" s="7">
        <f t="shared" si="0"/>
        <v>1675.7344445926815</v>
      </c>
      <c r="H46" s="4"/>
      <c r="I46" s="4"/>
      <c r="J46" s="4"/>
      <c r="K46" s="4">
        <f t="shared" si="1"/>
        <v>4723.2</v>
      </c>
      <c r="L46" s="4">
        <f t="shared" si="2"/>
        <v>1967.9999999999998</v>
      </c>
      <c r="M46" s="4"/>
      <c r="N46" s="21">
        <f t="shared" si="3"/>
        <v>8366.9344445926818</v>
      </c>
    </row>
    <row r="47" spans="1:14">
      <c r="A47" s="8">
        <v>48</v>
      </c>
      <c r="B47" s="8" t="s">
        <v>57</v>
      </c>
      <c r="C47" s="9">
        <v>13.12</v>
      </c>
      <c r="D47" s="2">
        <v>0.21997234108325331</v>
      </c>
      <c r="E47" s="4">
        <v>966.7344445926816</v>
      </c>
      <c r="F47" s="4">
        <v>709</v>
      </c>
      <c r="G47" s="7">
        <f t="shared" si="0"/>
        <v>1675.7344445926815</v>
      </c>
      <c r="H47" s="4"/>
      <c r="I47" s="4">
        <v>610</v>
      </c>
      <c r="J47" s="4">
        <v>497</v>
      </c>
      <c r="K47" s="4">
        <f t="shared" si="1"/>
        <v>4723.2</v>
      </c>
      <c r="L47" s="4">
        <f t="shared" si="2"/>
        <v>1967.9999999999998</v>
      </c>
      <c r="M47" s="4">
        <v>500</v>
      </c>
      <c r="N47" s="21">
        <f t="shared" si="3"/>
        <v>9973.9344445926818</v>
      </c>
    </row>
    <row r="48" spans="1:14">
      <c r="A48" s="8">
        <v>49</v>
      </c>
      <c r="B48" s="8" t="s">
        <v>58</v>
      </c>
      <c r="C48" s="9">
        <v>13.12</v>
      </c>
      <c r="D48" s="2">
        <v>0.21997234108325331</v>
      </c>
      <c r="E48" s="4">
        <v>966.7344445926816</v>
      </c>
      <c r="F48" s="4">
        <v>709</v>
      </c>
      <c r="G48" s="7">
        <f t="shared" si="0"/>
        <v>1675.7344445926815</v>
      </c>
      <c r="H48" s="4"/>
      <c r="I48" s="4">
        <v>610</v>
      </c>
      <c r="J48" s="4">
        <v>497</v>
      </c>
      <c r="K48" s="4">
        <f t="shared" si="1"/>
        <v>4723.2</v>
      </c>
      <c r="L48" s="4">
        <f t="shared" si="2"/>
        <v>1967.9999999999998</v>
      </c>
      <c r="M48" s="4">
        <v>500</v>
      </c>
      <c r="N48" s="21">
        <f t="shared" si="3"/>
        <v>9973.9344445926818</v>
      </c>
    </row>
    <row r="49" spans="1:14">
      <c r="A49" s="8">
        <v>50</v>
      </c>
      <c r="B49" s="8" t="s">
        <v>59</v>
      </c>
      <c r="C49" s="9">
        <v>14.12</v>
      </c>
      <c r="D49" s="2">
        <v>0.2367385256170379</v>
      </c>
      <c r="E49" s="4">
        <v>1040.418472381758</v>
      </c>
      <c r="F49" s="4">
        <v>709</v>
      </c>
      <c r="G49" s="7">
        <f t="shared" si="0"/>
        <v>1749.418472381758</v>
      </c>
      <c r="H49" s="4"/>
      <c r="I49" s="4">
        <v>610</v>
      </c>
      <c r="J49" s="4">
        <v>497</v>
      </c>
      <c r="K49" s="4">
        <f t="shared" si="1"/>
        <v>5083.2</v>
      </c>
      <c r="L49" s="4">
        <f t="shared" si="2"/>
        <v>2118</v>
      </c>
      <c r="M49" s="4">
        <v>500</v>
      </c>
      <c r="N49" s="21">
        <f t="shared" si="3"/>
        <v>10557.618472381757</v>
      </c>
    </row>
    <row r="50" spans="1:14">
      <c r="A50" s="8">
        <v>51</v>
      </c>
      <c r="B50" s="8" t="s">
        <v>60</v>
      </c>
      <c r="C50" s="9">
        <v>12.91</v>
      </c>
      <c r="D50" s="2">
        <v>0.21645144233115859</v>
      </c>
      <c r="E50" s="4">
        <v>951.26079875697576</v>
      </c>
      <c r="F50" s="4">
        <v>709</v>
      </c>
      <c r="G50" s="7">
        <f t="shared" si="0"/>
        <v>1660.2607987569759</v>
      </c>
      <c r="H50" s="4"/>
      <c r="I50" s="4">
        <v>610</v>
      </c>
      <c r="J50" s="4">
        <v>497</v>
      </c>
      <c r="K50" s="4">
        <f t="shared" si="1"/>
        <v>4647.6000000000004</v>
      </c>
      <c r="L50" s="4">
        <f t="shared" si="2"/>
        <v>1936.5</v>
      </c>
      <c r="M50" s="4">
        <v>500</v>
      </c>
      <c r="N50" s="21">
        <f t="shared" si="3"/>
        <v>9851.3607987569758</v>
      </c>
    </row>
    <row r="51" spans="1:14">
      <c r="A51" s="8">
        <v>52</v>
      </c>
      <c r="B51" s="8" t="s">
        <v>61</v>
      </c>
      <c r="C51" s="9">
        <v>14.04</v>
      </c>
      <c r="D51" s="2">
        <v>0.23539723085433514</v>
      </c>
      <c r="E51" s="4">
        <v>1034.5237501586321</v>
      </c>
      <c r="F51" s="4">
        <v>709</v>
      </c>
      <c r="G51" s="7">
        <f t="shared" si="0"/>
        <v>1743.5237501586321</v>
      </c>
      <c r="H51" s="4"/>
      <c r="I51" s="4">
        <v>610</v>
      </c>
      <c r="J51" s="4">
        <v>497</v>
      </c>
      <c r="K51" s="4">
        <f t="shared" si="1"/>
        <v>5054.3999999999996</v>
      </c>
      <c r="L51" s="4">
        <f t="shared" si="2"/>
        <v>2106</v>
      </c>
      <c r="M51" s="4">
        <v>500</v>
      </c>
      <c r="N51" s="21">
        <f t="shared" si="3"/>
        <v>10510.923750158632</v>
      </c>
    </row>
    <row r="52" spans="1:14">
      <c r="A52" s="8">
        <v>53</v>
      </c>
      <c r="B52" s="8" t="s">
        <v>62</v>
      </c>
      <c r="C52" s="9">
        <v>10.56</v>
      </c>
      <c r="D52" s="2">
        <v>0.17705090867676487</v>
      </c>
      <c r="E52" s="4">
        <v>778.10333345264621</v>
      </c>
      <c r="F52" s="4">
        <v>709</v>
      </c>
      <c r="G52" s="7">
        <f t="shared" si="0"/>
        <v>1487.1033334526462</v>
      </c>
      <c r="H52" s="4"/>
      <c r="I52" s="4">
        <v>610</v>
      </c>
      <c r="J52" s="4">
        <v>497</v>
      </c>
      <c r="K52" s="4">
        <f t="shared" si="1"/>
        <v>3801.6000000000004</v>
      </c>
      <c r="L52" s="4">
        <f t="shared" si="2"/>
        <v>1584</v>
      </c>
      <c r="M52" s="4">
        <v>500</v>
      </c>
      <c r="N52" s="21">
        <f t="shared" si="3"/>
        <v>8479.7033334526459</v>
      </c>
    </row>
    <row r="53" spans="1:14">
      <c r="A53" s="8">
        <v>54</v>
      </c>
      <c r="B53" s="8" t="s">
        <v>63</v>
      </c>
      <c r="C53" s="9">
        <v>15.98</v>
      </c>
      <c r="D53" s="2">
        <v>0.26792362884987719</v>
      </c>
      <c r="E53" s="4">
        <v>1177.4707640694401</v>
      </c>
      <c r="F53" s="4">
        <v>709</v>
      </c>
      <c r="G53" s="7">
        <f t="shared" si="0"/>
        <v>1886.4707640694401</v>
      </c>
      <c r="H53" s="4"/>
      <c r="I53" s="4">
        <v>610</v>
      </c>
      <c r="J53" s="4">
        <v>497</v>
      </c>
      <c r="K53" s="4">
        <f t="shared" si="1"/>
        <v>5752.8</v>
      </c>
      <c r="L53" s="4">
        <f t="shared" si="2"/>
        <v>2397</v>
      </c>
      <c r="M53" s="4">
        <v>500</v>
      </c>
      <c r="N53" s="21">
        <f t="shared" si="3"/>
        <v>11643.270764069441</v>
      </c>
    </row>
    <row r="54" spans="1:14">
      <c r="A54" s="8">
        <v>55</v>
      </c>
      <c r="B54" s="8" t="s">
        <v>64</v>
      </c>
      <c r="C54" s="9">
        <v>15.81</v>
      </c>
      <c r="D54" s="2">
        <v>0.26507337747913379</v>
      </c>
      <c r="E54" s="4">
        <v>1164.9444793452972</v>
      </c>
      <c r="F54" s="4">
        <v>709</v>
      </c>
      <c r="G54" s="7">
        <f t="shared" si="0"/>
        <v>1873.9444793452972</v>
      </c>
      <c r="H54" s="4"/>
      <c r="I54" s="4">
        <v>610</v>
      </c>
      <c r="J54" s="4">
        <v>497</v>
      </c>
      <c r="K54" s="4">
        <f t="shared" si="1"/>
        <v>5691.6</v>
      </c>
      <c r="L54" s="4">
        <f t="shared" si="2"/>
        <v>2371.5</v>
      </c>
      <c r="M54" s="4">
        <v>500</v>
      </c>
      <c r="N54" s="21">
        <f t="shared" si="3"/>
        <v>11544.044479345297</v>
      </c>
    </row>
    <row r="55" spans="1:14">
      <c r="A55" s="8">
        <v>56</v>
      </c>
      <c r="B55" s="8" t="s">
        <v>65</v>
      </c>
      <c r="C55" s="9">
        <v>7.53</v>
      </c>
      <c r="D55" s="2">
        <v>0.12624936953939769</v>
      </c>
      <c r="E55" s="4">
        <v>554.84072925174496</v>
      </c>
      <c r="F55" s="4">
        <v>709</v>
      </c>
      <c r="G55" s="7">
        <f t="shared" si="0"/>
        <v>1263.840729251745</v>
      </c>
      <c r="H55" s="4"/>
      <c r="I55" s="4">
        <v>610</v>
      </c>
      <c r="J55" s="4">
        <v>497</v>
      </c>
      <c r="K55" s="4">
        <f t="shared" si="1"/>
        <v>2710.8</v>
      </c>
      <c r="L55" s="4">
        <f t="shared" si="2"/>
        <v>1129.5</v>
      </c>
      <c r="M55" s="4">
        <v>500</v>
      </c>
      <c r="N55" s="21">
        <f t="shared" si="3"/>
        <v>6711.1407292517451</v>
      </c>
    </row>
    <row r="56" spans="1:14" ht="15" customHeight="1">
      <c r="A56" s="8">
        <v>60</v>
      </c>
      <c r="B56" s="8" t="s">
        <v>66</v>
      </c>
      <c r="C56" s="9">
        <v>7.97</v>
      </c>
      <c r="D56" s="2">
        <v>0.13362649073426289</v>
      </c>
      <c r="E56" s="4">
        <v>587.26170147893845</v>
      </c>
      <c r="F56" s="4">
        <v>709</v>
      </c>
      <c r="G56" s="7">
        <f t="shared" si="0"/>
        <v>1296.2617014789384</v>
      </c>
      <c r="H56" s="4"/>
      <c r="I56" s="4">
        <v>610</v>
      </c>
      <c r="J56" s="4">
        <v>497</v>
      </c>
      <c r="K56" s="4">
        <f t="shared" si="1"/>
        <v>2869.2</v>
      </c>
      <c r="L56" s="4">
        <f t="shared" si="2"/>
        <v>1195.5</v>
      </c>
      <c r="M56" s="4">
        <v>500</v>
      </c>
      <c r="N56" s="21">
        <f t="shared" si="3"/>
        <v>6967.9617014789383</v>
      </c>
    </row>
    <row r="57" spans="1:14">
      <c r="A57" s="8">
        <v>62</v>
      </c>
      <c r="B57" s="8" t="s">
        <v>67</v>
      </c>
      <c r="C57" s="9">
        <v>8.27</v>
      </c>
      <c r="D57" s="2">
        <v>0.13865634609439825</v>
      </c>
      <c r="E57" s="4">
        <v>609.36690981566142</v>
      </c>
      <c r="F57" s="4">
        <v>709</v>
      </c>
      <c r="G57" s="7">
        <f t="shared" si="0"/>
        <v>1318.3669098156615</v>
      </c>
      <c r="H57" s="4">
        <v>2000</v>
      </c>
      <c r="I57" s="4">
        <v>610</v>
      </c>
      <c r="J57" s="4">
        <v>497</v>
      </c>
      <c r="K57" s="4">
        <f t="shared" si="1"/>
        <v>2977.2</v>
      </c>
      <c r="L57" s="4">
        <f t="shared" si="2"/>
        <v>1240.5</v>
      </c>
      <c r="M57" s="4">
        <v>500</v>
      </c>
      <c r="N57" s="21">
        <f t="shared" si="3"/>
        <v>5143.0669098156613</v>
      </c>
    </row>
    <row r="58" spans="1:14">
      <c r="A58" s="8">
        <v>63</v>
      </c>
      <c r="B58" s="8" t="s">
        <v>68</v>
      </c>
      <c r="C58" s="9">
        <v>12.27</v>
      </c>
      <c r="D58" s="2">
        <v>0.20572108422953647</v>
      </c>
      <c r="E58" s="4">
        <v>904.10302097196677</v>
      </c>
      <c r="F58" s="4">
        <v>709</v>
      </c>
      <c r="G58" s="7">
        <f t="shared" si="0"/>
        <v>1613.1030209719668</v>
      </c>
      <c r="H58" s="4"/>
      <c r="I58" s="4">
        <v>610</v>
      </c>
      <c r="J58" s="4">
        <v>497</v>
      </c>
      <c r="K58" s="4">
        <f t="shared" si="1"/>
        <v>4417.2</v>
      </c>
      <c r="L58" s="4">
        <f t="shared" si="2"/>
        <v>1840.5</v>
      </c>
      <c r="M58" s="4">
        <v>500</v>
      </c>
      <c r="N58" s="21">
        <f t="shared" si="3"/>
        <v>9477.8030209719655</v>
      </c>
    </row>
    <row r="59" spans="1:14">
      <c r="A59" s="8">
        <v>64</v>
      </c>
      <c r="B59" s="8" t="s">
        <v>69</v>
      </c>
      <c r="C59" s="9">
        <v>14.99</v>
      </c>
      <c r="D59" s="2">
        <v>0.25132510616143044</v>
      </c>
      <c r="E59" s="4">
        <v>1104.5235765582545</v>
      </c>
      <c r="F59" s="4">
        <v>709</v>
      </c>
      <c r="G59" s="7">
        <f t="shared" si="0"/>
        <v>1813.5235765582545</v>
      </c>
      <c r="H59" s="4"/>
      <c r="I59" s="4">
        <v>610</v>
      </c>
      <c r="J59" s="4">
        <v>497</v>
      </c>
      <c r="K59" s="4">
        <f t="shared" si="1"/>
        <v>5396.4</v>
      </c>
      <c r="L59" s="4">
        <f t="shared" si="2"/>
        <v>2248.5</v>
      </c>
      <c r="M59" s="4">
        <v>500</v>
      </c>
      <c r="N59" s="21">
        <f t="shared" si="3"/>
        <v>11065.423576558254</v>
      </c>
    </row>
    <row r="60" spans="1:14">
      <c r="A60" s="8">
        <v>65</v>
      </c>
      <c r="B60" s="8" t="s">
        <v>70</v>
      </c>
      <c r="C60" s="9">
        <v>14.85</v>
      </c>
      <c r="D60" s="2">
        <v>0.24897784032670062</v>
      </c>
      <c r="E60" s="4"/>
      <c r="F60" s="4"/>
      <c r="G60" s="7">
        <f t="shared" si="0"/>
        <v>0</v>
      </c>
      <c r="H60" s="4"/>
      <c r="I60" s="4">
        <v>610</v>
      </c>
      <c r="J60" s="4">
        <v>497</v>
      </c>
      <c r="K60" s="4">
        <f t="shared" si="1"/>
        <v>5346</v>
      </c>
      <c r="L60" s="4">
        <f t="shared" si="2"/>
        <v>2227.5</v>
      </c>
      <c r="M60" s="4">
        <v>500</v>
      </c>
      <c r="N60" s="21">
        <f t="shared" si="3"/>
        <v>9180.5</v>
      </c>
    </row>
    <row r="61" spans="1:14">
      <c r="A61" s="8">
        <v>66</v>
      </c>
      <c r="B61" s="8" t="s">
        <v>71</v>
      </c>
      <c r="C61" s="9">
        <v>14.85</v>
      </c>
      <c r="D61" s="2">
        <v>0.24897784032670062</v>
      </c>
      <c r="E61" s="4"/>
      <c r="F61" s="4"/>
      <c r="G61" s="7">
        <f t="shared" si="0"/>
        <v>0</v>
      </c>
      <c r="H61" s="4"/>
      <c r="I61" s="4">
        <v>610</v>
      </c>
      <c r="J61" s="4">
        <v>497</v>
      </c>
      <c r="K61" s="4">
        <f t="shared" si="1"/>
        <v>5346</v>
      </c>
      <c r="L61" s="4">
        <f t="shared" si="2"/>
        <v>2227.5</v>
      </c>
      <c r="M61" s="4">
        <v>500</v>
      </c>
      <c r="N61" s="21">
        <f t="shared" si="3"/>
        <v>9180.5</v>
      </c>
    </row>
    <row r="62" spans="1:14">
      <c r="A62" s="8">
        <v>68</v>
      </c>
      <c r="B62" s="8" t="s">
        <v>72</v>
      </c>
      <c r="C62" s="9">
        <v>8.33</v>
      </c>
      <c r="D62" s="2">
        <v>0.13966231716642535</v>
      </c>
      <c r="E62" s="4">
        <v>613.78795148300617</v>
      </c>
      <c r="F62" s="4">
        <v>709</v>
      </c>
      <c r="G62" s="7">
        <f t="shared" si="0"/>
        <v>1322.7879514830061</v>
      </c>
      <c r="H62" s="4"/>
      <c r="I62" s="4">
        <v>610</v>
      </c>
      <c r="J62" s="4">
        <v>497</v>
      </c>
      <c r="K62" s="4">
        <f t="shared" si="1"/>
        <v>2998.8</v>
      </c>
      <c r="L62" s="4">
        <f t="shared" si="2"/>
        <v>1249.5</v>
      </c>
      <c r="M62" s="4">
        <v>500</v>
      </c>
      <c r="N62" s="21">
        <f t="shared" si="3"/>
        <v>7178.0879514830067</v>
      </c>
    </row>
    <row r="63" spans="1:14">
      <c r="A63" s="8">
        <v>70</v>
      </c>
      <c r="B63" s="8" t="s">
        <v>73</v>
      </c>
      <c r="C63" s="9">
        <v>7.97</v>
      </c>
      <c r="D63" s="2">
        <v>0.13362649073426289</v>
      </c>
      <c r="E63" s="4">
        <v>587.26170147893845</v>
      </c>
      <c r="F63" s="4">
        <v>709</v>
      </c>
      <c r="G63" s="7">
        <f t="shared" si="0"/>
        <v>1296.2617014789384</v>
      </c>
      <c r="H63" s="4"/>
      <c r="I63" s="4">
        <v>610</v>
      </c>
      <c r="J63" s="4">
        <v>497</v>
      </c>
      <c r="K63" s="4">
        <f t="shared" si="1"/>
        <v>2869.2</v>
      </c>
      <c r="L63" s="4">
        <f t="shared" si="2"/>
        <v>1195.5</v>
      </c>
      <c r="M63" s="4">
        <v>500</v>
      </c>
      <c r="N63" s="21">
        <f t="shared" si="3"/>
        <v>6967.9617014789383</v>
      </c>
    </row>
    <row r="64" spans="1:14">
      <c r="A64" s="8">
        <v>71</v>
      </c>
      <c r="B64" s="8" t="s">
        <v>74</v>
      </c>
      <c r="C64" s="9">
        <v>7.83</v>
      </c>
      <c r="D64" s="2">
        <v>0.13127922489953306</v>
      </c>
      <c r="E64" s="4">
        <v>576.94593758846781</v>
      </c>
      <c r="F64" s="4">
        <v>709</v>
      </c>
      <c r="G64" s="7">
        <f t="shared" si="0"/>
        <v>1285.9459375884678</v>
      </c>
      <c r="H64" s="4"/>
      <c r="I64" s="4">
        <v>610</v>
      </c>
      <c r="J64" s="4">
        <v>497</v>
      </c>
      <c r="K64" s="4">
        <f t="shared" si="1"/>
        <v>2818.8</v>
      </c>
      <c r="L64" s="4">
        <f t="shared" si="2"/>
        <v>1174.5</v>
      </c>
      <c r="M64" s="4">
        <v>500</v>
      </c>
      <c r="N64" s="21">
        <f t="shared" si="3"/>
        <v>6886.2459375884682</v>
      </c>
    </row>
    <row r="65" spans="1:14">
      <c r="A65" s="8">
        <v>72</v>
      </c>
      <c r="B65" s="8" t="s">
        <v>75</v>
      </c>
      <c r="C65" s="9">
        <v>7.85</v>
      </c>
      <c r="D65" s="2">
        <v>0.13161454859020874</v>
      </c>
      <c r="E65" s="4">
        <v>578.4196181442494</v>
      </c>
      <c r="F65" s="4">
        <v>709</v>
      </c>
      <c r="G65" s="7">
        <f t="shared" si="0"/>
        <v>1287.4196181442494</v>
      </c>
      <c r="H65" s="4"/>
      <c r="I65" s="4">
        <v>610</v>
      </c>
      <c r="J65" s="4">
        <v>497</v>
      </c>
      <c r="K65" s="4">
        <f t="shared" si="1"/>
        <v>2826</v>
      </c>
      <c r="L65" s="4">
        <f t="shared" si="2"/>
        <v>1177.5</v>
      </c>
      <c r="M65" s="4">
        <v>500</v>
      </c>
      <c r="N65" s="21">
        <f t="shared" si="3"/>
        <v>6897.9196181442494</v>
      </c>
    </row>
    <row r="66" spans="1:14">
      <c r="A66" s="8">
        <v>74</v>
      </c>
      <c r="B66" s="8" t="s">
        <v>76</v>
      </c>
      <c r="C66" s="9">
        <v>6.08</v>
      </c>
      <c r="D66" s="2">
        <v>0.10193840196541008</v>
      </c>
      <c r="E66" s="4">
        <v>447.9988889575842</v>
      </c>
      <c r="F66" s="4">
        <v>709</v>
      </c>
      <c r="G66" s="7">
        <f t="shared" si="0"/>
        <v>1156.9988889575843</v>
      </c>
      <c r="H66" s="4"/>
      <c r="I66" s="4">
        <v>610</v>
      </c>
      <c r="J66" s="4">
        <v>497</v>
      </c>
      <c r="K66" s="4">
        <f t="shared" si="1"/>
        <v>2188.8000000000002</v>
      </c>
      <c r="L66" s="4">
        <f t="shared" si="2"/>
        <v>912</v>
      </c>
      <c r="M66" s="4">
        <v>500</v>
      </c>
      <c r="N66" s="21">
        <f t="shared" si="3"/>
        <v>5864.7988889575845</v>
      </c>
    </row>
    <row r="67" spans="1:14">
      <c r="A67" s="8">
        <v>75</v>
      </c>
      <c r="B67" s="8" t="s">
        <v>77</v>
      </c>
      <c r="C67" s="9">
        <v>6.03</v>
      </c>
      <c r="D67" s="2">
        <v>0.10110009273872088</v>
      </c>
      <c r="E67" s="4">
        <v>444.31468756813047</v>
      </c>
      <c r="F67" s="4">
        <v>709</v>
      </c>
      <c r="G67" s="7">
        <f t="shared" si="0"/>
        <v>1153.3146875681305</v>
      </c>
      <c r="H67" s="4"/>
      <c r="I67" s="4">
        <v>610</v>
      </c>
      <c r="J67" s="4"/>
      <c r="K67" s="4">
        <f t="shared" si="1"/>
        <v>2170.8000000000002</v>
      </c>
      <c r="L67" s="4">
        <f t="shared" si="2"/>
        <v>904.5</v>
      </c>
      <c r="M67" s="4">
        <v>500</v>
      </c>
      <c r="N67" s="21">
        <f t="shared" si="3"/>
        <v>5338.6146875681306</v>
      </c>
    </row>
    <row r="68" spans="1:14">
      <c r="A68" s="8">
        <v>76</v>
      </c>
      <c r="B68" s="8" t="s">
        <v>78</v>
      </c>
      <c r="C68" s="9">
        <v>7.3</v>
      </c>
      <c r="D68" s="2">
        <v>0.12239314709662724</v>
      </c>
      <c r="E68" s="4">
        <v>537.89340286025731</v>
      </c>
      <c r="F68" s="4">
        <v>709</v>
      </c>
      <c r="G68" s="7">
        <f t="shared" ref="G68:G131" si="4">F68+E68</f>
        <v>1246.8934028602573</v>
      </c>
      <c r="H68" s="4"/>
      <c r="I68" s="4"/>
      <c r="J68" s="4"/>
      <c r="K68" s="4">
        <f t="shared" ref="K68:K131" si="5">(C68*30*12)</f>
        <v>2628</v>
      </c>
      <c r="L68" s="4">
        <f t="shared" ref="L68:L131" si="6">(C68*150)</f>
        <v>1095</v>
      </c>
      <c r="M68" s="4"/>
      <c r="N68" s="21">
        <f t="shared" ref="N68:N131" si="7">G68+I68+J68+K68+L68+M68-H68</f>
        <v>4969.8934028602571</v>
      </c>
    </row>
    <row r="69" spans="1:14">
      <c r="A69" s="8">
        <v>77</v>
      </c>
      <c r="B69" s="8" t="s">
        <v>79</v>
      </c>
      <c r="C69" s="9">
        <v>8.19</v>
      </c>
      <c r="D69" s="2">
        <v>0.1373150513316955</v>
      </c>
      <c r="E69" s="4">
        <v>603.47218759253531</v>
      </c>
      <c r="F69" s="4">
        <v>709</v>
      </c>
      <c r="G69" s="7">
        <f t="shared" si="4"/>
        <v>1312.4721875925352</v>
      </c>
      <c r="H69" s="4"/>
      <c r="I69" s="4">
        <v>610</v>
      </c>
      <c r="J69" s="4">
        <v>497</v>
      </c>
      <c r="K69" s="4">
        <f t="shared" si="5"/>
        <v>2948.3999999999996</v>
      </c>
      <c r="L69" s="4">
        <f t="shared" si="6"/>
        <v>1228.5</v>
      </c>
      <c r="M69" s="4">
        <v>500</v>
      </c>
      <c r="N69" s="21">
        <f t="shared" si="7"/>
        <v>7096.3721875925348</v>
      </c>
    </row>
    <row r="70" spans="1:14">
      <c r="A70" s="8">
        <v>79</v>
      </c>
      <c r="B70" s="8" t="s">
        <v>80</v>
      </c>
      <c r="C70" s="9">
        <v>14.1</v>
      </c>
      <c r="D70" s="2">
        <v>0.23640320192636222</v>
      </c>
      <c r="E70" s="4">
        <v>1038.9447918259766</v>
      </c>
      <c r="F70" s="4">
        <v>709</v>
      </c>
      <c r="G70" s="7">
        <f t="shared" si="4"/>
        <v>1747.9447918259766</v>
      </c>
      <c r="H70" s="4"/>
      <c r="I70" s="4">
        <v>610</v>
      </c>
      <c r="J70" s="4">
        <v>497</v>
      </c>
      <c r="K70" s="4">
        <f t="shared" si="5"/>
        <v>5076</v>
      </c>
      <c r="L70" s="4">
        <f t="shared" si="6"/>
        <v>2115</v>
      </c>
      <c r="M70" s="4">
        <v>500</v>
      </c>
      <c r="N70" s="21">
        <f t="shared" si="7"/>
        <v>10545.944791825976</v>
      </c>
    </row>
    <row r="71" spans="1:14">
      <c r="A71" s="8">
        <v>80</v>
      </c>
      <c r="B71" s="8" t="s">
        <v>81</v>
      </c>
      <c r="C71" s="9">
        <v>13.82</v>
      </c>
      <c r="D71" s="2">
        <v>0.23170867025690256</v>
      </c>
      <c r="E71" s="4">
        <v>1018.3132640450353</v>
      </c>
      <c r="F71" s="4">
        <v>709</v>
      </c>
      <c r="G71" s="7">
        <f t="shared" si="4"/>
        <v>1727.3132640450353</v>
      </c>
      <c r="H71" s="4"/>
      <c r="I71" s="4">
        <v>610</v>
      </c>
      <c r="J71" s="4">
        <v>497</v>
      </c>
      <c r="K71" s="4">
        <f t="shared" si="5"/>
        <v>4975.2000000000007</v>
      </c>
      <c r="L71" s="4">
        <f t="shared" si="6"/>
        <v>2073</v>
      </c>
      <c r="M71" s="4">
        <v>500</v>
      </c>
      <c r="N71" s="21">
        <f t="shared" si="7"/>
        <v>10382.513264045036</v>
      </c>
    </row>
    <row r="72" spans="1:14">
      <c r="A72" s="8">
        <v>81</v>
      </c>
      <c r="B72" s="8" t="s">
        <v>82</v>
      </c>
      <c r="C72" s="9">
        <v>13.29</v>
      </c>
      <c r="D72" s="2">
        <v>0.22282259245399669</v>
      </c>
      <c r="E72" s="4">
        <v>979.26072931682461</v>
      </c>
      <c r="F72" s="4">
        <v>709</v>
      </c>
      <c r="G72" s="7">
        <f t="shared" si="4"/>
        <v>1688.2607293168246</v>
      </c>
      <c r="H72" s="4"/>
      <c r="I72" s="4">
        <v>610</v>
      </c>
      <c r="J72" s="4">
        <v>497</v>
      </c>
      <c r="K72" s="4">
        <f t="shared" si="5"/>
        <v>4784.3999999999996</v>
      </c>
      <c r="L72" s="4">
        <f t="shared" si="6"/>
        <v>1993.4999999999998</v>
      </c>
      <c r="M72" s="4">
        <v>500</v>
      </c>
      <c r="N72" s="21">
        <f t="shared" si="7"/>
        <v>10073.160729316824</v>
      </c>
    </row>
    <row r="73" spans="1:14">
      <c r="A73" s="8">
        <v>82</v>
      </c>
      <c r="B73" s="8" t="s">
        <v>83</v>
      </c>
      <c r="C73" s="9">
        <v>13.02</v>
      </c>
      <c r="D73" s="2">
        <v>0.2182957226298749</v>
      </c>
      <c r="E73" s="4">
        <v>959.36604181377425</v>
      </c>
      <c r="F73" s="4">
        <v>709</v>
      </c>
      <c r="G73" s="7">
        <f t="shared" si="4"/>
        <v>1668.3660418137742</v>
      </c>
      <c r="H73" s="4"/>
      <c r="I73" s="4">
        <v>610</v>
      </c>
      <c r="J73" s="4">
        <v>497</v>
      </c>
      <c r="K73" s="4">
        <f t="shared" si="5"/>
        <v>4687.2</v>
      </c>
      <c r="L73" s="4">
        <f t="shared" si="6"/>
        <v>1953</v>
      </c>
      <c r="M73" s="4">
        <v>500</v>
      </c>
      <c r="N73" s="21">
        <f t="shared" si="7"/>
        <v>9915.5660418137741</v>
      </c>
    </row>
    <row r="74" spans="1:14">
      <c r="A74" s="8">
        <v>83</v>
      </c>
      <c r="B74" s="8" t="s">
        <v>84</v>
      </c>
      <c r="C74" s="9">
        <v>13.35</v>
      </c>
      <c r="D74" s="2">
        <v>0.22382856352602379</v>
      </c>
      <c r="E74" s="4"/>
      <c r="F74" s="4"/>
      <c r="G74" s="7">
        <f t="shared" si="4"/>
        <v>0</v>
      </c>
      <c r="H74" s="4">
        <v>2000</v>
      </c>
      <c r="I74" s="4">
        <v>610</v>
      </c>
      <c r="J74" s="4">
        <v>497</v>
      </c>
      <c r="K74" s="4">
        <f t="shared" si="5"/>
        <v>4806</v>
      </c>
      <c r="L74" s="4">
        <f t="shared" si="6"/>
        <v>2002.5</v>
      </c>
      <c r="M74" s="4">
        <v>500</v>
      </c>
      <c r="N74" s="21">
        <f t="shared" si="7"/>
        <v>6415.5</v>
      </c>
    </row>
    <row r="75" spans="1:14">
      <c r="A75" s="8">
        <v>84</v>
      </c>
      <c r="B75" s="8" t="s">
        <v>85</v>
      </c>
      <c r="C75" s="9">
        <v>12.17</v>
      </c>
      <c r="D75" s="2">
        <v>0.20404446577615803</v>
      </c>
      <c r="E75" s="4">
        <v>896.7346181930593</v>
      </c>
      <c r="F75" s="4">
        <v>709</v>
      </c>
      <c r="G75" s="7">
        <f t="shared" si="4"/>
        <v>1605.7346181930593</v>
      </c>
      <c r="H75" s="4"/>
      <c r="I75" s="4">
        <v>610</v>
      </c>
      <c r="J75" s="4">
        <v>497</v>
      </c>
      <c r="K75" s="4">
        <f t="shared" si="5"/>
        <v>4381.2000000000007</v>
      </c>
      <c r="L75" s="4">
        <f t="shared" si="6"/>
        <v>1825.5</v>
      </c>
      <c r="M75" s="4">
        <v>500</v>
      </c>
      <c r="N75" s="21">
        <f t="shared" si="7"/>
        <v>9419.4346181930596</v>
      </c>
    </row>
    <row r="76" spans="1:14">
      <c r="A76" s="8">
        <v>85</v>
      </c>
      <c r="B76" s="8" t="s">
        <v>86</v>
      </c>
      <c r="C76" s="9">
        <v>12.91</v>
      </c>
      <c r="D76" s="2">
        <v>0.21645144233115859</v>
      </c>
      <c r="E76" s="4">
        <v>951.26079875697576</v>
      </c>
      <c r="F76" s="4">
        <v>709</v>
      </c>
      <c r="G76" s="7">
        <f t="shared" si="4"/>
        <v>1660.2607987569759</v>
      </c>
      <c r="H76" s="4"/>
      <c r="I76" s="4">
        <v>610</v>
      </c>
      <c r="J76" s="4">
        <v>497</v>
      </c>
      <c r="K76" s="4">
        <f t="shared" si="5"/>
        <v>4647.6000000000004</v>
      </c>
      <c r="L76" s="4">
        <f t="shared" si="6"/>
        <v>1936.5</v>
      </c>
      <c r="M76" s="4">
        <v>500</v>
      </c>
      <c r="N76" s="21">
        <f t="shared" si="7"/>
        <v>9851.3607987569758</v>
      </c>
    </row>
    <row r="77" spans="1:14">
      <c r="A77" s="8">
        <v>86</v>
      </c>
      <c r="B77" s="8" t="s">
        <v>87</v>
      </c>
      <c r="C77" s="9">
        <v>14</v>
      </c>
      <c r="D77" s="2">
        <v>0.23472658347298378</v>
      </c>
      <c r="E77" s="4">
        <v>1031.5763890470689</v>
      </c>
      <c r="F77" s="4">
        <v>709</v>
      </c>
      <c r="G77" s="7">
        <f t="shared" si="4"/>
        <v>1740.5763890470689</v>
      </c>
      <c r="H77" s="4"/>
      <c r="I77" s="4">
        <v>610</v>
      </c>
      <c r="J77" s="4">
        <v>497</v>
      </c>
      <c r="K77" s="4">
        <f t="shared" si="5"/>
        <v>5040</v>
      </c>
      <c r="L77" s="4">
        <f t="shared" si="6"/>
        <v>2100</v>
      </c>
      <c r="M77" s="4">
        <v>500</v>
      </c>
      <c r="N77" s="21">
        <f t="shared" si="7"/>
        <v>10487.57638904707</v>
      </c>
    </row>
    <row r="78" spans="1:14">
      <c r="A78" s="8">
        <v>87</v>
      </c>
      <c r="B78" s="8" t="s">
        <v>88</v>
      </c>
      <c r="C78" s="9">
        <v>14.4</v>
      </c>
      <c r="D78" s="2">
        <v>0.24143305728649761</v>
      </c>
      <c r="E78" s="4">
        <v>1061.0500001626997</v>
      </c>
      <c r="F78" s="4">
        <v>709</v>
      </c>
      <c r="G78" s="7">
        <f t="shared" si="4"/>
        <v>1770.0500001626997</v>
      </c>
      <c r="H78" s="4"/>
      <c r="I78" s="4">
        <v>610</v>
      </c>
      <c r="J78" s="4">
        <v>497</v>
      </c>
      <c r="K78" s="4">
        <f t="shared" si="5"/>
        <v>5184</v>
      </c>
      <c r="L78" s="4">
        <f t="shared" si="6"/>
        <v>2160</v>
      </c>
      <c r="M78" s="4">
        <v>500</v>
      </c>
      <c r="N78" s="21">
        <f t="shared" si="7"/>
        <v>10721.050000162701</v>
      </c>
    </row>
    <row r="79" spans="1:14">
      <c r="A79" s="8">
        <v>88</v>
      </c>
      <c r="B79" s="8" t="s">
        <v>89</v>
      </c>
      <c r="C79" s="9">
        <v>12.04</v>
      </c>
      <c r="D79" s="2">
        <v>0.20186486178676602</v>
      </c>
      <c r="E79" s="4"/>
      <c r="F79" s="4"/>
      <c r="G79" s="7">
        <f t="shared" si="4"/>
        <v>0</v>
      </c>
      <c r="H79" s="4">
        <v>1670.54</v>
      </c>
      <c r="I79" s="4">
        <v>610</v>
      </c>
      <c r="J79" s="4">
        <v>497</v>
      </c>
      <c r="K79" s="4">
        <f t="shared" si="5"/>
        <v>4334.3999999999996</v>
      </c>
      <c r="L79" s="4">
        <f t="shared" si="6"/>
        <v>1805.9999999999998</v>
      </c>
      <c r="M79" s="4">
        <v>500</v>
      </c>
      <c r="N79" s="21">
        <f t="shared" si="7"/>
        <v>6076.86</v>
      </c>
    </row>
    <row r="80" spans="1:14">
      <c r="A80" s="8">
        <v>89</v>
      </c>
      <c r="B80" s="8" t="s">
        <v>90</v>
      </c>
      <c r="C80" s="9">
        <v>8.5</v>
      </c>
      <c r="D80" s="2">
        <v>0.1425125685371687</v>
      </c>
      <c r="E80" s="4">
        <v>626.31423620714895</v>
      </c>
      <c r="F80" s="4">
        <v>709</v>
      </c>
      <c r="G80" s="7">
        <f t="shared" si="4"/>
        <v>1335.314236207149</v>
      </c>
      <c r="H80" s="4"/>
      <c r="I80" s="4">
        <v>610</v>
      </c>
      <c r="J80" s="4">
        <v>497</v>
      </c>
      <c r="K80" s="4">
        <f t="shared" si="5"/>
        <v>3060</v>
      </c>
      <c r="L80" s="4">
        <f t="shared" si="6"/>
        <v>1275</v>
      </c>
      <c r="M80" s="4">
        <v>500</v>
      </c>
      <c r="N80" s="21">
        <f t="shared" si="7"/>
        <v>7277.3142362071485</v>
      </c>
    </row>
    <row r="81" spans="1:14">
      <c r="A81" s="8">
        <v>90</v>
      </c>
      <c r="B81" s="8" t="s">
        <v>91</v>
      </c>
      <c r="C81" s="9">
        <v>14</v>
      </c>
      <c r="D81" s="2">
        <v>0.23472658347298378</v>
      </c>
      <c r="E81" s="4">
        <v>1031.5763890470689</v>
      </c>
      <c r="F81" s="4">
        <v>709</v>
      </c>
      <c r="G81" s="7">
        <f t="shared" si="4"/>
        <v>1740.5763890470689</v>
      </c>
      <c r="H81" s="4"/>
      <c r="I81" s="4">
        <v>610</v>
      </c>
      <c r="J81" s="4">
        <v>497</v>
      </c>
      <c r="K81" s="4">
        <f t="shared" si="5"/>
        <v>5040</v>
      </c>
      <c r="L81" s="4">
        <f t="shared" si="6"/>
        <v>2100</v>
      </c>
      <c r="M81" s="4">
        <v>500</v>
      </c>
      <c r="N81" s="21">
        <f t="shared" si="7"/>
        <v>10487.57638904707</v>
      </c>
    </row>
    <row r="82" spans="1:14">
      <c r="A82" s="8">
        <v>91</v>
      </c>
      <c r="B82" s="8" t="s">
        <v>92</v>
      </c>
      <c r="C82" s="9">
        <v>15.19</v>
      </c>
      <c r="D82" s="2">
        <v>0.25467834306818737</v>
      </c>
      <c r="E82" s="4">
        <v>1119.2603821160696</v>
      </c>
      <c r="F82" s="4">
        <v>709</v>
      </c>
      <c r="G82" s="7">
        <f t="shared" si="4"/>
        <v>1828.2603821160696</v>
      </c>
      <c r="H82" s="4"/>
      <c r="I82" s="4">
        <v>610</v>
      </c>
      <c r="J82" s="4">
        <v>497</v>
      </c>
      <c r="K82" s="4">
        <f t="shared" si="5"/>
        <v>5468.4</v>
      </c>
      <c r="L82" s="4">
        <f t="shared" si="6"/>
        <v>2278.5</v>
      </c>
      <c r="M82" s="4">
        <v>500</v>
      </c>
      <c r="N82" s="21">
        <f t="shared" si="7"/>
        <v>11182.16038211607</v>
      </c>
    </row>
    <row r="83" spans="1:14">
      <c r="A83" s="8">
        <v>92</v>
      </c>
      <c r="B83" s="8" t="s">
        <v>93</v>
      </c>
      <c r="C83" s="9">
        <v>6.97</v>
      </c>
      <c r="D83" s="2">
        <v>0.11686030620047834</v>
      </c>
      <c r="E83" s="4"/>
      <c r="F83" s="4"/>
      <c r="G83" s="7">
        <f t="shared" si="4"/>
        <v>0</v>
      </c>
      <c r="H83" s="4">
        <v>2000</v>
      </c>
      <c r="I83" s="4">
        <v>610</v>
      </c>
      <c r="J83" s="4">
        <v>497</v>
      </c>
      <c r="K83" s="4">
        <f t="shared" si="5"/>
        <v>2509.1999999999998</v>
      </c>
      <c r="L83" s="4">
        <f t="shared" si="6"/>
        <v>1045.5</v>
      </c>
      <c r="M83" s="4">
        <v>500</v>
      </c>
      <c r="N83" s="21">
        <f t="shared" si="7"/>
        <v>3161.7</v>
      </c>
    </row>
    <row r="84" spans="1:14">
      <c r="A84" s="8">
        <v>93</v>
      </c>
      <c r="B84" s="8" t="s">
        <v>94</v>
      </c>
      <c r="C84" s="9">
        <v>6.84</v>
      </c>
      <c r="D84" s="2">
        <v>0.11468070221108634</v>
      </c>
      <c r="E84" s="4"/>
      <c r="F84" s="4"/>
      <c r="G84" s="7">
        <f t="shared" si="4"/>
        <v>0</v>
      </c>
      <c r="H84" s="4"/>
      <c r="I84" s="4">
        <v>610</v>
      </c>
      <c r="J84" s="4">
        <v>497</v>
      </c>
      <c r="K84" s="4">
        <f t="shared" si="5"/>
        <v>2462.3999999999996</v>
      </c>
      <c r="L84" s="4">
        <f t="shared" si="6"/>
        <v>1026</v>
      </c>
      <c r="M84" s="4">
        <v>500</v>
      </c>
      <c r="N84" s="21">
        <f t="shared" si="7"/>
        <v>5095.3999999999996</v>
      </c>
    </row>
    <row r="85" spans="1:14">
      <c r="A85" s="8">
        <v>94</v>
      </c>
      <c r="B85" s="8" t="s">
        <v>95</v>
      </c>
      <c r="C85" s="9">
        <v>11</v>
      </c>
      <c r="D85" s="2">
        <v>0.18442802987163007</v>
      </c>
      <c r="E85" s="4">
        <v>810.5243056798397</v>
      </c>
      <c r="F85" s="4">
        <v>709</v>
      </c>
      <c r="G85" s="7">
        <f t="shared" si="4"/>
        <v>1519.5243056798397</v>
      </c>
      <c r="H85" s="4"/>
      <c r="I85" s="4">
        <v>610</v>
      </c>
      <c r="J85" s="4">
        <v>497</v>
      </c>
      <c r="K85" s="4">
        <f t="shared" si="5"/>
        <v>3960</v>
      </c>
      <c r="L85" s="4">
        <f t="shared" si="6"/>
        <v>1650</v>
      </c>
      <c r="M85" s="4">
        <v>500</v>
      </c>
      <c r="N85" s="21">
        <f t="shared" si="7"/>
        <v>8736.524305679839</v>
      </c>
    </row>
    <row r="86" spans="1:14">
      <c r="A86" s="8">
        <v>95</v>
      </c>
      <c r="B86" s="8" t="s">
        <v>96</v>
      </c>
      <c r="C86" s="9">
        <v>15.14</v>
      </c>
      <c r="D86" s="2">
        <v>0.25384003384149817</v>
      </c>
      <c r="E86" s="4"/>
      <c r="F86" s="4"/>
      <c r="G86" s="7">
        <f t="shared" si="4"/>
        <v>0</v>
      </c>
      <c r="H86" s="4">
        <v>2000</v>
      </c>
      <c r="I86" s="4">
        <v>610</v>
      </c>
      <c r="J86" s="4">
        <v>497</v>
      </c>
      <c r="K86" s="4">
        <f t="shared" si="5"/>
        <v>5450.4000000000005</v>
      </c>
      <c r="L86" s="4">
        <f t="shared" si="6"/>
        <v>2271</v>
      </c>
      <c r="M86" s="4">
        <v>500</v>
      </c>
      <c r="N86" s="21">
        <f t="shared" si="7"/>
        <v>7328.4000000000015</v>
      </c>
    </row>
    <row r="87" spans="1:14">
      <c r="A87" s="8">
        <v>96</v>
      </c>
      <c r="B87" s="8" t="s">
        <v>97</v>
      </c>
      <c r="C87" s="9">
        <v>10.77</v>
      </c>
      <c r="D87" s="2">
        <v>0.18057180742885964</v>
      </c>
      <c r="E87" s="4">
        <v>793.57697928835228</v>
      </c>
      <c r="F87" s="4">
        <v>709</v>
      </c>
      <c r="G87" s="7">
        <f t="shared" si="4"/>
        <v>1502.5769792883523</v>
      </c>
      <c r="H87" s="4"/>
      <c r="I87" s="4">
        <v>610</v>
      </c>
      <c r="J87" s="4">
        <v>497</v>
      </c>
      <c r="K87" s="4">
        <f t="shared" si="5"/>
        <v>3877.2</v>
      </c>
      <c r="L87" s="4">
        <f t="shared" si="6"/>
        <v>1615.5</v>
      </c>
      <c r="M87" s="4">
        <v>500</v>
      </c>
      <c r="N87" s="21">
        <f t="shared" si="7"/>
        <v>8602.2769792883519</v>
      </c>
    </row>
    <row r="88" spans="1:14">
      <c r="A88" s="8">
        <v>97</v>
      </c>
      <c r="B88" s="8" t="s">
        <v>98</v>
      </c>
      <c r="C88" s="9">
        <v>18.760000000000002</v>
      </c>
      <c r="D88" s="2">
        <v>0.31453362185379824</v>
      </c>
      <c r="E88" s="4"/>
      <c r="F88" s="4"/>
      <c r="G88" s="7">
        <f t="shared" si="4"/>
        <v>0</v>
      </c>
      <c r="H88" s="4"/>
      <c r="I88" s="4">
        <v>610</v>
      </c>
      <c r="J88" s="4">
        <v>497</v>
      </c>
      <c r="K88" s="4">
        <f t="shared" si="5"/>
        <v>6753.6</v>
      </c>
      <c r="L88" s="4">
        <f t="shared" si="6"/>
        <v>2814.0000000000005</v>
      </c>
      <c r="M88" s="4">
        <v>500</v>
      </c>
      <c r="N88" s="21">
        <f t="shared" si="7"/>
        <v>11174.6</v>
      </c>
    </row>
    <row r="89" spans="1:14">
      <c r="A89" s="8">
        <v>98</v>
      </c>
      <c r="B89" s="8" t="s">
        <v>99</v>
      </c>
      <c r="C89" s="9">
        <v>24.51</v>
      </c>
      <c r="D89" s="2">
        <v>0.41093918292305948</v>
      </c>
      <c r="E89" s="4"/>
      <c r="F89" s="4"/>
      <c r="G89" s="7">
        <f t="shared" si="4"/>
        <v>0</v>
      </c>
      <c r="H89" s="4">
        <v>1201</v>
      </c>
      <c r="I89" s="4">
        <v>610</v>
      </c>
      <c r="J89" s="4">
        <v>497</v>
      </c>
      <c r="K89" s="4">
        <f t="shared" si="5"/>
        <v>8823.6</v>
      </c>
      <c r="L89" s="4">
        <f t="shared" si="6"/>
        <v>3676.5000000000005</v>
      </c>
      <c r="M89" s="4">
        <v>500</v>
      </c>
      <c r="N89" s="21">
        <f t="shared" si="7"/>
        <v>12906.1</v>
      </c>
    </row>
    <row r="90" spans="1:14">
      <c r="A90" s="8">
        <v>99</v>
      </c>
      <c r="B90" s="8" t="s">
        <v>100</v>
      </c>
      <c r="C90" s="9">
        <v>22.03</v>
      </c>
      <c r="D90" s="2">
        <v>0.36935904527927377</v>
      </c>
      <c r="E90" s="4"/>
      <c r="F90" s="4"/>
      <c r="G90" s="7">
        <f t="shared" si="4"/>
        <v>0</v>
      </c>
      <c r="H90" s="4">
        <v>2000</v>
      </c>
      <c r="I90" s="4">
        <v>610</v>
      </c>
      <c r="J90" s="4">
        <v>497</v>
      </c>
      <c r="K90" s="4">
        <f t="shared" si="5"/>
        <v>7930.8000000000011</v>
      </c>
      <c r="L90" s="4">
        <f t="shared" si="6"/>
        <v>3304.5</v>
      </c>
      <c r="M90" s="4">
        <v>500</v>
      </c>
      <c r="N90" s="21">
        <f t="shared" si="7"/>
        <v>10842.300000000001</v>
      </c>
    </row>
    <row r="91" spans="1:14">
      <c r="A91" s="8">
        <v>100</v>
      </c>
      <c r="B91" s="8" t="s">
        <v>101</v>
      </c>
      <c r="C91" s="9">
        <v>18.21</v>
      </c>
      <c r="D91" s="2">
        <v>0.30531222036021671</v>
      </c>
      <c r="E91" s="4"/>
      <c r="F91" s="4"/>
      <c r="G91" s="7">
        <f t="shared" si="4"/>
        <v>0</v>
      </c>
      <c r="H91" s="4"/>
      <c r="I91" s="4">
        <v>610</v>
      </c>
      <c r="J91" s="4">
        <v>497</v>
      </c>
      <c r="K91" s="4">
        <f t="shared" si="5"/>
        <v>6555.6</v>
      </c>
      <c r="L91" s="4">
        <f t="shared" si="6"/>
        <v>2731.5</v>
      </c>
      <c r="M91" s="4">
        <v>500</v>
      </c>
      <c r="N91" s="21">
        <f t="shared" si="7"/>
        <v>10894.1</v>
      </c>
    </row>
    <row r="92" spans="1:14">
      <c r="A92" s="8">
        <v>101</v>
      </c>
      <c r="B92" s="8" t="s">
        <v>102</v>
      </c>
      <c r="C92" s="9">
        <v>14.14</v>
      </c>
      <c r="D92" s="2">
        <v>0.23707384930771358</v>
      </c>
      <c r="E92" s="4"/>
      <c r="F92" s="4"/>
      <c r="G92" s="7">
        <f t="shared" si="4"/>
        <v>0</v>
      </c>
      <c r="H92" s="4">
        <v>2000</v>
      </c>
      <c r="I92" s="4">
        <v>610</v>
      </c>
      <c r="J92" s="4">
        <v>497</v>
      </c>
      <c r="K92" s="4">
        <f t="shared" si="5"/>
        <v>5090.4000000000005</v>
      </c>
      <c r="L92" s="4">
        <f t="shared" si="6"/>
        <v>2121</v>
      </c>
      <c r="M92" s="4">
        <v>500</v>
      </c>
      <c r="N92" s="21">
        <f t="shared" si="7"/>
        <v>6818.4000000000015</v>
      </c>
    </row>
    <row r="93" spans="1:14">
      <c r="A93" s="8">
        <v>102</v>
      </c>
      <c r="B93" s="8" t="s">
        <v>103</v>
      </c>
      <c r="C93" s="9">
        <v>25.79</v>
      </c>
      <c r="D93" s="2">
        <v>0.43239989912630361</v>
      </c>
      <c r="E93" s="4"/>
      <c r="F93" s="4"/>
      <c r="G93" s="7">
        <f t="shared" si="4"/>
        <v>0</v>
      </c>
      <c r="H93" s="4"/>
      <c r="I93" s="4">
        <v>610</v>
      </c>
      <c r="J93" s="4">
        <v>497</v>
      </c>
      <c r="K93" s="4">
        <f t="shared" si="5"/>
        <v>9284.4</v>
      </c>
      <c r="L93" s="4">
        <f t="shared" si="6"/>
        <v>3868.5</v>
      </c>
      <c r="M93" s="4">
        <v>500</v>
      </c>
      <c r="N93" s="21">
        <f t="shared" si="7"/>
        <v>14759.9</v>
      </c>
    </row>
    <row r="94" spans="1:14">
      <c r="A94" s="8">
        <v>103</v>
      </c>
      <c r="B94" s="8" t="s">
        <v>104</v>
      </c>
      <c r="C94" s="9">
        <v>24.67</v>
      </c>
      <c r="D94" s="2">
        <v>0.41362177244846493</v>
      </c>
      <c r="E94" s="4"/>
      <c r="F94" s="4"/>
      <c r="G94" s="7">
        <f t="shared" si="4"/>
        <v>0</v>
      </c>
      <c r="H94" s="4"/>
      <c r="I94" s="4">
        <v>610</v>
      </c>
      <c r="J94" s="4">
        <v>497</v>
      </c>
      <c r="K94" s="4">
        <f t="shared" si="5"/>
        <v>8881.2000000000007</v>
      </c>
      <c r="L94" s="4">
        <f t="shared" si="6"/>
        <v>3700.5000000000005</v>
      </c>
      <c r="M94" s="4">
        <v>500</v>
      </c>
      <c r="N94" s="21">
        <f t="shared" si="7"/>
        <v>14188.7</v>
      </c>
    </row>
    <row r="95" spans="1:14">
      <c r="A95" s="8">
        <v>104</v>
      </c>
      <c r="B95" s="8" t="s">
        <v>105</v>
      </c>
      <c r="C95" s="9">
        <v>21.19</v>
      </c>
      <c r="D95" s="2">
        <v>0.35527545027089474</v>
      </c>
      <c r="E95" s="4"/>
      <c r="F95" s="4"/>
      <c r="G95" s="7">
        <f t="shared" si="4"/>
        <v>0</v>
      </c>
      <c r="H95" s="4"/>
      <c r="I95" s="4">
        <v>610</v>
      </c>
      <c r="J95" s="4">
        <v>497</v>
      </c>
      <c r="K95" s="4">
        <f t="shared" si="5"/>
        <v>7628.4000000000005</v>
      </c>
      <c r="L95" s="4">
        <f t="shared" si="6"/>
        <v>3178.5</v>
      </c>
      <c r="M95" s="4">
        <v>500</v>
      </c>
      <c r="N95" s="21">
        <f t="shared" si="7"/>
        <v>12413.900000000001</v>
      </c>
    </row>
    <row r="96" spans="1:14">
      <c r="A96" s="8">
        <v>105</v>
      </c>
      <c r="B96" s="8" t="s">
        <v>106</v>
      </c>
      <c r="C96" s="9">
        <v>16.579999999999998</v>
      </c>
      <c r="D96" s="2">
        <v>0.27798333957014787</v>
      </c>
      <c r="E96" s="4"/>
      <c r="F96" s="4"/>
      <c r="G96" s="7">
        <f t="shared" si="4"/>
        <v>0</v>
      </c>
      <c r="H96" s="4"/>
      <c r="I96" s="4">
        <v>610</v>
      </c>
      <c r="J96" s="4">
        <v>497</v>
      </c>
      <c r="K96" s="4">
        <f t="shared" si="5"/>
        <v>5968.7999999999993</v>
      </c>
      <c r="L96" s="4">
        <f t="shared" si="6"/>
        <v>2486.9999999999995</v>
      </c>
      <c r="M96" s="4">
        <v>500</v>
      </c>
      <c r="N96" s="21">
        <f t="shared" si="7"/>
        <v>10062.799999999999</v>
      </c>
    </row>
    <row r="97" spans="1:14">
      <c r="A97" s="8">
        <v>106</v>
      </c>
      <c r="B97" s="8" t="s">
        <v>107</v>
      </c>
      <c r="C97" s="9">
        <v>12.49</v>
      </c>
      <c r="D97" s="2">
        <v>0.20940964482696908</v>
      </c>
      <c r="E97" s="4">
        <v>920.31350708556363</v>
      </c>
      <c r="F97" s="4">
        <v>709</v>
      </c>
      <c r="G97" s="7">
        <f t="shared" si="4"/>
        <v>1629.3135070855637</v>
      </c>
      <c r="H97" s="4"/>
      <c r="I97" s="4">
        <v>610</v>
      </c>
      <c r="J97" s="4">
        <v>497</v>
      </c>
      <c r="K97" s="4">
        <f t="shared" si="5"/>
        <v>4496.3999999999996</v>
      </c>
      <c r="L97" s="4">
        <f t="shared" si="6"/>
        <v>1873.5</v>
      </c>
      <c r="M97" s="4">
        <v>500</v>
      </c>
      <c r="N97" s="21">
        <f t="shared" si="7"/>
        <v>9606.2135070855638</v>
      </c>
    </row>
    <row r="98" spans="1:14">
      <c r="A98" s="8">
        <v>107</v>
      </c>
      <c r="B98" s="8" t="s">
        <v>108</v>
      </c>
      <c r="C98" s="9">
        <v>8.4499999999999993</v>
      </c>
      <c r="D98" s="2">
        <v>0.14167425931047947</v>
      </c>
      <c r="E98" s="4">
        <v>622.63003481769522</v>
      </c>
      <c r="F98" s="4">
        <v>709</v>
      </c>
      <c r="G98" s="7">
        <f t="shared" si="4"/>
        <v>1331.6300348176951</v>
      </c>
      <c r="H98" s="4"/>
      <c r="I98" s="4">
        <v>610</v>
      </c>
      <c r="J98" s="4">
        <v>497</v>
      </c>
      <c r="K98" s="4">
        <f t="shared" si="5"/>
        <v>3041.9999999999995</v>
      </c>
      <c r="L98" s="4">
        <f t="shared" si="6"/>
        <v>1267.5</v>
      </c>
      <c r="M98" s="4">
        <v>500</v>
      </c>
      <c r="N98" s="21">
        <f t="shared" si="7"/>
        <v>7248.1300348176946</v>
      </c>
    </row>
    <row r="99" spans="1:14">
      <c r="A99" s="8">
        <v>108</v>
      </c>
      <c r="B99" s="8" t="s">
        <v>109</v>
      </c>
      <c r="C99" s="9">
        <v>12.64</v>
      </c>
      <c r="D99" s="2">
        <v>0.21192457250703678</v>
      </c>
      <c r="E99" s="4">
        <v>931.36611125392528</v>
      </c>
      <c r="F99" s="4">
        <v>709</v>
      </c>
      <c r="G99" s="7">
        <f t="shared" si="4"/>
        <v>1640.3661112539253</v>
      </c>
      <c r="H99" s="4"/>
      <c r="I99" s="4">
        <v>610</v>
      </c>
      <c r="J99" s="4">
        <v>497</v>
      </c>
      <c r="K99" s="4">
        <f t="shared" si="5"/>
        <v>4550.4000000000005</v>
      </c>
      <c r="L99" s="4">
        <f t="shared" si="6"/>
        <v>1896</v>
      </c>
      <c r="M99" s="4">
        <v>500</v>
      </c>
      <c r="N99" s="21">
        <f t="shared" si="7"/>
        <v>9693.7661112539263</v>
      </c>
    </row>
    <row r="100" spans="1:14">
      <c r="A100" s="8">
        <v>109</v>
      </c>
      <c r="B100" s="8" t="s">
        <v>110</v>
      </c>
      <c r="C100" s="9">
        <v>12.22</v>
      </c>
      <c r="D100" s="2">
        <v>0.20488277500284724</v>
      </c>
      <c r="E100" s="4">
        <v>900.41881958251304</v>
      </c>
      <c r="F100" s="4">
        <v>709</v>
      </c>
      <c r="G100" s="7">
        <f t="shared" si="4"/>
        <v>1609.4188195825132</v>
      </c>
      <c r="H100" s="4"/>
      <c r="I100" s="4">
        <v>610</v>
      </c>
      <c r="J100" s="4">
        <v>497</v>
      </c>
      <c r="K100" s="4">
        <f t="shared" si="5"/>
        <v>4399.2000000000007</v>
      </c>
      <c r="L100" s="4">
        <f t="shared" si="6"/>
        <v>1833</v>
      </c>
      <c r="M100" s="4">
        <v>500</v>
      </c>
      <c r="N100" s="21">
        <f t="shared" si="7"/>
        <v>9448.6188195825143</v>
      </c>
    </row>
    <row r="101" spans="1:14">
      <c r="A101" s="8">
        <v>110</v>
      </c>
      <c r="B101" s="8" t="s">
        <v>111</v>
      </c>
      <c r="C101" s="9">
        <v>12.33</v>
      </c>
      <c r="D101" s="2">
        <v>0.20672705530156352</v>
      </c>
      <c r="E101" s="4">
        <v>908.5240626393113</v>
      </c>
      <c r="F101" s="4">
        <v>709</v>
      </c>
      <c r="G101" s="7">
        <f t="shared" si="4"/>
        <v>1617.5240626393113</v>
      </c>
      <c r="H101" s="4"/>
      <c r="I101" s="4">
        <v>610</v>
      </c>
      <c r="J101" s="4">
        <v>497</v>
      </c>
      <c r="K101" s="4">
        <f t="shared" si="5"/>
        <v>4438.7999999999993</v>
      </c>
      <c r="L101" s="4">
        <f t="shared" si="6"/>
        <v>1849.5</v>
      </c>
      <c r="M101" s="4">
        <v>500</v>
      </c>
      <c r="N101" s="21">
        <f t="shared" si="7"/>
        <v>9512.8240626393108</v>
      </c>
    </row>
    <row r="102" spans="1:14">
      <c r="A102" s="8">
        <v>111</v>
      </c>
      <c r="B102" s="8" t="s">
        <v>112</v>
      </c>
      <c r="C102" s="9">
        <v>17.38</v>
      </c>
      <c r="D102" s="2">
        <v>0.29139628719717553</v>
      </c>
      <c r="E102" s="4">
        <v>1280.6284029741469</v>
      </c>
      <c r="F102" s="4">
        <v>709</v>
      </c>
      <c r="G102" s="7">
        <f t="shared" si="4"/>
        <v>1989.6284029741469</v>
      </c>
      <c r="H102" s="4"/>
      <c r="I102" s="4">
        <v>610</v>
      </c>
      <c r="J102" s="4">
        <v>497</v>
      </c>
      <c r="K102" s="4">
        <f t="shared" si="5"/>
        <v>6256.7999999999993</v>
      </c>
      <c r="L102" s="4">
        <f t="shared" si="6"/>
        <v>2607</v>
      </c>
      <c r="M102" s="4">
        <v>500</v>
      </c>
      <c r="N102" s="21">
        <f t="shared" si="7"/>
        <v>12460.428402974147</v>
      </c>
    </row>
    <row r="103" spans="1:14">
      <c r="A103" s="8">
        <v>112</v>
      </c>
      <c r="B103" s="8" t="s">
        <v>113</v>
      </c>
      <c r="C103" s="9">
        <v>14.11</v>
      </c>
      <c r="D103" s="2">
        <v>0.23657086377170006</v>
      </c>
      <c r="E103" s="4">
        <v>1039.6816321038673</v>
      </c>
      <c r="F103" s="4">
        <v>709</v>
      </c>
      <c r="G103" s="7">
        <f t="shared" si="4"/>
        <v>1748.6816321038673</v>
      </c>
      <c r="H103" s="4"/>
      <c r="I103" s="4">
        <v>610</v>
      </c>
      <c r="J103" s="4">
        <v>497</v>
      </c>
      <c r="K103" s="4">
        <f t="shared" si="5"/>
        <v>5079.5999999999995</v>
      </c>
      <c r="L103" s="4">
        <f t="shared" si="6"/>
        <v>2116.5</v>
      </c>
      <c r="M103" s="4">
        <v>500</v>
      </c>
      <c r="N103" s="21">
        <f t="shared" si="7"/>
        <v>10551.781632103866</v>
      </c>
    </row>
    <row r="104" spans="1:14">
      <c r="A104" s="8">
        <v>113</v>
      </c>
      <c r="B104" s="8" t="s">
        <v>114</v>
      </c>
      <c r="C104" s="9">
        <v>13.1</v>
      </c>
      <c r="D104" s="2">
        <v>0.21963701739257765</v>
      </c>
      <c r="E104" s="4"/>
      <c r="F104" s="4"/>
      <c r="G104" s="7">
        <f t="shared" si="4"/>
        <v>0</v>
      </c>
      <c r="H104" s="4"/>
      <c r="I104" s="4">
        <v>610</v>
      </c>
      <c r="J104" s="4">
        <v>497</v>
      </c>
      <c r="K104" s="4">
        <f t="shared" si="5"/>
        <v>4716</v>
      </c>
      <c r="L104" s="4">
        <f t="shared" si="6"/>
        <v>1965</v>
      </c>
      <c r="M104" s="4">
        <v>500</v>
      </c>
      <c r="N104" s="21">
        <f t="shared" si="7"/>
        <v>8288</v>
      </c>
    </row>
    <row r="105" spans="1:14">
      <c r="A105" s="8">
        <v>114</v>
      </c>
      <c r="B105" s="8" t="s">
        <v>115</v>
      </c>
      <c r="C105" s="9">
        <v>17.64</v>
      </c>
      <c r="D105" s="2">
        <v>0.2957554951759595</v>
      </c>
      <c r="E105" s="4"/>
      <c r="F105" s="4"/>
      <c r="G105" s="7">
        <f t="shared" si="4"/>
        <v>0</v>
      </c>
      <c r="H105" s="4"/>
      <c r="I105" s="4">
        <v>610</v>
      </c>
      <c r="J105" s="4">
        <v>497</v>
      </c>
      <c r="K105" s="4">
        <f t="shared" si="5"/>
        <v>6350.4000000000005</v>
      </c>
      <c r="L105" s="4">
        <f t="shared" si="6"/>
        <v>2646</v>
      </c>
      <c r="M105" s="4">
        <v>500</v>
      </c>
      <c r="N105" s="21">
        <f t="shared" si="7"/>
        <v>10603.400000000001</v>
      </c>
    </row>
    <row r="106" spans="1:14">
      <c r="A106" s="8">
        <v>115</v>
      </c>
      <c r="B106" s="8" t="s">
        <v>116</v>
      </c>
      <c r="C106" s="9">
        <v>29.28</v>
      </c>
      <c r="D106" s="2">
        <v>0.49091388314921175</v>
      </c>
      <c r="E106" s="4">
        <v>2157.4683336641556</v>
      </c>
      <c r="F106" s="4">
        <v>709</v>
      </c>
      <c r="G106" s="7">
        <f t="shared" si="4"/>
        <v>2866.4683336641556</v>
      </c>
      <c r="H106" s="4"/>
      <c r="I106" s="4">
        <v>610</v>
      </c>
      <c r="J106" s="4">
        <v>497</v>
      </c>
      <c r="K106" s="4">
        <f t="shared" si="5"/>
        <v>10540.800000000001</v>
      </c>
      <c r="L106" s="4">
        <f t="shared" si="6"/>
        <v>4392</v>
      </c>
      <c r="M106" s="4">
        <v>500</v>
      </c>
      <c r="N106" s="21">
        <f t="shared" si="7"/>
        <v>19406.268333664157</v>
      </c>
    </row>
    <row r="107" spans="1:14">
      <c r="A107" s="8">
        <v>116</v>
      </c>
      <c r="B107" s="8" t="s">
        <v>117</v>
      </c>
      <c r="C107" s="9">
        <v>20.07</v>
      </c>
      <c r="D107" s="2">
        <v>0.33649732359305606</v>
      </c>
      <c r="E107" s="4">
        <v>1478.8384377267628</v>
      </c>
      <c r="F107" s="4">
        <v>709</v>
      </c>
      <c r="G107" s="7">
        <f t="shared" si="4"/>
        <v>2187.838437726763</v>
      </c>
      <c r="H107" s="4"/>
      <c r="I107" s="4">
        <v>610</v>
      </c>
      <c r="J107" s="4">
        <v>497</v>
      </c>
      <c r="K107" s="4">
        <f t="shared" si="5"/>
        <v>7225.2000000000007</v>
      </c>
      <c r="L107" s="4">
        <f t="shared" si="6"/>
        <v>3010.5</v>
      </c>
      <c r="M107" s="4">
        <v>500</v>
      </c>
      <c r="N107" s="21">
        <f t="shared" si="7"/>
        <v>14030.538437726764</v>
      </c>
    </row>
    <row r="108" spans="1:14">
      <c r="A108" s="8">
        <v>117</v>
      </c>
      <c r="B108" s="8" t="s">
        <v>118</v>
      </c>
      <c r="C108" s="9">
        <v>20.13</v>
      </c>
      <c r="D108" s="2">
        <v>0.33750329466508305</v>
      </c>
      <c r="E108" s="4">
        <v>1483.2594793941071</v>
      </c>
      <c r="F108" s="4">
        <v>709</v>
      </c>
      <c r="G108" s="7">
        <f t="shared" si="4"/>
        <v>2192.2594793941071</v>
      </c>
      <c r="H108" s="4"/>
      <c r="I108" s="4"/>
      <c r="J108" s="4"/>
      <c r="K108" s="4">
        <f t="shared" si="5"/>
        <v>7246.7999999999993</v>
      </c>
      <c r="L108" s="4">
        <f t="shared" si="6"/>
        <v>3019.5</v>
      </c>
      <c r="M108" s="4"/>
      <c r="N108" s="21">
        <f t="shared" si="7"/>
        <v>12458.559479394105</v>
      </c>
    </row>
    <row r="109" spans="1:14">
      <c r="A109" s="8">
        <v>118</v>
      </c>
      <c r="B109" s="8" t="s">
        <v>119</v>
      </c>
      <c r="C109" s="9">
        <v>12.74</v>
      </c>
      <c r="D109" s="2">
        <v>0.21360119096041524</v>
      </c>
      <c r="E109" s="4">
        <v>938.73451403283275</v>
      </c>
      <c r="F109" s="4">
        <v>709</v>
      </c>
      <c r="G109" s="7">
        <f t="shared" si="4"/>
        <v>1647.7345140328327</v>
      </c>
      <c r="H109" s="4"/>
      <c r="I109" s="4">
        <v>610</v>
      </c>
      <c r="J109" s="4">
        <v>497</v>
      </c>
      <c r="K109" s="4">
        <f t="shared" si="5"/>
        <v>4586.3999999999996</v>
      </c>
      <c r="L109" s="4">
        <f t="shared" si="6"/>
        <v>1911</v>
      </c>
      <c r="M109" s="4">
        <v>500</v>
      </c>
      <c r="N109" s="21">
        <f t="shared" si="7"/>
        <v>9752.1345140328322</v>
      </c>
    </row>
    <row r="110" spans="1:14">
      <c r="A110" s="8">
        <v>119</v>
      </c>
      <c r="B110" s="8" t="s">
        <v>120</v>
      </c>
      <c r="C110" s="9">
        <v>12.92</v>
      </c>
      <c r="D110" s="2">
        <v>0.21661910417649644</v>
      </c>
      <c r="E110" s="4">
        <v>951.99763903486655</v>
      </c>
      <c r="F110" s="4">
        <v>709</v>
      </c>
      <c r="G110" s="7">
        <f t="shared" si="4"/>
        <v>1660.9976390348666</v>
      </c>
      <c r="H110" s="4"/>
      <c r="I110" s="4">
        <v>610</v>
      </c>
      <c r="J110" s="4">
        <v>497</v>
      </c>
      <c r="K110" s="4">
        <f t="shared" si="5"/>
        <v>4651.2000000000007</v>
      </c>
      <c r="L110" s="4">
        <f t="shared" si="6"/>
        <v>1938</v>
      </c>
      <c r="M110" s="4">
        <v>500</v>
      </c>
      <c r="N110" s="21">
        <f t="shared" si="7"/>
        <v>9857.1976390348682</v>
      </c>
    </row>
    <row r="111" spans="1:14">
      <c r="A111" s="8">
        <v>120</v>
      </c>
      <c r="B111" s="8" t="s">
        <v>121</v>
      </c>
      <c r="C111" s="9">
        <v>6.52</v>
      </c>
      <c r="D111" s="2">
        <v>0.10931552316027528</v>
      </c>
      <c r="E111" s="4">
        <v>480.4198611847778</v>
      </c>
      <c r="F111" s="4">
        <v>709</v>
      </c>
      <c r="G111" s="7">
        <f t="shared" si="4"/>
        <v>1189.4198611847778</v>
      </c>
      <c r="H111" s="4"/>
      <c r="I111" s="4">
        <v>610</v>
      </c>
      <c r="J111" s="4">
        <v>497</v>
      </c>
      <c r="K111" s="4">
        <f t="shared" si="5"/>
        <v>2347.1999999999998</v>
      </c>
      <c r="L111" s="4">
        <f t="shared" si="6"/>
        <v>977.99999999999989</v>
      </c>
      <c r="M111" s="4">
        <v>500</v>
      </c>
      <c r="N111" s="21">
        <f t="shared" si="7"/>
        <v>6121.6198611847776</v>
      </c>
    </row>
    <row r="112" spans="1:14">
      <c r="A112" s="8">
        <v>121</v>
      </c>
      <c r="B112" s="8" t="s">
        <v>122</v>
      </c>
      <c r="C112" s="9">
        <v>9.3699999999999992</v>
      </c>
      <c r="D112" s="2">
        <v>0.15709914908156125</v>
      </c>
      <c r="E112" s="4">
        <v>690.41934038364536</v>
      </c>
      <c r="F112" s="4">
        <v>709</v>
      </c>
      <c r="G112" s="7">
        <f t="shared" si="4"/>
        <v>1399.4193403836452</v>
      </c>
      <c r="H112" s="4"/>
      <c r="I112" s="4">
        <v>610</v>
      </c>
      <c r="J112" s="4">
        <v>497</v>
      </c>
      <c r="K112" s="4">
        <f t="shared" si="5"/>
        <v>3373.2</v>
      </c>
      <c r="L112" s="4">
        <f t="shared" si="6"/>
        <v>1405.4999999999998</v>
      </c>
      <c r="M112" s="4">
        <v>500</v>
      </c>
      <c r="N112" s="21">
        <f t="shared" si="7"/>
        <v>7785.1193403836451</v>
      </c>
    </row>
    <row r="113" spans="1:14">
      <c r="A113" s="8">
        <v>122</v>
      </c>
      <c r="B113" s="8" t="s">
        <v>123</v>
      </c>
      <c r="C113" s="9">
        <v>14.71</v>
      </c>
      <c r="D113" s="2">
        <v>0.24663057449197079</v>
      </c>
      <c r="E113" s="4">
        <v>1083.8920487773132</v>
      </c>
      <c r="F113" s="4">
        <v>709</v>
      </c>
      <c r="G113" s="7">
        <f t="shared" si="4"/>
        <v>1792.8920487773132</v>
      </c>
      <c r="H113" s="4"/>
      <c r="I113" s="4"/>
      <c r="J113" s="4"/>
      <c r="K113" s="4">
        <f t="shared" si="5"/>
        <v>5295.6</v>
      </c>
      <c r="L113" s="4">
        <f t="shared" si="6"/>
        <v>2206.5</v>
      </c>
      <c r="M113" s="4"/>
      <c r="N113" s="21">
        <f t="shared" si="7"/>
        <v>9294.9920487773124</v>
      </c>
    </row>
    <row r="114" spans="1:14">
      <c r="A114" s="8">
        <v>123</v>
      </c>
      <c r="B114" s="8" t="s">
        <v>124</v>
      </c>
      <c r="C114" s="9">
        <v>14.49</v>
      </c>
      <c r="D114" s="2">
        <v>0.24294201389453818</v>
      </c>
      <c r="E114" s="4">
        <v>1067.6815626637162</v>
      </c>
      <c r="F114" s="4">
        <v>709</v>
      </c>
      <c r="G114" s="7">
        <f t="shared" si="4"/>
        <v>1776.6815626637162</v>
      </c>
      <c r="H114" s="4"/>
      <c r="I114" s="4">
        <v>610</v>
      </c>
      <c r="J114" s="4">
        <v>497</v>
      </c>
      <c r="K114" s="4">
        <f t="shared" si="5"/>
        <v>5216.3999999999996</v>
      </c>
      <c r="L114" s="4">
        <f t="shared" si="6"/>
        <v>2173.5</v>
      </c>
      <c r="M114" s="4">
        <v>500</v>
      </c>
      <c r="N114" s="21">
        <f t="shared" si="7"/>
        <v>10773.581562663716</v>
      </c>
    </row>
    <row r="115" spans="1:14">
      <c r="A115" s="8">
        <v>124</v>
      </c>
      <c r="B115" s="8" t="s">
        <v>125</v>
      </c>
      <c r="C115" s="9">
        <v>11.51</v>
      </c>
      <c r="D115" s="2">
        <v>0.1929787839838602</v>
      </c>
      <c r="E115" s="4">
        <v>848.10315985226873</v>
      </c>
      <c r="F115" s="4">
        <v>709</v>
      </c>
      <c r="G115" s="7">
        <f t="shared" si="4"/>
        <v>1557.1031598522686</v>
      </c>
      <c r="H115" s="4"/>
      <c r="I115" s="4">
        <v>610</v>
      </c>
      <c r="J115" s="4">
        <v>497</v>
      </c>
      <c r="K115" s="4">
        <f t="shared" si="5"/>
        <v>4143.6000000000004</v>
      </c>
      <c r="L115" s="4">
        <f t="shared" si="6"/>
        <v>1726.5</v>
      </c>
      <c r="M115" s="4">
        <v>500</v>
      </c>
      <c r="N115" s="21">
        <f t="shared" si="7"/>
        <v>9034.2031598522699</v>
      </c>
    </row>
    <row r="116" spans="1:14">
      <c r="A116" s="8">
        <v>125</v>
      </c>
      <c r="B116" s="8" t="s">
        <v>126</v>
      </c>
      <c r="C116" s="9">
        <v>8.56</v>
      </c>
      <c r="D116" s="2">
        <v>0.14351853960919581</v>
      </c>
      <c r="E116" s="4">
        <v>630.7352778744937</v>
      </c>
      <c r="F116" s="4">
        <v>709</v>
      </c>
      <c r="G116" s="7">
        <f t="shared" si="4"/>
        <v>1339.7352778744937</v>
      </c>
      <c r="H116" s="4"/>
      <c r="I116" s="4">
        <v>610</v>
      </c>
      <c r="J116" s="4">
        <v>497</v>
      </c>
      <c r="K116" s="4">
        <f t="shared" si="5"/>
        <v>3081.6000000000004</v>
      </c>
      <c r="L116" s="4">
        <f t="shared" si="6"/>
        <v>1284</v>
      </c>
      <c r="M116" s="4">
        <v>500</v>
      </c>
      <c r="N116" s="21">
        <f t="shared" si="7"/>
        <v>7312.3352778744938</v>
      </c>
    </row>
    <row r="117" spans="1:14">
      <c r="A117" s="8">
        <v>126</v>
      </c>
      <c r="B117" s="8" t="s">
        <v>127</v>
      </c>
      <c r="C117" s="9">
        <v>8.7799999999999994</v>
      </c>
      <c r="D117" s="2">
        <v>0.14720710020662836</v>
      </c>
      <c r="E117" s="4"/>
      <c r="F117" s="4"/>
      <c r="G117" s="7">
        <f t="shared" si="4"/>
        <v>0</v>
      </c>
      <c r="H117" s="4"/>
      <c r="I117" s="4">
        <v>610</v>
      </c>
      <c r="J117" s="4">
        <v>497</v>
      </c>
      <c r="K117" s="4">
        <f t="shared" si="5"/>
        <v>3160.7999999999997</v>
      </c>
      <c r="L117" s="4">
        <f t="shared" si="6"/>
        <v>1317</v>
      </c>
      <c r="M117" s="4">
        <v>500</v>
      </c>
      <c r="N117" s="21">
        <f t="shared" si="7"/>
        <v>6084.7999999999993</v>
      </c>
    </row>
    <row r="118" spans="1:14">
      <c r="A118" s="8">
        <v>127</v>
      </c>
      <c r="B118" s="8" t="s">
        <v>128</v>
      </c>
      <c r="C118" s="9">
        <v>13.78</v>
      </c>
      <c r="D118" s="2">
        <v>0.23103802287555114</v>
      </c>
      <c r="E118" s="4"/>
      <c r="F118" s="4"/>
      <c r="G118" s="7">
        <f t="shared" si="4"/>
        <v>0</v>
      </c>
      <c r="H118" s="4">
        <v>2000</v>
      </c>
      <c r="I118" s="4">
        <v>610</v>
      </c>
      <c r="J118" s="4">
        <v>497</v>
      </c>
      <c r="K118" s="4">
        <f t="shared" si="5"/>
        <v>4960.7999999999993</v>
      </c>
      <c r="L118" s="4">
        <f t="shared" si="6"/>
        <v>2067</v>
      </c>
      <c r="M118" s="4">
        <v>500</v>
      </c>
      <c r="N118" s="21">
        <f t="shared" si="7"/>
        <v>6634.7999999999993</v>
      </c>
    </row>
    <row r="119" spans="1:14">
      <c r="A119" s="8">
        <v>128</v>
      </c>
      <c r="B119" s="8" t="s">
        <v>129</v>
      </c>
      <c r="C119" s="9">
        <v>16.13</v>
      </c>
      <c r="D119" s="2">
        <v>0.27043855652994481</v>
      </c>
      <c r="E119" s="4"/>
      <c r="F119" s="4"/>
      <c r="G119" s="7">
        <f t="shared" si="4"/>
        <v>0</v>
      </c>
      <c r="H119" s="4">
        <v>1818.74</v>
      </c>
      <c r="I119" s="4">
        <v>610</v>
      </c>
      <c r="J119" s="4">
        <v>497</v>
      </c>
      <c r="K119" s="4">
        <f t="shared" si="5"/>
        <v>5806.7999999999993</v>
      </c>
      <c r="L119" s="4">
        <f t="shared" si="6"/>
        <v>2419.5</v>
      </c>
      <c r="M119" s="4">
        <v>500</v>
      </c>
      <c r="N119" s="21">
        <f t="shared" si="7"/>
        <v>8014.5599999999995</v>
      </c>
    </row>
    <row r="120" spans="1:14">
      <c r="A120" s="8">
        <v>129</v>
      </c>
      <c r="B120" s="8" t="s">
        <v>130</v>
      </c>
      <c r="C120" s="9">
        <v>10.58</v>
      </c>
      <c r="D120" s="2">
        <v>0.17738623236744056</v>
      </c>
      <c r="E120" s="4">
        <v>779.57701400842768</v>
      </c>
      <c r="F120" s="4">
        <v>709</v>
      </c>
      <c r="G120" s="7">
        <f t="shared" si="4"/>
        <v>1488.5770140084278</v>
      </c>
      <c r="H120" s="4"/>
      <c r="I120" s="4">
        <v>610</v>
      </c>
      <c r="J120" s="4">
        <v>497</v>
      </c>
      <c r="K120" s="4">
        <f t="shared" si="5"/>
        <v>3808.7999999999997</v>
      </c>
      <c r="L120" s="4">
        <f t="shared" si="6"/>
        <v>1587</v>
      </c>
      <c r="M120" s="4">
        <v>500</v>
      </c>
      <c r="N120" s="21">
        <f t="shared" si="7"/>
        <v>8491.3770140084271</v>
      </c>
    </row>
    <row r="121" spans="1:14">
      <c r="A121" s="8">
        <v>130</v>
      </c>
      <c r="B121" s="8" t="s">
        <v>131</v>
      </c>
      <c r="C121" s="9">
        <v>12.77</v>
      </c>
      <c r="D121" s="2">
        <v>0.21410417649642874</v>
      </c>
      <c r="E121" s="4"/>
      <c r="F121" s="4"/>
      <c r="G121" s="7">
        <f t="shared" si="4"/>
        <v>0</v>
      </c>
      <c r="H121" s="4">
        <v>2000</v>
      </c>
      <c r="I121" s="4">
        <v>610</v>
      </c>
      <c r="J121" s="4">
        <v>497</v>
      </c>
      <c r="K121" s="4">
        <f t="shared" si="5"/>
        <v>4597.2</v>
      </c>
      <c r="L121" s="4">
        <f t="shared" si="6"/>
        <v>1915.5</v>
      </c>
      <c r="M121" s="4">
        <v>500</v>
      </c>
      <c r="N121" s="21">
        <f t="shared" si="7"/>
        <v>6119.7</v>
      </c>
    </row>
    <row r="122" spans="1:14">
      <c r="A122" s="8">
        <v>131</v>
      </c>
      <c r="B122" s="8" t="s">
        <v>132</v>
      </c>
      <c r="C122" s="9">
        <v>14.47</v>
      </c>
      <c r="D122" s="2">
        <v>0.2426066902038625</v>
      </c>
      <c r="E122" s="4"/>
      <c r="F122" s="4"/>
      <c r="G122" s="7">
        <f t="shared" si="4"/>
        <v>0</v>
      </c>
      <c r="H122" s="4"/>
      <c r="I122" s="4">
        <v>610</v>
      </c>
      <c r="J122" s="4">
        <v>497</v>
      </c>
      <c r="K122" s="4">
        <f t="shared" si="5"/>
        <v>5209.2000000000007</v>
      </c>
      <c r="L122" s="4">
        <f t="shared" si="6"/>
        <v>2170.5</v>
      </c>
      <c r="M122" s="4">
        <v>500</v>
      </c>
      <c r="N122" s="21">
        <f t="shared" si="7"/>
        <v>8986.7000000000007</v>
      </c>
    </row>
    <row r="123" spans="1:14">
      <c r="A123" s="8">
        <v>132</v>
      </c>
      <c r="B123" s="8" t="s">
        <v>133</v>
      </c>
      <c r="C123" s="9">
        <v>10.77</v>
      </c>
      <c r="D123" s="2">
        <v>0.18057180742885964</v>
      </c>
      <c r="E123" s="4">
        <v>793.57697928835228</v>
      </c>
      <c r="F123" s="4">
        <v>709</v>
      </c>
      <c r="G123" s="7">
        <f t="shared" si="4"/>
        <v>1502.5769792883523</v>
      </c>
      <c r="H123" s="4"/>
      <c r="I123" s="4">
        <v>610</v>
      </c>
      <c r="J123" s="4">
        <v>497</v>
      </c>
      <c r="K123" s="4">
        <f t="shared" si="5"/>
        <v>3877.2</v>
      </c>
      <c r="L123" s="4">
        <f t="shared" si="6"/>
        <v>1615.5</v>
      </c>
      <c r="M123" s="4">
        <v>500</v>
      </c>
      <c r="N123" s="21">
        <f t="shared" si="7"/>
        <v>8602.2769792883519</v>
      </c>
    </row>
    <row r="124" spans="1:14">
      <c r="A124" s="8">
        <v>133</v>
      </c>
      <c r="B124" s="8" t="s">
        <v>134</v>
      </c>
      <c r="C124" s="9">
        <v>10.77</v>
      </c>
      <c r="D124" s="2">
        <v>0.18057180742885964</v>
      </c>
      <c r="E124" s="4">
        <v>793.57697928835228</v>
      </c>
      <c r="F124" s="4">
        <v>709</v>
      </c>
      <c r="G124" s="7">
        <f t="shared" si="4"/>
        <v>1502.5769792883523</v>
      </c>
      <c r="H124" s="4"/>
      <c r="I124" s="4">
        <v>610</v>
      </c>
      <c r="J124" s="4">
        <v>497</v>
      </c>
      <c r="K124" s="4">
        <f t="shared" si="5"/>
        <v>3877.2</v>
      </c>
      <c r="L124" s="4">
        <f t="shared" si="6"/>
        <v>1615.5</v>
      </c>
      <c r="M124" s="4">
        <v>500</v>
      </c>
      <c r="N124" s="21">
        <f t="shared" si="7"/>
        <v>8602.2769792883519</v>
      </c>
    </row>
    <row r="125" spans="1:14">
      <c r="A125" s="8">
        <v>134</v>
      </c>
      <c r="B125" s="8" t="s">
        <v>135</v>
      </c>
      <c r="C125" s="9">
        <v>10.49</v>
      </c>
      <c r="D125" s="2">
        <v>0.17587727575939999</v>
      </c>
      <c r="E125" s="4"/>
      <c r="F125" s="4"/>
      <c r="G125" s="7">
        <f t="shared" si="4"/>
        <v>0</v>
      </c>
      <c r="H125" s="4">
        <v>2000</v>
      </c>
      <c r="I125" s="4">
        <v>610</v>
      </c>
      <c r="J125" s="4">
        <v>497</v>
      </c>
      <c r="K125" s="4">
        <f t="shared" si="5"/>
        <v>3776.3999999999996</v>
      </c>
      <c r="L125" s="4">
        <f t="shared" si="6"/>
        <v>1573.5</v>
      </c>
      <c r="M125" s="4">
        <v>500</v>
      </c>
      <c r="N125" s="21">
        <f t="shared" si="7"/>
        <v>4956.8999999999996</v>
      </c>
    </row>
    <row r="126" spans="1:14">
      <c r="A126" s="8">
        <v>135</v>
      </c>
      <c r="B126" s="8" t="s">
        <v>136</v>
      </c>
      <c r="C126" s="9">
        <v>10.54</v>
      </c>
      <c r="D126" s="2">
        <v>0.17671558498608919</v>
      </c>
      <c r="E126" s="4">
        <v>776.62965289686474</v>
      </c>
      <c r="F126" s="4">
        <v>709</v>
      </c>
      <c r="G126" s="7">
        <f t="shared" si="4"/>
        <v>1485.6296528968646</v>
      </c>
      <c r="H126" s="4"/>
      <c r="I126" s="4">
        <v>610</v>
      </c>
      <c r="J126" s="4">
        <v>497</v>
      </c>
      <c r="K126" s="4">
        <f t="shared" si="5"/>
        <v>3794.3999999999996</v>
      </c>
      <c r="L126" s="4">
        <f t="shared" si="6"/>
        <v>1580.9999999999998</v>
      </c>
      <c r="M126" s="4">
        <v>500</v>
      </c>
      <c r="N126" s="21">
        <f t="shared" si="7"/>
        <v>8468.0296528968647</v>
      </c>
    </row>
    <row r="127" spans="1:14">
      <c r="A127" s="8">
        <v>136</v>
      </c>
      <c r="B127" s="8" t="s">
        <v>137</v>
      </c>
      <c r="C127" s="9">
        <v>10.77</v>
      </c>
      <c r="D127" s="2">
        <v>0.18057180742885964</v>
      </c>
      <c r="E127" s="4"/>
      <c r="F127" s="4"/>
      <c r="G127" s="7">
        <f t="shared" si="4"/>
        <v>0</v>
      </c>
      <c r="H127" s="4">
        <v>2000</v>
      </c>
      <c r="I127" s="4">
        <v>610</v>
      </c>
      <c r="J127" s="4">
        <v>497</v>
      </c>
      <c r="K127" s="4">
        <f t="shared" si="5"/>
        <v>3877.2</v>
      </c>
      <c r="L127" s="4">
        <f t="shared" si="6"/>
        <v>1615.5</v>
      </c>
      <c r="M127" s="4">
        <v>500</v>
      </c>
      <c r="N127" s="21">
        <f t="shared" si="7"/>
        <v>5099.7</v>
      </c>
    </row>
    <row r="128" spans="1:14">
      <c r="A128" s="8">
        <v>137</v>
      </c>
      <c r="B128" s="8" t="s">
        <v>138</v>
      </c>
      <c r="C128" s="9">
        <v>10.77</v>
      </c>
      <c r="D128" s="2">
        <v>0.18057180742885964</v>
      </c>
      <c r="E128" s="4"/>
      <c r="F128" s="4"/>
      <c r="G128" s="7">
        <f t="shared" si="4"/>
        <v>0</v>
      </c>
      <c r="H128" s="4"/>
      <c r="I128" s="4"/>
      <c r="J128" s="4"/>
      <c r="K128" s="4">
        <f t="shared" si="5"/>
        <v>3877.2</v>
      </c>
      <c r="L128" s="4">
        <f t="shared" si="6"/>
        <v>1615.5</v>
      </c>
      <c r="M128" s="4"/>
      <c r="N128" s="21">
        <f t="shared" si="7"/>
        <v>5492.7</v>
      </c>
    </row>
    <row r="129" spans="1:14">
      <c r="A129" s="8">
        <v>138</v>
      </c>
      <c r="B129" s="8" t="s">
        <v>139</v>
      </c>
      <c r="C129" s="9">
        <v>14.47</v>
      </c>
      <c r="D129" s="2">
        <v>0.2426066902038625</v>
      </c>
      <c r="E129" s="4"/>
      <c r="F129" s="4"/>
      <c r="G129" s="7">
        <f t="shared" si="4"/>
        <v>0</v>
      </c>
      <c r="H129" s="4">
        <v>2000</v>
      </c>
      <c r="I129" s="4">
        <v>610</v>
      </c>
      <c r="J129" s="4">
        <v>497</v>
      </c>
      <c r="K129" s="4">
        <f t="shared" si="5"/>
        <v>5209.2000000000007</v>
      </c>
      <c r="L129" s="4">
        <f t="shared" si="6"/>
        <v>2170.5</v>
      </c>
      <c r="M129" s="4">
        <v>500</v>
      </c>
      <c r="N129" s="21">
        <f t="shared" si="7"/>
        <v>6986.7000000000007</v>
      </c>
    </row>
    <row r="130" spans="1:14">
      <c r="A130" s="8">
        <v>139</v>
      </c>
      <c r="B130" s="8" t="s">
        <v>140</v>
      </c>
      <c r="C130" s="9">
        <v>14.56</v>
      </c>
      <c r="D130" s="2">
        <v>0.24411564681190315</v>
      </c>
      <c r="E130" s="4"/>
      <c r="F130" s="4"/>
      <c r="G130" s="7">
        <f t="shared" si="4"/>
        <v>0</v>
      </c>
      <c r="H130" s="4"/>
      <c r="I130" s="4">
        <v>610</v>
      </c>
      <c r="J130" s="4">
        <v>497</v>
      </c>
      <c r="K130" s="4">
        <f t="shared" si="5"/>
        <v>5241.6000000000004</v>
      </c>
      <c r="L130" s="4">
        <f t="shared" si="6"/>
        <v>2184</v>
      </c>
      <c r="M130" s="4">
        <v>500</v>
      </c>
      <c r="N130" s="21">
        <f t="shared" si="7"/>
        <v>9032.6</v>
      </c>
    </row>
    <row r="131" spans="1:14">
      <c r="A131" s="8">
        <v>140</v>
      </c>
      <c r="B131" s="8" t="s">
        <v>141</v>
      </c>
      <c r="C131" s="9">
        <v>11.52</v>
      </c>
      <c r="D131" s="2">
        <v>0.19314644582919804</v>
      </c>
      <c r="E131" s="4"/>
      <c r="F131" s="4"/>
      <c r="G131" s="7">
        <f t="shared" si="4"/>
        <v>0</v>
      </c>
      <c r="H131" s="4"/>
      <c r="I131" s="4">
        <v>610</v>
      </c>
      <c r="J131" s="4">
        <v>497</v>
      </c>
      <c r="K131" s="4">
        <f t="shared" si="5"/>
        <v>4147.2</v>
      </c>
      <c r="L131" s="4">
        <f t="shared" si="6"/>
        <v>1728</v>
      </c>
      <c r="M131" s="4">
        <v>500</v>
      </c>
      <c r="N131" s="21">
        <f t="shared" si="7"/>
        <v>7482.2</v>
      </c>
    </row>
    <row r="132" spans="1:14">
      <c r="A132" s="8">
        <v>141</v>
      </c>
      <c r="B132" s="8" t="s">
        <v>142</v>
      </c>
      <c r="C132" s="9">
        <v>13.78</v>
      </c>
      <c r="D132" s="2">
        <v>0.23103802287555114</v>
      </c>
      <c r="E132" s="4">
        <v>1015.3659029334722</v>
      </c>
      <c r="F132" s="4">
        <v>709</v>
      </c>
      <c r="G132" s="7">
        <f t="shared" ref="G132:G195" si="8">F132+E132</f>
        <v>1724.3659029334722</v>
      </c>
      <c r="H132" s="4"/>
      <c r="I132" s="4">
        <v>610</v>
      </c>
      <c r="J132" s="4">
        <v>497</v>
      </c>
      <c r="K132" s="4">
        <f t="shared" ref="K132:K195" si="9">(C132*30*12)</f>
        <v>4960.7999999999993</v>
      </c>
      <c r="L132" s="4">
        <f t="shared" ref="L132:L195" si="10">(C132*150)</f>
        <v>2067</v>
      </c>
      <c r="M132" s="4">
        <v>500</v>
      </c>
      <c r="N132" s="21">
        <f t="shared" ref="N132:N195" si="11">G132+I132+J132+K132+L132+M132-H132</f>
        <v>10359.165902933471</v>
      </c>
    </row>
    <row r="133" spans="1:14">
      <c r="A133" s="8">
        <v>142</v>
      </c>
      <c r="B133" s="8" t="s">
        <v>143</v>
      </c>
      <c r="C133" s="9">
        <v>8.25</v>
      </c>
      <c r="D133" s="2">
        <v>0.13832102240372257</v>
      </c>
      <c r="E133" s="4"/>
      <c r="F133" s="4"/>
      <c r="G133" s="7">
        <f t="shared" si="8"/>
        <v>0</v>
      </c>
      <c r="H133" s="4">
        <v>2000</v>
      </c>
      <c r="I133" s="4">
        <v>610</v>
      </c>
      <c r="J133" s="4">
        <v>497</v>
      </c>
      <c r="K133" s="4">
        <f t="shared" si="9"/>
        <v>2970</v>
      </c>
      <c r="L133" s="4">
        <f t="shared" si="10"/>
        <v>1237.5</v>
      </c>
      <c r="M133" s="4">
        <v>500</v>
      </c>
      <c r="N133" s="21">
        <f t="shared" si="11"/>
        <v>3814.5</v>
      </c>
    </row>
    <row r="134" spans="1:14">
      <c r="A134" s="8">
        <v>143</v>
      </c>
      <c r="B134" s="8" t="s">
        <v>144</v>
      </c>
      <c r="C134" s="9">
        <v>6.04</v>
      </c>
      <c r="D134" s="2">
        <v>0.10126775458405871</v>
      </c>
      <c r="E134" s="4">
        <v>445.05152784602114</v>
      </c>
      <c r="F134" s="4">
        <v>709</v>
      </c>
      <c r="G134" s="7">
        <f t="shared" si="8"/>
        <v>1154.0515278460211</v>
      </c>
      <c r="H134" s="4"/>
      <c r="I134" s="4">
        <v>610</v>
      </c>
      <c r="J134" s="4">
        <v>497</v>
      </c>
      <c r="K134" s="4">
        <f t="shared" si="9"/>
        <v>2174.3999999999996</v>
      </c>
      <c r="L134" s="4">
        <f t="shared" si="10"/>
        <v>906</v>
      </c>
      <c r="M134" s="4">
        <v>500</v>
      </c>
      <c r="N134" s="21">
        <f t="shared" si="11"/>
        <v>5841.4515278460203</v>
      </c>
    </row>
    <row r="135" spans="1:14">
      <c r="A135" s="8">
        <v>144</v>
      </c>
      <c r="B135" s="8" t="s">
        <v>145</v>
      </c>
      <c r="C135" s="9">
        <v>7.36</v>
      </c>
      <c r="D135" s="2">
        <v>0.12339911816865431</v>
      </c>
      <c r="E135" s="4"/>
      <c r="F135" s="4"/>
      <c r="G135" s="7">
        <f t="shared" si="8"/>
        <v>0</v>
      </c>
      <c r="H135" s="4">
        <v>2000</v>
      </c>
      <c r="I135" s="4">
        <v>610</v>
      </c>
      <c r="J135" s="4">
        <v>497</v>
      </c>
      <c r="K135" s="4">
        <f t="shared" si="9"/>
        <v>2649.6000000000004</v>
      </c>
      <c r="L135" s="4">
        <f t="shared" si="10"/>
        <v>1104</v>
      </c>
      <c r="M135" s="4">
        <v>500</v>
      </c>
      <c r="N135" s="21">
        <f t="shared" si="11"/>
        <v>3360.6000000000004</v>
      </c>
    </row>
    <row r="136" spans="1:14">
      <c r="A136" s="8">
        <v>145</v>
      </c>
      <c r="B136" s="8" t="s">
        <v>146</v>
      </c>
      <c r="C136" s="9">
        <v>7.36</v>
      </c>
      <c r="D136" s="2">
        <v>0.12339911816865431</v>
      </c>
      <c r="E136" s="4">
        <v>542.31444452760195</v>
      </c>
      <c r="F136" s="4">
        <v>709</v>
      </c>
      <c r="G136" s="7">
        <f t="shared" si="8"/>
        <v>1251.3144445276021</v>
      </c>
      <c r="H136" s="4"/>
      <c r="I136" s="4">
        <v>610</v>
      </c>
      <c r="J136" s="4">
        <v>497</v>
      </c>
      <c r="K136" s="4">
        <f t="shared" si="9"/>
        <v>2649.6000000000004</v>
      </c>
      <c r="L136" s="4">
        <f t="shared" si="10"/>
        <v>1104</v>
      </c>
      <c r="M136" s="4">
        <v>500</v>
      </c>
      <c r="N136" s="21">
        <f t="shared" si="11"/>
        <v>6611.9144445276024</v>
      </c>
    </row>
    <row r="137" spans="1:14">
      <c r="A137" s="8">
        <v>146</v>
      </c>
      <c r="B137" s="8" t="s">
        <v>147</v>
      </c>
      <c r="C137" s="9">
        <v>7.36</v>
      </c>
      <c r="D137" s="2">
        <v>0.12339911816865431</v>
      </c>
      <c r="E137" s="4">
        <v>542.31444452760195</v>
      </c>
      <c r="F137" s="4">
        <v>709</v>
      </c>
      <c r="G137" s="7">
        <f t="shared" si="8"/>
        <v>1251.3144445276021</v>
      </c>
      <c r="H137" s="4"/>
      <c r="I137" s="4">
        <v>610</v>
      </c>
      <c r="J137" s="4">
        <v>497</v>
      </c>
      <c r="K137" s="4">
        <f t="shared" si="9"/>
        <v>2649.6000000000004</v>
      </c>
      <c r="L137" s="4">
        <f t="shared" si="10"/>
        <v>1104</v>
      </c>
      <c r="M137" s="4">
        <v>500</v>
      </c>
      <c r="N137" s="21">
        <f t="shared" si="11"/>
        <v>6611.9144445276024</v>
      </c>
    </row>
    <row r="138" spans="1:14">
      <c r="A138" s="8">
        <v>147</v>
      </c>
      <c r="B138" s="8" t="s">
        <v>148</v>
      </c>
      <c r="C138" s="9">
        <v>7.03</v>
      </c>
      <c r="D138" s="2">
        <v>0.11786627727250541</v>
      </c>
      <c r="E138" s="4">
        <v>517.99871535720672</v>
      </c>
      <c r="F138" s="4">
        <v>709</v>
      </c>
      <c r="G138" s="7">
        <f t="shared" si="8"/>
        <v>1226.9987153572067</v>
      </c>
      <c r="H138" s="4"/>
      <c r="I138" s="4">
        <v>610</v>
      </c>
      <c r="J138" s="4">
        <v>497</v>
      </c>
      <c r="K138" s="4">
        <f t="shared" si="9"/>
        <v>2530.8000000000002</v>
      </c>
      <c r="L138" s="4">
        <f t="shared" si="10"/>
        <v>1054.5</v>
      </c>
      <c r="M138" s="4">
        <v>500</v>
      </c>
      <c r="N138" s="21">
        <f t="shared" si="11"/>
        <v>6419.2987153572067</v>
      </c>
    </row>
    <row r="139" spans="1:14">
      <c r="A139" s="8">
        <v>148</v>
      </c>
      <c r="B139" s="8" t="s">
        <v>149</v>
      </c>
      <c r="C139" s="9">
        <v>7.29</v>
      </c>
      <c r="D139" s="2">
        <v>0.12222548525128939</v>
      </c>
      <c r="E139" s="4">
        <v>537.15656258236652</v>
      </c>
      <c r="F139" s="4">
        <v>709</v>
      </c>
      <c r="G139" s="7">
        <f t="shared" si="8"/>
        <v>1246.1565625823664</v>
      </c>
      <c r="H139" s="4"/>
      <c r="I139" s="4">
        <v>610</v>
      </c>
      <c r="J139" s="4">
        <v>497</v>
      </c>
      <c r="K139" s="4">
        <f t="shared" si="9"/>
        <v>2624.3999999999996</v>
      </c>
      <c r="L139" s="4">
        <f t="shared" si="10"/>
        <v>1093.5</v>
      </c>
      <c r="M139" s="4">
        <v>500</v>
      </c>
      <c r="N139" s="21">
        <f t="shared" si="11"/>
        <v>6571.0565625823656</v>
      </c>
    </row>
    <row r="140" spans="1:14">
      <c r="A140" s="8">
        <v>149</v>
      </c>
      <c r="B140" s="8" t="s">
        <v>150</v>
      </c>
      <c r="C140" s="9">
        <v>7.36</v>
      </c>
      <c r="D140" s="2">
        <v>0.12339911816865431</v>
      </c>
      <c r="E140" s="4">
        <v>542.31444452760195</v>
      </c>
      <c r="F140" s="4">
        <v>709</v>
      </c>
      <c r="G140" s="7">
        <f t="shared" si="8"/>
        <v>1251.3144445276021</v>
      </c>
      <c r="H140" s="4"/>
      <c r="I140" s="4">
        <v>610</v>
      </c>
      <c r="J140" s="4">
        <v>497</v>
      </c>
      <c r="K140" s="4">
        <f t="shared" si="9"/>
        <v>2649.6000000000004</v>
      </c>
      <c r="L140" s="4">
        <f t="shared" si="10"/>
        <v>1104</v>
      </c>
      <c r="M140" s="4">
        <v>500</v>
      </c>
      <c r="N140" s="21">
        <f t="shared" si="11"/>
        <v>6611.9144445276024</v>
      </c>
    </row>
    <row r="141" spans="1:14">
      <c r="A141" s="8">
        <v>150</v>
      </c>
      <c r="B141" s="8" t="s">
        <v>151</v>
      </c>
      <c r="C141" s="9">
        <v>7.36</v>
      </c>
      <c r="D141" s="2">
        <v>0.12339911816865431</v>
      </c>
      <c r="E141" s="4">
        <v>542.31444452760195</v>
      </c>
      <c r="F141" s="4">
        <v>709</v>
      </c>
      <c r="G141" s="7">
        <f t="shared" si="8"/>
        <v>1251.3144445276021</v>
      </c>
      <c r="H141" s="4"/>
      <c r="I141" s="4">
        <v>610</v>
      </c>
      <c r="J141" s="4">
        <v>497</v>
      </c>
      <c r="K141" s="4">
        <f t="shared" si="9"/>
        <v>2649.6000000000004</v>
      </c>
      <c r="L141" s="4">
        <f t="shared" si="10"/>
        <v>1104</v>
      </c>
      <c r="M141" s="4">
        <v>500</v>
      </c>
      <c r="N141" s="21">
        <f t="shared" si="11"/>
        <v>6611.9144445276024</v>
      </c>
    </row>
    <row r="142" spans="1:14">
      <c r="A142" s="8">
        <v>151</v>
      </c>
      <c r="B142" s="8" t="s">
        <v>152</v>
      </c>
      <c r="C142" s="9">
        <v>7.36</v>
      </c>
      <c r="D142" s="2">
        <v>0.12339911816865431</v>
      </c>
      <c r="E142" s="4">
        <v>542.31444452760195</v>
      </c>
      <c r="F142" s="4">
        <v>709</v>
      </c>
      <c r="G142" s="7">
        <f t="shared" si="8"/>
        <v>1251.3144445276021</v>
      </c>
      <c r="H142" s="4"/>
      <c r="I142" s="4">
        <v>610</v>
      </c>
      <c r="J142" s="4">
        <v>497</v>
      </c>
      <c r="K142" s="4">
        <f t="shared" si="9"/>
        <v>2649.6000000000004</v>
      </c>
      <c r="L142" s="4">
        <f t="shared" si="10"/>
        <v>1104</v>
      </c>
      <c r="M142" s="4">
        <v>500</v>
      </c>
      <c r="N142" s="21">
        <f t="shared" si="11"/>
        <v>6611.9144445276024</v>
      </c>
    </row>
    <row r="143" spans="1:14">
      <c r="A143" s="8">
        <v>152</v>
      </c>
      <c r="B143" s="8" t="s">
        <v>153</v>
      </c>
      <c r="C143" s="9">
        <v>8.1199999999999992</v>
      </c>
      <c r="D143" s="2">
        <v>0.13614141841433056</v>
      </c>
      <c r="E143" s="4">
        <v>598.31430564729988</v>
      </c>
      <c r="F143" s="4">
        <v>709</v>
      </c>
      <c r="G143" s="7">
        <f t="shared" si="8"/>
        <v>1307.3143056473</v>
      </c>
      <c r="H143" s="4"/>
      <c r="I143" s="4">
        <v>610</v>
      </c>
      <c r="J143" s="4">
        <v>497</v>
      </c>
      <c r="K143" s="4">
        <f t="shared" si="9"/>
        <v>2923.2</v>
      </c>
      <c r="L143" s="4">
        <f t="shared" si="10"/>
        <v>1217.9999999999998</v>
      </c>
      <c r="M143" s="4">
        <v>500</v>
      </c>
      <c r="N143" s="21">
        <f t="shared" si="11"/>
        <v>7055.5143056472998</v>
      </c>
    </row>
    <row r="144" spans="1:14">
      <c r="A144" s="8">
        <v>153</v>
      </c>
      <c r="B144" s="8" t="s">
        <v>154</v>
      </c>
      <c r="C144" s="9">
        <v>7.9</v>
      </c>
      <c r="D144" s="2">
        <v>0.13245285781689797</v>
      </c>
      <c r="E144" s="4">
        <v>582.10381953370324</v>
      </c>
      <c r="F144" s="4">
        <v>709</v>
      </c>
      <c r="G144" s="7">
        <f t="shared" si="8"/>
        <v>1291.1038195337032</v>
      </c>
      <c r="H144" s="4"/>
      <c r="I144" s="4">
        <v>610</v>
      </c>
      <c r="J144" s="4">
        <v>497</v>
      </c>
      <c r="K144" s="4">
        <f t="shared" si="9"/>
        <v>2844</v>
      </c>
      <c r="L144" s="4">
        <f t="shared" si="10"/>
        <v>1185</v>
      </c>
      <c r="M144" s="4">
        <v>500</v>
      </c>
      <c r="N144" s="21">
        <f t="shared" si="11"/>
        <v>6927.1038195337032</v>
      </c>
    </row>
    <row r="145" spans="1:14">
      <c r="A145" s="8">
        <v>154</v>
      </c>
      <c r="B145" s="8" t="s">
        <v>155</v>
      </c>
      <c r="C145" s="9">
        <v>7.22</v>
      </c>
      <c r="D145" s="2">
        <v>0.12105185233392447</v>
      </c>
      <c r="E145" s="4">
        <v>531.9986806371312</v>
      </c>
      <c r="F145" s="4">
        <v>709</v>
      </c>
      <c r="G145" s="7">
        <f t="shared" si="8"/>
        <v>1240.9986806371312</v>
      </c>
      <c r="H145" s="4"/>
      <c r="I145" s="4">
        <v>610</v>
      </c>
      <c r="J145" s="4">
        <v>497</v>
      </c>
      <c r="K145" s="4">
        <f t="shared" si="9"/>
        <v>2599.1999999999998</v>
      </c>
      <c r="L145" s="4">
        <f t="shared" si="10"/>
        <v>1083</v>
      </c>
      <c r="M145" s="4">
        <v>500</v>
      </c>
      <c r="N145" s="21">
        <f t="shared" si="11"/>
        <v>6530.1986806371315</v>
      </c>
    </row>
    <row r="146" spans="1:14">
      <c r="A146" s="8">
        <v>155</v>
      </c>
      <c r="B146" s="8" t="s">
        <v>156</v>
      </c>
      <c r="C146" s="9">
        <v>6.53</v>
      </c>
      <c r="D146" s="2">
        <v>0.10948318500561315</v>
      </c>
      <c r="E146" s="4">
        <v>481.15670146266859</v>
      </c>
      <c r="F146" s="4">
        <v>709</v>
      </c>
      <c r="G146" s="7">
        <f t="shared" si="8"/>
        <v>1190.1567014626685</v>
      </c>
      <c r="H146" s="4"/>
      <c r="I146" s="4">
        <v>610</v>
      </c>
      <c r="J146" s="4">
        <v>497</v>
      </c>
      <c r="K146" s="4">
        <f t="shared" si="9"/>
        <v>2350.8000000000002</v>
      </c>
      <c r="L146" s="4">
        <f t="shared" si="10"/>
        <v>979.5</v>
      </c>
      <c r="M146" s="4">
        <v>500</v>
      </c>
      <c r="N146" s="21">
        <f t="shared" si="11"/>
        <v>6127.4567014626682</v>
      </c>
    </row>
    <row r="147" spans="1:14">
      <c r="A147" s="8">
        <v>156</v>
      </c>
      <c r="B147" s="8" t="s">
        <v>157</v>
      </c>
      <c r="C147" s="9">
        <v>6.56</v>
      </c>
      <c r="D147" s="2">
        <v>0.10998617054162665</v>
      </c>
      <c r="E147" s="4"/>
      <c r="F147" s="4"/>
      <c r="G147" s="7">
        <f t="shared" si="8"/>
        <v>0</v>
      </c>
      <c r="H147" s="4">
        <v>2000</v>
      </c>
      <c r="I147" s="4">
        <v>610</v>
      </c>
      <c r="J147" s="4">
        <v>497</v>
      </c>
      <c r="K147" s="4">
        <f t="shared" si="9"/>
        <v>2361.6</v>
      </c>
      <c r="L147" s="4">
        <f t="shared" si="10"/>
        <v>983.99999999999989</v>
      </c>
      <c r="M147" s="4">
        <v>500</v>
      </c>
      <c r="N147" s="21">
        <f t="shared" si="11"/>
        <v>2952.5999999999995</v>
      </c>
    </row>
    <row r="148" spans="1:14">
      <c r="A148" s="8">
        <v>157</v>
      </c>
      <c r="B148" s="8" t="s">
        <v>158</v>
      </c>
      <c r="C148" s="9">
        <v>13.01</v>
      </c>
      <c r="D148" s="2">
        <v>0.21812806078453703</v>
      </c>
      <c r="E148" s="4">
        <v>958.62920153588334</v>
      </c>
      <c r="F148" s="4">
        <v>709</v>
      </c>
      <c r="G148" s="7">
        <f t="shared" si="8"/>
        <v>1667.6292015358833</v>
      </c>
      <c r="H148" s="4"/>
      <c r="I148" s="4">
        <v>610</v>
      </c>
      <c r="J148" s="4">
        <v>497</v>
      </c>
      <c r="K148" s="4">
        <f t="shared" si="9"/>
        <v>4683.6000000000004</v>
      </c>
      <c r="L148" s="4">
        <f t="shared" si="10"/>
        <v>1951.5</v>
      </c>
      <c r="M148" s="4">
        <v>500</v>
      </c>
      <c r="N148" s="21">
        <f t="shared" si="11"/>
        <v>9909.7292015358835</v>
      </c>
    </row>
    <row r="149" spans="1:14">
      <c r="A149" s="8">
        <v>158</v>
      </c>
      <c r="B149" s="8" t="s">
        <v>159</v>
      </c>
      <c r="C149" s="9">
        <v>13.01</v>
      </c>
      <c r="D149" s="2">
        <v>0.21812806078453703</v>
      </c>
      <c r="E149" s="4">
        <v>958.62920153588334</v>
      </c>
      <c r="F149" s="4">
        <v>709</v>
      </c>
      <c r="G149" s="7">
        <f t="shared" si="8"/>
        <v>1667.6292015358833</v>
      </c>
      <c r="H149" s="4"/>
      <c r="I149" s="4">
        <v>610</v>
      </c>
      <c r="J149" s="4">
        <v>497</v>
      </c>
      <c r="K149" s="4">
        <f t="shared" si="9"/>
        <v>4683.6000000000004</v>
      </c>
      <c r="L149" s="4">
        <f t="shared" si="10"/>
        <v>1951.5</v>
      </c>
      <c r="M149" s="4">
        <v>500</v>
      </c>
      <c r="N149" s="21">
        <f t="shared" si="11"/>
        <v>9909.7292015358835</v>
      </c>
    </row>
    <row r="150" spans="1:14">
      <c r="A150" s="8">
        <v>159</v>
      </c>
      <c r="B150" s="8" t="s">
        <v>160</v>
      </c>
      <c r="C150" s="9">
        <v>13.19</v>
      </c>
      <c r="D150" s="2">
        <v>0.22114597400061828</v>
      </c>
      <c r="E150" s="4">
        <v>971.89232653791714</v>
      </c>
      <c r="F150" s="4">
        <v>709</v>
      </c>
      <c r="G150" s="7">
        <f t="shared" si="8"/>
        <v>1680.8923265379171</v>
      </c>
      <c r="H150" s="4"/>
      <c r="I150" s="4">
        <v>610</v>
      </c>
      <c r="J150" s="4">
        <v>497</v>
      </c>
      <c r="K150" s="4">
        <f t="shared" si="9"/>
        <v>4748.3999999999996</v>
      </c>
      <c r="L150" s="4">
        <f t="shared" si="10"/>
        <v>1978.5</v>
      </c>
      <c r="M150" s="4">
        <v>500</v>
      </c>
      <c r="N150" s="21">
        <f t="shared" si="11"/>
        <v>10014.792326537918</v>
      </c>
    </row>
    <row r="151" spans="1:14">
      <c r="A151" s="8">
        <v>160</v>
      </c>
      <c r="B151" s="8" t="s">
        <v>161</v>
      </c>
      <c r="C151" s="9">
        <v>15.7</v>
      </c>
      <c r="D151" s="2">
        <v>0.26322909718041748</v>
      </c>
      <c r="E151" s="4">
        <v>1156.8392362884988</v>
      </c>
      <c r="F151" s="4">
        <v>709</v>
      </c>
      <c r="G151" s="7">
        <f t="shared" si="8"/>
        <v>1865.8392362884988</v>
      </c>
      <c r="H151" s="4"/>
      <c r="I151" s="4">
        <v>610</v>
      </c>
      <c r="J151" s="4">
        <v>497</v>
      </c>
      <c r="K151" s="4">
        <f t="shared" si="9"/>
        <v>5652</v>
      </c>
      <c r="L151" s="4">
        <f t="shared" si="10"/>
        <v>2355</v>
      </c>
      <c r="M151" s="4">
        <v>500</v>
      </c>
      <c r="N151" s="21">
        <f t="shared" si="11"/>
        <v>11479.839236288499</v>
      </c>
    </row>
    <row r="152" spans="1:14">
      <c r="A152" s="8">
        <v>161</v>
      </c>
      <c r="B152" s="8" t="s">
        <v>162</v>
      </c>
      <c r="C152" s="9">
        <v>7.66</v>
      </c>
      <c r="D152" s="2">
        <v>0.12842897352878968</v>
      </c>
      <c r="E152" s="4">
        <v>564.41965286432492</v>
      </c>
      <c r="F152" s="4">
        <v>709</v>
      </c>
      <c r="G152" s="7">
        <f t="shared" si="8"/>
        <v>1273.4196528643249</v>
      </c>
      <c r="H152" s="4"/>
      <c r="I152" s="4">
        <v>610</v>
      </c>
      <c r="J152" s="4">
        <v>497</v>
      </c>
      <c r="K152" s="4">
        <f t="shared" si="9"/>
        <v>2757.6000000000004</v>
      </c>
      <c r="L152" s="4">
        <f t="shared" si="10"/>
        <v>1149</v>
      </c>
      <c r="M152" s="4">
        <v>500</v>
      </c>
      <c r="N152" s="21">
        <f t="shared" si="11"/>
        <v>6787.0196528643255</v>
      </c>
    </row>
    <row r="153" spans="1:14">
      <c r="A153" s="8">
        <v>162</v>
      </c>
      <c r="B153" s="8" t="s">
        <v>163</v>
      </c>
      <c r="C153" s="9">
        <v>8.09</v>
      </c>
      <c r="D153" s="2">
        <v>0.13563843287831703</v>
      </c>
      <c r="E153" s="4"/>
      <c r="F153" s="4"/>
      <c r="G153" s="7">
        <f t="shared" si="8"/>
        <v>0</v>
      </c>
      <c r="H153" s="4"/>
      <c r="I153" s="4">
        <v>610</v>
      </c>
      <c r="J153" s="4">
        <v>497</v>
      </c>
      <c r="K153" s="4">
        <f t="shared" si="9"/>
        <v>2912.3999999999996</v>
      </c>
      <c r="L153" s="4">
        <f t="shared" si="10"/>
        <v>1213.5</v>
      </c>
      <c r="M153" s="4">
        <v>500</v>
      </c>
      <c r="N153" s="21">
        <f t="shared" si="11"/>
        <v>5732.9</v>
      </c>
    </row>
    <row r="154" spans="1:14">
      <c r="A154" s="8">
        <v>163</v>
      </c>
      <c r="B154" s="8" t="s">
        <v>164</v>
      </c>
      <c r="C154" s="9">
        <v>8.85</v>
      </c>
      <c r="D154" s="2">
        <v>0.1483807331239933</v>
      </c>
      <c r="E154" s="4"/>
      <c r="F154" s="4"/>
      <c r="G154" s="7">
        <f t="shared" si="8"/>
        <v>0</v>
      </c>
      <c r="H154" s="4">
        <v>2000</v>
      </c>
      <c r="I154" s="4">
        <v>610</v>
      </c>
      <c r="J154" s="4">
        <v>497</v>
      </c>
      <c r="K154" s="4">
        <f t="shared" si="9"/>
        <v>3186</v>
      </c>
      <c r="L154" s="4">
        <f t="shared" si="10"/>
        <v>1327.5</v>
      </c>
      <c r="M154" s="4">
        <v>500</v>
      </c>
      <c r="N154" s="21">
        <f t="shared" si="11"/>
        <v>4120.5</v>
      </c>
    </row>
    <row r="155" spans="1:14">
      <c r="A155" s="8">
        <v>164</v>
      </c>
      <c r="B155" s="8" t="s">
        <v>165</v>
      </c>
      <c r="C155" s="9">
        <v>8.15</v>
      </c>
      <c r="D155" s="2">
        <v>0.13664440395034411</v>
      </c>
      <c r="E155" s="4"/>
      <c r="F155" s="4"/>
      <c r="G155" s="7">
        <f t="shared" si="8"/>
        <v>0</v>
      </c>
      <c r="H155" s="4"/>
      <c r="I155" s="4"/>
      <c r="J155" s="4"/>
      <c r="K155" s="4">
        <f t="shared" si="9"/>
        <v>2934</v>
      </c>
      <c r="L155" s="4">
        <f t="shared" si="10"/>
        <v>1222.5</v>
      </c>
      <c r="M155" s="4"/>
      <c r="N155" s="21">
        <f t="shared" si="11"/>
        <v>4156.5</v>
      </c>
    </row>
    <row r="156" spans="1:14">
      <c r="A156" s="8">
        <v>165</v>
      </c>
      <c r="B156" s="8" t="s">
        <v>166</v>
      </c>
      <c r="C156" s="9">
        <v>7.02</v>
      </c>
      <c r="D156" s="2">
        <v>0.11769861542716757</v>
      </c>
      <c r="E156" s="4"/>
      <c r="F156" s="4"/>
      <c r="G156" s="7">
        <f t="shared" si="8"/>
        <v>0</v>
      </c>
      <c r="H156" s="4"/>
      <c r="I156" s="4">
        <v>610</v>
      </c>
      <c r="J156" s="4">
        <v>497</v>
      </c>
      <c r="K156" s="4">
        <f t="shared" si="9"/>
        <v>2527.1999999999998</v>
      </c>
      <c r="L156" s="4">
        <f t="shared" si="10"/>
        <v>1053</v>
      </c>
      <c r="M156" s="4">
        <v>500</v>
      </c>
      <c r="N156" s="21">
        <f t="shared" si="11"/>
        <v>5187.2</v>
      </c>
    </row>
    <row r="157" spans="1:14">
      <c r="A157" s="8">
        <v>166</v>
      </c>
      <c r="B157" s="8" t="s">
        <v>167</v>
      </c>
      <c r="C157" s="9">
        <v>9.9700000000000006</v>
      </c>
      <c r="D157" s="2">
        <v>0.16715885980183204</v>
      </c>
      <c r="E157" s="4">
        <v>734.62975705709141</v>
      </c>
      <c r="F157" s="4">
        <v>709</v>
      </c>
      <c r="G157" s="7">
        <f t="shared" si="8"/>
        <v>1443.6297570570914</v>
      </c>
      <c r="H157" s="4"/>
      <c r="I157" s="4">
        <v>610</v>
      </c>
      <c r="J157" s="4">
        <v>497</v>
      </c>
      <c r="K157" s="4">
        <f t="shared" si="9"/>
        <v>3589.2000000000003</v>
      </c>
      <c r="L157" s="4">
        <f t="shared" si="10"/>
        <v>1495.5</v>
      </c>
      <c r="M157" s="4">
        <v>500</v>
      </c>
      <c r="N157" s="21">
        <f t="shared" si="11"/>
        <v>8135.3297570570921</v>
      </c>
    </row>
    <row r="158" spans="1:14">
      <c r="A158" s="8">
        <v>167</v>
      </c>
      <c r="B158" s="8" t="s">
        <v>168</v>
      </c>
      <c r="C158" s="9">
        <v>14.07</v>
      </c>
      <c r="D158" s="2">
        <v>0.23590021639034869</v>
      </c>
      <c r="E158" s="4">
        <v>1036.7342709923046</v>
      </c>
      <c r="F158" s="4">
        <v>709</v>
      </c>
      <c r="G158" s="7">
        <f t="shared" si="8"/>
        <v>1745.7342709923046</v>
      </c>
      <c r="H158" s="4"/>
      <c r="I158" s="4">
        <v>610</v>
      </c>
      <c r="J158" s="4">
        <v>497</v>
      </c>
      <c r="K158" s="4">
        <f t="shared" si="9"/>
        <v>5065.2000000000007</v>
      </c>
      <c r="L158" s="4">
        <f t="shared" si="10"/>
        <v>2110.5</v>
      </c>
      <c r="M158" s="4">
        <v>500</v>
      </c>
      <c r="N158" s="21">
        <f t="shared" si="11"/>
        <v>10528.434270992306</v>
      </c>
    </row>
    <row r="159" spans="1:14">
      <c r="A159" s="8">
        <v>168</v>
      </c>
      <c r="B159" s="8" t="s">
        <v>169</v>
      </c>
      <c r="C159" s="9">
        <v>6.12</v>
      </c>
      <c r="D159" s="2">
        <v>0.10260904934676147</v>
      </c>
      <c r="E159" s="4"/>
      <c r="F159" s="4"/>
      <c r="G159" s="7">
        <f t="shared" si="8"/>
        <v>0</v>
      </c>
      <c r="H159" s="4">
        <v>2000</v>
      </c>
      <c r="I159" s="4">
        <v>610</v>
      </c>
      <c r="J159" s="4">
        <v>497</v>
      </c>
      <c r="K159" s="4">
        <f t="shared" si="9"/>
        <v>2203.1999999999998</v>
      </c>
      <c r="L159" s="4">
        <f t="shared" si="10"/>
        <v>918</v>
      </c>
      <c r="M159" s="4">
        <v>500</v>
      </c>
      <c r="N159" s="21">
        <f t="shared" si="11"/>
        <v>2728.2</v>
      </c>
    </row>
    <row r="160" spans="1:14">
      <c r="A160" s="8">
        <v>169</v>
      </c>
      <c r="B160" s="8" t="s">
        <v>170</v>
      </c>
      <c r="C160" s="9">
        <v>6.12</v>
      </c>
      <c r="D160" s="2">
        <v>0.10260904934676147</v>
      </c>
      <c r="E160" s="4"/>
      <c r="F160" s="4"/>
      <c r="G160" s="7">
        <f t="shared" si="8"/>
        <v>0</v>
      </c>
      <c r="H160" s="4">
        <v>2000</v>
      </c>
      <c r="I160" s="4">
        <v>610</v>
      </c>
      <c r="J160" s="4">
        <v>497</v>
      </c>
      <c r="K160" s="4">
        <f t="shared" si="9"/>
        <v>2203.1999999999998</v>
      </c>
      <c r="L160" s="4">
        <f t="shared" si="10"/>
        <v>918</v>
      </c>
      <c r="M160" s="4">
        <v>500</v>
      </c>
      <c r="N160" s="21">
        <f t="shared" si="11"/>
        <v>2728.2</v>
      </c>
    </row>
    <row r="161" spans="1:14">
      <c r="A161" s="8">
        <v>170</v>
      </c>
      <c r="B161" s="8" t="s">
        <v>171</v>
      </c>
      <c r="C161" s="9">
        <v>6.08</v>
      </c>
      <c r="D161" s="2">
        <v>0.10193840196541008</v>
      </c>
      <c r="E161" s="4">
        <v>447.9988889575842</v>
      </c>
      <c r="F161" s="4">
        <v>709</v>
      </c>
      <c r="G161" s="7">
        <f t="shared" si="8"/>
        <v>1156.9988889575843</v>
      </c>
      <c r="H161" s="4"/>
      <c r="I161" s="4">
        <v>610</v>
      </c>
      <c r="J161" s="4">
        <v>497</v>
      </c>
      <c r="K161" s="4">
        <f t="shared" si="9"/>
        <v>2188.8000000000002</v>
      </c>
      <c r="L161" s="4">
        <f t="shared" si="10"/>
        <v>912</v>
      </c>
      <c r="M161" s="4">
        <v>500</v>
      </c>
      <c r="N161" s="21">
        <f t="shared" si="11"/>
        <v>5864.7988889575845</v>
      </c>
    </row>
    <row r="162" spans="1:14">
      <c r="A162" s="8">
        <v>171</v>
      </c>
      <c r="B162" s="8" t="s">
        <v>172</v>
      </c>
      <c r="C162" s="9">
        <v>6.85</v>
      </c>
      <c r="D162" s="2">
        <v>0.11484836405642419</v>
      </c>
      <c r="E162" s="4"/>
      <c r="F162" s="4"/>
      <c r="G162" s="7">
        <f t="shared" si="8"/>
        <v>0</v>
      </c>
      <c r="H162" s="4">
        <v>2000</v>
      </c>
      <c r="I162" s="4">
        <v>610</v>
      </c>
      <c r="J162" s="4">
        <v>497</v>
      </c>
      <c r="K162" s="4">
        <f t="shared" si="9"/>
        <v>2466</v>
      </c>
      <c r="L162" s="4">
        <f t="shared" si="10"/>
        <v>1027.5</v>
      </c>
      <c r="M162" s="4">
        <v>500</v>
      </c>
      <c r="N162" s="21">
        <f t="shared" si="11"/>
        <v>3100.5</v>
      </c>
    </row>
    <row r="163" spans="1:14">
      <c r="A163" s="8">
        <v>172</v>
      </c>
      <c r="B163" s="8" t="s">
        <v>173</v>
      </c>
      <c r="C163" s="9">
        <v>6.26</v>
      </c>
      <c r="D163" s="2">
        <v>0.10495631518149132</v>
      </c>
      <c r="E163" s="4">
        <v>461.262013959618</v>
      </c>
      <c r="F163" s="4">
        <v>709</v>
      </c>
      <c r="G163" s="7">
        <f t="shared" si="8"/>
        <v>1170.2620139596179</v>
      </c>
      <c r="H163" s="4"/>
      <c r="I163" s="4">
        <v>610</v>
      </c>
      <c r="J163" s="4">
        <v>497</v>
      </c>
      <c r="K163" s="4">
        <f t="shared" si="9"/>
        <v>2253.6</v>
      </c>
      <c r="L163" s="4">
        <f t="shared" si="10"/>
        <v>939</v>
      </c>
      <c r="M163" s="4">
        <v>500</v>
      </c>
      <c r="N163" s="21">
        <f t="shared" si="11"/>
        <v>5969.8620139596178</v>
      </c>
    </row>
    <row r="164" spans="1:14">
      <c r="A164" s="8">
        <v>173</v>
      </c>
      <c r="B164" s="8" t="s">
        <v>174</v>
      </c>
      <c r="C164" s="9">
        <v>7.7</v>
      </c>
      <c r="D164" s="2">
        <v>0.12909962091014104</v>
      </c>
      <c r="E164" s="4"/>
      <c r="F164" s="4"/>
      <c r="G164" s="7">
        <f t="shared" si="8"/>
        <v>0</v>
      </c>
      <c r="H164" s="4">
        <v>2000</v>
      </c>
      <c r="I164" s="4">
        <v>610</v>
      </c>
      <c r="J164" s="4">
        <v>497</v>
      </c>
      <c r="K164" s="4">
        <f t="shared" si="9"/>
        <v>2772</v>
      </c>
      <c r="L164" s="4">
        <f t="shared" si="10"/>
        <v>1155</v>
      </c>
      <c r="M164" s="4">
        <v>500</v>
      </c>
      <c r="N164" s="21">
        <f t="shared" si="11"/>
        <v>3534</v>
      </c>
    </row>
    <row r="165" spans="1:14">
      <c r="A165" s="8">
        <v>174</v>
      </c>
      <c r="B165" s="8" t="s">
        <v>175</v>
      </c>
      <c r="C165" s="9">
        <v>7.7</v>
      </c>
      <c r="D165" s="2">
        <v>0.12909962091014104</v>
      </c>
      <c r="E165" s="4"/>
      <c r="F165" s="4"/>
      <c r="G165" s="7">
        <f t="shared" si="8"/>
        <v>0</v>
      </c>
      <c r="H165" s="4"/>
      <c r="I165" s="4"/>
      <c r="J165" s="4"/>
      <c r="K165" s="4">
        <f t="shared" si="9"/>
        <v>2772</v>
      </c>
      <c r="L165" s="4">
        <f t="shared" si="10"/>
        <v>1155</v>
      </c>
      <c r="M165" s="4"/>
      <c r="N165" s="21">
        <f t="shared" si="11"/>
        <v>3927</v>
      </c>
    </row>
    <row r="166" spans="1:14">
      <c r="A166" s="8">
        <v>175</v>
      </c>
      <c r="B166" s="8" t="s">
        <v>176</v>
      </c>
      <c r="C166" s="9">
        <v>7.7</v>
      </c>
      <c r="D166" s="2">
        <v>0.12909962091014104</v>
      </c>
      <c r="E166" s="4">
        <v>567.36701397588786</v>
      </c>
      <c r="F166" s="4">
        <v>709</v>
      </c>
      <c r="G166" s="7">
        <f t="shared" si="8"/>
        <v>1276.3670139758879</v>
      </c>
      <c r="H166" s="4"/>
      <c r="I166" s="4">
        <v>610</v>
      </c>
      <c r="J166" s="4">
        <v>497</v>
      </c>
      <c r="K166" s="4">
        <f t="shared" si="9"/>
        <v>2772</v>
      </c>
      <c r="L166" s="4">
        <f t="shared" si="10"/>
        <v>1155</v>
      </c>
      <c r="M166" s="4">
        <v>500</v>
      </c>
      <c r="N166" s="21">
        <f t="shared" si="11"/>
        <v>6810.3670139758879</v>
      </c>
    </row>
    <row r="167" spans="1:14">
      <c r="A167" s="8">
        <v>176</v>
      </c>
      <c r="B167" s="8" t="s">
        <v>177</v>
      </c>
      <c r="C167" s="9">
        <v>7.7</v>
      </c>
      <c r="D167" s="2">
        <v>0.12909962091014104</v>
      </c>
      <c r="E167" s="4">
        <v>567.36701397588786</v>
      </c>
      <c r="F167" s="4">
        <v>709</v>
      </c>
      <c r="G167" s="7">
        <f t="shared" si="8"/>
        <v>1276.3670139758879</v>
      </c>
      <c r="H167" s="4"/>
      <c r="I167" s="4">
        <v>610</v>
      </c>
      <c r="J167" s="4">
        <v>497</v>
      </c>
      <c r="K167" s="4">
        <f t="shared" si="9"/>
        <v>2772</v>
      </c>
      <c r="L167" s="4">
        <f t="shared" si="10"/>
        <v>1155</v>
      </c>
      <c r="M167" s="4">
        <v>500</v>
      </c>
      <c r="N167" s="21">
        <f t="shared" si="11"/>
        <v>6810.3670139758879</v>
      </c>
    </row>
    <row r="168" spans="1:14">
      <c r="A168" s="8">
        <v>177</v>
      </c>
      <c r="B168" s="8" t="s">
        <v>178</v>
      </c>
      <c r="C168" s="9">
        <v>7.7</v>
      </c>
      <c r="D168" s="2">
        <v>0.12909962091014104</v>
      </c>
      <c r="E168" s="4">
        <v>567.36701397588786</v>
      </c>
      <c r="F168" s="4">
        <v>709</v>
      </c>
      <c r="G168" s="7">
        <f t="shared" si="8"/>
        <v>1276.3670139758879</v>
      </c>
      <c r="H168" s="4"/>
      <c r="I168" s="4">
        <v>610</v>
      </c>
      <c r="J168" s="4">
        <v>497</v>
      </c>
      <c r="K168" s="4">
        <f t="shared" si="9"/>
        <v>2772</v>
      </c>
      <c r="L168" s="4">
        <f t="shared" si="10"/>
        <v>1155</v>
      </c>
      <c r="M168" s="4">
        <v>500</v>
      </c>
      <c r="N168" s="21">
        <f t="shared" si="11"/>
        <v>6810.3670139758879</v>
      </c>
    </row>
    <row r="169" spans="1:14">
      <c r="A169" s="8">
        <v>178</v>
      </c>
      <c r="B169" s="8" t="s">
        <v>179</v>
      </c>
      <c r="C169" s="9">
        <v>7.7</v>
      </c>
      <c r="D169" s="2">
        <v>0.12909962091014104</v>
      </c>
      <c r="E169" s="4">
        <v>567.36701397588786</v>
      </c>
      <c r="F169" s="4">
        <v>709</v>
      </c>
      <c r="G169" s="7">
        <f t="shared" si="8"/>
        <v>1276.3670139758879</v>
      </c>
      <c r="H169" s="4"/>
      <c r="I169" s="4">
        <v>610</v>
      </c>
      <c r="J169" s="4">
        <v>497</v>
      </c>
      <c r="K169" s="4">
        <f t="shared" si="9"/>
        <v>2772</v>
      </c>
      <c r="L169" s="4">
        <f t="shared" si="10"/>
        <v>1155</v>
      </c>
      <c r="M169" s="4">
        <v>500</v>
      </c>
      <c r="N169" s="21">
        <f t="shared" si="11"/>
        <v>6810.3670139758879</v>
      </c>
    </row>
    <row r="170" spans="1:14">
      <c r="A170" s="8">
        <v>179</v>
      </c>
      <c r="B170" s="8" t="s">
        <v>180</v>
      </c>
      <c r="C170" s="9">
        <v>11.13</v>
      </c>
      <c r="D170" s="2">
        <v>0.18660763386102211</v>
      </c>
      <c r="E170" s="4">
        <v>820.10322929241988</v>
      </c>
      <c r="F170" s="4">
        <v>709</v>
      </c>
      <c r="G170" s="7">
        <f t="shared" si="8"/>
        <v>1529.1032292924199</v>
      </c>
      <c r="H170" s="4"/>
      <c r="I170" s="4">
        <v>610</v>
      </c>
      <c r="J170" s="4">
        <v>497</v>
      </c>
      <c r="K170" s="4">
        <f t="shared" si="9"/>
        <v>4006.8</v>
      </c>
      <c r="L170" s="4">
        <f t="shared" si="10"/>
        <v>1669.5000000000002</v>
      </c>
      <c r="M170" s="4">
        <v>500</v>
      </c>
      <c r="N170" s="21">
        <f t="shared" si="11"/>
        <v>8812.4032292924203</v>
      </c>
    </row>
    <row r="171" spans="1:14">
      <c r="A171" s="8">
        <v>180</v>
      </c>
      <c r="B171" s="8" t="s">
        <v>181</v>
      </c>
      <c r="C171" s="9">
        <v>6.19</v>
      </c>
      <c r="D171" s="2">
        <v>0.10378268226412639</v>
      </c>
      <c r="E171" s="4">
        <v>456.10413201438263</v>
      </c>
      <c r="F171" s="4">
        <v>709</v>
      </c>
      <c r="G171" s="7">
        <f t="shared" si="8"/>
        <v>1165.1041320143827</v>
      </c>
      <c r="H171" s="4"/>
      <c r="I171" s="4">
        <v>610</v>
      </c>
      <c r="J171" s="4">
        <v>497</v>
      </c>
      <c r="K171" s="4">
        <f t="shared" si="9"/>
        <v>2228.4</v>
      </c>
      <c r="L171" s="4">
        <f t="shared" si="10"/>
        <v>928.50000000000011</v>
      </c>
      <c r="M171" s="4">
        <v>500</v>
      </c>
      <c r="N171" s="21">
        <f t="shared" si="11"/>
        <v>5929.0041320143828</v>
      </c>
    </row>
    <row r="172" spans="1:14">
      <c r="A172" s="8">
        <v>181</v>
      </c>
      <c r="B172" s="8" t="s">
        <v>182</v>
      </c>
      <c r="C172" s="9">
        <v>7.49</v>
      </c>
      <c r="D172" s="2">
        <v>0.1255787221580463</v>
      </c>
      <c r="E172" s="4">
        <v>551.89336814018191</v>
      </c>
      <c r="F172" s="4">
        <v>709</v>
      </c>
      <c r="G172" s="7">
        <f t="shared" si="8"/>
        <v>1260.8933681401818</v>
      </c>
      <c r="H172" s="4"/>
      <c r="I172" s="4">
        <v>610</v>
      </c>
      <c r="J172" s="4">
        <v>497</v>
      </c>
      <c r="K172" s="4">
        <f t="shared" si="9"/>
        <v>2696.4</v>
      </c>
      <c r="L172" s="4">
        <f t="shared" si="10"/>
        <v>1123.5</v>
      </c>
      <c r="M172" s="4">
        <v>500</v>
      </c>
      <c r="N172" s="21">
        <f t="shared" si="11"/>
        <v>6687.7933681401819</v>
      </c>
    </row>
    <row r="173" spans="1:14">
      <c r="A173" s="8">
        <v>182</v>
      </c>
      <c r="B173" s="8" t="s">
        <v>183</v>
      </c>
      <c r="C173" s="9">
        <v>8.19</v>
      </c>
      <c r="D173" s="2">
        <v>0.1373150513316955</v>
      </c>
      <c r="E173" s="4"/>
      <c r="F173" s="4"/>
      <c r="G173" s="7">
        <f t="shared" si="8"/>
        <v>0</v>
      </c>
      <c r="H173" s="4">
        <v>2000</v>
      </c>
      <c r="I173" s="4">
        <v>610</v>
      </c>
      <c r="J173" s="4">
        <v>497</v>
      </c>
      <c r="K173" s="4">
        <f t="shared" si="9"/>
        <v>2948.3999999999996</v>
      </c>
      <c r="L173" s="4">
        <f t="shared" si="10"/>
        <v>1228.5</v>
      </c>
      <c r="M173" s="4">
        <v>500</v>
      </c>
      <c r="N173" s="21">
        <f t="shared" si="11"/>
        <v>3783.8999999999996</v>
      </c>
    </row>
    <row r="174" spans="1:14">
      <c r="A174" s="8">
        <v>183</v>
      </c>
      <c r="B174" s="8" t="s">
        <v>184</v>
      </c>
      <c r="C174" s="9">
        <v>7.3</v>
      </c>
      <c r="D174" s="2">
        <v>0.12239314709662724</v>
      </c>
      <c r="E174" s="4">
        <v>537.89340286025731</v>
      </c>
      <c r="F174" s="4">
        <v>709</v>
      </c>
      <c r="G174" s="7">
        <f t="shared" si="8"/>
        <v>1246.8934028602573</v>
      </c>
      <c r="H174" s="4"/>
      <c r="I174" s="4">
        <v>610</v>
      </c>
      <c r="J174" s="4">
        <v>497</v>
      </c>
      <c r="K174" s="4">
        <f t="shared" si="9"/>
        <v>2628</v>
      </c>
      <c r="L174" s="4">
        <f t="shared" si="10"/>
        <v>1095</v>
      </c>
      <c r="M174" s="4">
        <v>500</v>
      </c>
      <c r="N174" s="21">
        <f t="shared" si="11"/>
        <v>6576.8934028602571</v>
      </c>
    </row>
    <row r="175" spans="1:14">
      <c r="A175" s="8">
        <v>184</v>
      </c>
      <c r="B175" s="8" t="s">
        <v>185</v>
      </c>
      <c r="C175" s="9">
        <v>11.32</v>
      </c>
      <c r="D175" s="2">
        <v>0.18979320892244114</v>
      </c>
      <c r="E175" s="4">
        <v>834.10319457234425</v>
      </c>
      <c r="F175" s="4">
        <v>709</v>
      </c>
      <c r="G175" s="7">
        <f t="shared" si="8"/>
        <v>1543.1031945723444</v>
      </c>
      <c r="H175" s="4"/>
      <c r="I175" s="4">
        <v>610</v>
      </c>
      <c r="J175" s="4">
        <v>497</v>
      </c>
      <c r="K175" s="4">
        <f t="shared" si="9"/>
        <v>4075.2000000000003</v>
      </c>
      <c r="L175" s="4">
        <f t="shared" si="10"/>
        <v>1698</v>
      </c>
      <c r="M175" s="4">
        <v>500</v>
      </c>
      <c r="N175" s="21">
        <f t="shared" si="11"/>
        <v>8923.3031945723451</v>
      </c>
    </row>
    <row r="176" spans="1:14">
      <c r="A176" s="8">
        <v>185</v>
      </c>
      <c r="B176" s="8" t="s">
        <v>186</v>
      </c>
      <c r="C176" s="9">
        <v>8.32</v>
      </c>
      <c r="D176" s="2">
        <v>0.13949465532108749</v>
      </c>
      <c r="E176" s="4">
        <v>613.05111120511526</v>
      </c>
      <c r="F176" s="4">
        <v>709</v>
      </c>
      <c r="G176" s="7">
        <f t="shared" si="8"/>
        <v>1322.0511112051154</v>
      </c>
      <c r="H176" s="4"/>
      <c r="I176" s="4">
        <v>610</v>
      </c>
      <c r="J176" s="4">
        <v>497</v>
      </c>
      <c r="K176" s="4">
        <f t="shared" si="9"/>
        <v>2995.2000000000003</v>
      </c>
      <c r="L176" s="4">
        <f t="shared" si="10"/>
        <v>1248</v>
      </c>
      <c r="M176" s="4">
        <v>500</v>
      </c>
      <c r="N176" s="21">
        <f t="shared" si="11"/>
        <v>7172.2511112051161</v>
      </c>
    </row>
    <row r="177" spans="1:14">
      <c r="A177" s="8">
        <v>186</v>
      </c>
      <c r="B177" s="8" t="s">
        <v>187</v>
      </c>
      <c r="C177" s="9">
        <v>7.97</v>
      </c>
      <c r="D177" s="2">
        <v>0.13362649073426289</v>
      </c>
      <c r="E177" s="4">
        <v>587.26170147893845</v>
      </c>
      <c r="F177" s="4">
        <v>709</v>
      </c>
      <c r="G177" s="7">
        <f t="shared" si="8"/>
        <v>1296.2617014789384</v>
      </c>
      <c r="H177" s="4"/>
      <c r="I177" s="4">
        <v>610</v>
      </c>
      <c r="J177" s="4">
        <v>497</v>
      </c>
      <c r="K177" s="4">
        <f t="shared" si="9"/>
        <v>2869.2</v>
      </c>
      <c r="L177" s="4">
        <f t="shared" si="10"/>
        <v>1195.5</v>
      </c>
      <c r="M177" s="4">
        <v>500</v>
      </c>
      <c r="N177" s="21">
        <f t="shared" si="11"/>
        <v>6967.9617014789383</v>
      </c>
    </row>
    <row r="178" spans="1:14">
      <c r="A178" s="8">
        <v>187</v>
      </c>
      <c r="B178" s="8" t="s">
        <v>188</v>
      </c>
      <c r="C178" s="9">
        <v>6.89</v>
      </c>
      <c r="D178" s="2">
        <v>0.11551901143777557</v>
      </c>
      <c r="E178" s="4">
        <v>507.68295146673609</v>
      </c>
      <c r="F178" s="4">
        <v>709</v>
      </c>
      <c r="G178" s="7">
        <f t="shared" si="8"/>
        <v>1216.6829514667361</v>
      </c>
      <c r="H178" s="4"/>
      <c r="I178" s="4">
        <v>610</v>
      </c>
      <c r="J178" s="4">
        <v>497</v>
      </c>
      <c r="K178" s="4">
        <f t="shared" si="9"/>
        <v>2480.3999999999996</v>
      </c>
      <c r="L178" s="4">
        <f t="shared" si="10"/>
        <v>1033.5</v>
      </c>
      <c r="M178" s="4">
        <v>500</v>
      </c>
      <c r="N178" s="21">
        <f t="shared" si="11"/>
        <v>6337.5829514667357</v>
      </c>
    </row>
    <row r="179" spans="1:14">
      <c r="A179" s="8">
        <v>188</v>
      </c>
      <c r="B179" s="8" t="s">
        <v>189</v>
      </c>
      <c r="C179" s="9">
        <v>6.05</v>
      </c>
      <c r="D179" s="2">
        <v>0.10143541642939655</v>
      </c>
      <c r="E179" s="4">
        <v>445.78836812391194</v>
      </c>
      <c r="F179" s="4">
        <v>709</v>
      </c>
      <c r="G179" s="7">
        <f t="shared" si="8"/>
        <v>1154.7883681239118</v>
      </c>
      <c r="H179" s="4"/>
      <c r="I179" s="4">
        <v>610</v>
      </c>
      <c r="J179" s="4">
        <v>497</v>
      </c>
      <c r="K179" s="4">
        <f t="shared" si="9"/>
        <v>2178</v>
      </c>
      <c r="L179" s="4">
        <f t="shared" si="10"/>
        <v>907.5</v>
      </c>
      <c r="M179" s="4">
        <v>500</v>
      </c>
      <c r="N179" s="21">
        <f t="shared" si="11"/>
        <v>5847.2883681239118</v>
      </c>
    </row>
    <row r="180" spans="1:14">
      <c r="A180" s="8">
        <v>189</v>
      </c>
      <c r="B180" s="8" t="s">
        <v>190</v>
      </c>
      <c r="C180" s="9">
        <v>6</v>
      </c>
      <c r="D180" s="2">
        <v>0.10059710720270733</v>
      </c>
      <c r="E180" s="4"/>
      <c r="F180" s="4"/>
      <c r="G180" s="7">
        <f t="shared" si="8"/>
        <v>0</v>
      </c>
      <c r="H180" s="4">
        <v>2000</v>
      </c>
      <c r="I180" s="4">
        <v>610</v>
      </c>
      <c r="J180" s="4">
        <v>497</v>
      </c>
      <c r="K180" s="4">
        <f t="shared" si="9"/>
        <v>2160</v>
      </c>
      <c r="L180" s="4">
        <f t="shared" si="10"/>
        <v>900</v>
      </c>
      <c r="M180" s="4">
        <v>500</v>
      </c>
      <c r="N180" s="21">
        <f t="shared" si="11"/>
        <v>2667</v>
      </c>
    </row>
    <row r="181" spans="1:14">
      <c r="A181" s="8">
        <v>190</v>
      </c>
      <c r="B181" s="8" t="s">
        <v>191</v>
      </c>
      <c r="C181" s="9">
        <v>6.35</v>
      </c>
      <c r="D181" s="2">
        <v>0.10646527178953191</v>
      </c>
      <c r="E181" s="4">
        <v>467.89357646063479</v>
      </c>
      <c r="F181" s="4">
        <v>709</v>
      </c>
      <c r="G181" s="7">
        <f t="shared" si="8"/>
        <v>1176.8935764606349</v>
      </c>
      <c r="H181" s="4"/>
      <c r="I181" s="4">
        <v>610</v>
      </c>
      <c r="J181" s="4">
        <v>497</v>
      </c>
      <c r="K181" s="4">
        <f t="shared" si="9"/>
        <v>2286</v>
      </c>
      <c r="L181" s="4">
        <f t="shared" si="10"/>
        <v>952.5</v>
      </c>
      <c r="M181" s="4">
        <v>500</v>
      </c>
      <c r="N181" s="21">
        <f t="shared" si="11"/>
        <v>6022.3935764606349</v>
      </c>
    </row>
    <row r="182" spans="1:14">
      <c r="A182" s="8">
        <v>191</v>
      </c>
      <c r="B182" s="8" t="s">
        <v>192</v>
      </c>
      <c r="C182" s="9">
        <v>11.72</v>
      </c>
      <c r="D182" s="2">
        <v>0.196499682735955</v>
      </c>
      <c r="E182" s="4">
        <v>863.57680568797491</v>
      </c>
      <c r="F182" s="4">
        <v>709</v>
      </c>
      <c r="G182" s="7">
        <f t="shared" si="8"/>
        <v>1572.5768056879749</v>
      </c>
      <c r="H182" s="4"/>
      <c r="I182" s="4">
        <v>610</v>
      </c>
      <c r="J182" s="4">
        <v>497</v>
      </c>
      <c r="K182" s="4">
        <f t="shared" si="9"/>
        <v>4219.2000000000007</v>
      </c>
      <c r="L182" s="4">
        <f t="shared" si="10"/>
        <v>1758</v>
      </c>
      <c r="M182" s="4">
        <v>500</v>
      </c>
      <c r="N182" s="21">
        <f t="shared" si="11"/>
        <v>9156.7768056879759</v>
      </c>
    </row>
    <row r="183" spans="1:14">
      <c r="A183" s="8">
        <v>192</v>
      </c>
      <c r="B183" s="8" t="s">
        <v>193</v>
      </c>
      <c r="C183" s="9">
        <v>7.9</v>
      </c>
      <c r="D183" s="2">
        <v>0.13245285781689797</v>
      </c>
      <c r="E183" s="4">
        <v>582.10381953370324</v>
      </c>
      <c r="F183" s="4">
        <v>709</v>
      </c>
      <c r="G183" s="7">
        <f t="shared" si="8"/>
        <v>1291.1038195337032</v>
      </c>
      <c r="H183" s="4"/>
      <c r="I183" s="4">
        <v>610</v>
      </c>
      <c r="J183" s="4">
        <v>497</v>
      </c>
      <c r="K183" s="4">
        <f t="shared" si="9"/>
        <v>2844</v>
      </c>
      <c r="L183" s="4">
        <f t="shared" si="10"/>
        <v>1185</v>
      </c>
      <c r="M183" s="4">
        <v>500</v>
      </c>
      <c r="N183" s="21">
        <f t="shared" si="11"/>
        <v>6927.1038195337032</v>
      </c>
    </row>
    <row r="184" spans="1:14">
      <c r="A184" s="8">
        <v>193</v>
      </c>
      <c r="B184" s="8" t="s">
        <v>194</v>
      </c>
      <c r="C184" s="9">
        <v>7.52</v>
      </c>
      <c r="D184" s="2">
        <v>0.12608170769405982</v>
      </c>
      <c r="E184" s="4">
        <v>554.10388897385405</v>
      </c>
      <c r="F184" s="4">
        <v>709</v>
      </c>
      <c r="G184" s="7">
        <f t="shared" si="8"/>
        <v>1263.1038889738541</v>
      </c>
      <c r="H184" s="4"/>
      <c r="I184" s="4">
        <v>610</v>
      </c>
      <c r="J184" s="4">
        <v>497</v>
      </c>
      <c r="K184" s="4">
        <f t="shared" si="9"/>
        <v>2707.2</v>
      </c>
      <c r="L184" s="4">
        <f t="shared" si="10"/>
        <v>1128</v>
      </c>
      <c r="M184" s="4">
        <v>500</v>
      </c>
      <c r="N184" s="21">
        <f t="shared" si="11"/>
        <v>6705.3038889738536</v>
      </c>
    </row>
    <row r="185" spans="1:14">
      <c r="A185" s="8">
        <v>194</v>
      </c>
      <c r="B185" s="8" t="s">
        <v>195</v>
      </c>
      <c r="C185" s="9">
        <v>7.52</v>
      </c>
      <c r="D185" s="2">
        <v>0.12608170769405982</v>
      </c>
      <c r="E185" s="4"/>
      <c r="F185" s="4"/>
      <c r="G185" s="7">
        <f t="shared" si="8"/>
        <v>0</v>
      </c>
      <c r="H185" s="4"/>
      <c r="I185" s="4">
        <v>610</v>
      </c>
      <c r="J185" s="4">
        <v>497</v>
      </c>
      <c r="K185" s="4">
        <f t="shared" si="9"/>
        <v>2707.2</v>
      </c>
      <c r="L185" s="4">
        <f t="shared" si="10"/>
        <v>1128</v>
      </c>
      <c r="M185" s="4">
        <v>500</v>
      </c>
      <c r="N185" s="21">
        <f t="shared" si="11"/>
        <v>5442.2</v>
      </c>
    </row>
    <row r="186" spans="1:14">
      <c r="A186" s="8">
        <v>195</v>
      </c>
      <c r="B186" s="8" t="s">
        <v>196</v>
      </c>
      <c r="C186" s="9">
        <v>6.35</v>
      </c>
      <c r="D186" s="2">
        <v>0.10646527178953191</v>
      </c>
      <c r="E186" s="4">
        <v>467.89357646063479</v>
      </c>
      <c r="F186" s="4">
        <v>709</v>
      </c>
      <c r="G186" s="7">
        <f t="shared" si="8"/>
        <v>1176.8935764606349</v>
      </c>
      <c r="H186" s="4"/>
      <c r="I186" s="4">
        <v>610</v>
      </c>
      <c r="J186" s="4">
        <v>497</v>
      </c>
      <c r="K186" s="4">
        <f t="shared" si="9"/>
        <v>2286</v>
      </c>
      <c r="L186" s="4">
        <f t="shared" si="10"/>
        <v>952.5</v>
      </c>
      <c r="M186" s="4">
        <v>500</v>
      </c>
      <c r="N186" s="21">
        <f t="shared" si="11"/>
        <v>6022.3935764606349</v>
      </c>
    </row>
    <row r="187" spans="1:14">
      <c r="A187" s="8">
        <v>196</v>
      </c>
      <c r="B187" s="8" t="s">
        <v>197</v>
      </c>
      <c r="C187" s="9">
        <v>6.35</v>
      </c>
      <c r="D187" s="2">
        <v>0.10646527178953191</v>
      </c>
      <c r="E187" s="4"/>
      <c r="F187" s="4"/>
      <c r="G187" s="7">
        <f t="shared" si="8"/>
        <v>0</v>
      </c>
      <c r="H187" s="4"/>
      <c r="I187" s="4">
        <v>610</v>
      </c>
      <c r="J187" s="4">
        <v>497</v>
      </c>
      <c r="K187" s="4">
        <f t="shared" si="9"/>
        <v>2286</v>
      </c>
      <c r="L187" s="4">
        <f t="shared" si="10"/>
        <v>952.5</v>
      </c>
      <c r="M187" s="4">
        <v>500</v>
      </c>
      <c r="N187" s="21">
        <f t="shared" si="11"/>
        <v>4845.5</v>
      </c>
    </row>
    <row r="188" spans="1:14">
      <c r="A188" s="8">
        <v>197</v>
      </c>
      <c r="B188" s="8" t="s">
        <v>198</v>
      </c>
      <c r="C188" s="9">
        <v>6</v>
      </c>
      <c r="D188" s="2">
        <v>0.10059710720270733</v>
      </c>
      <c r="E188" s="4">
        <v>442.10416673445809</v>
      </c>
      <c r="F188" s="4">
        <v>709</v>
      </c>
      <c r="G188" s="7">
        <f t="shared" si="8"/>
        <v>1151.104166734458</v>
      </c>
      <c r="H188" s="4"/>
      <c r="I188" s="4">
        <v>610</v>
      </c>
      <c r="J188" s="4">
        <v>497</v>
      </c>
      <c r="K188" s="4">
        <f t="shared" si="9"/>
        <v>2160</v>
      </c>
      <c r="L188" s="4">
        <f t="shared" si="10"/>
        <v>900</v>
      </c>
      <c r="M188" s="4">
        <v>500</v>
      </c>
      <c r="N188" s="21">
        <f t="shared" si="11"/>
        <v>5818.104166734458</v>
      </c>
    </row>
    <row r="189" spans="1:14">
      <c r="A189" s="8">
        <v>198</v>
      </c>
      <c r="B189" s="8" t="s">
        <v>199</v>
      </c>
      <c r="C189" s="9">
        <v>6.05</v>
      </c>
      <c r="D189" s="2">
        <v>0.10143541642939655</v>
      </c>
      <c r="E189" s="4">
        <v>445.78836812391194</v>
      </c>
      <c r="F189" s="4">
        <v>709</v>
      </c>
      <c r="G189" s="7">
        <f t="shared" si="8"/>
        <v>1154.7883681239118</v>
      </c>
      <c r="H189" s="4"/>
      <c r="I189" s="4"/>
      <c r="J189" s="4"/>
      <c r="K189" s="4">
        <f t="shared" si="9"/>
        <v>2178</v>
      </c>
      <c r="L189" s="4">
        <f t="shared" si="10"/>
        <v>907.5</v>
      </c>
      <c r="M189" s="4"/>
      <c r="N189" s="21">
        <f t="shared" si="11"/>
        <v>4240.2883681239118</v>
      </c>
    </row>
    <row r="190" spans="1:14">
      <c r="A190" s="8">
        <v>199</v>
      </c>
      <c r="B190" s="8" t="s">
        <v>200</v>
      </c>
      <c r="C190" s="9">
        <v>9.09</v>
      </c>
      <c r="D190" s="2">
        <v>0.1524046174121016</v>
      </c>
      <c r="E190" s="4">
        <v>669.78781260270398</v>
      </c>
      <c r="F190" s="4">
        <v>709</v>
      </c>
      <c r="G190" s="7">
        <f t="shared" si="8"/>
        <v>1378.787812602704</v>
      </c>
      <c r="H190" s="4"/>
      <c r="I190" s="4">
        <v>610</v>
      </c>
      <c r="J190" s="4">
        <v>497</v>
      </c>
      <c r="K190" s="4">
        <f t="shared" si="9"/>
        <v>3272.3999999999996</v>
      </c>
      <c r="L190" s="4">
        <f t="shared" si="10"/>
        <v>1363.5</v>
      </c>
      <c r="M190" s="4">
        <v>500</v>
      </c>
      <c r="N190" s="21">
        <f t="shared" si="11"/>
        <v>7621.6878126027041</v>
      </c>
    </row>
    <row r="191" spans="1:14">
      <c r="A191" s="8">
        <v>200</v>
      </c>
      <c r="B191" s="8" t="s">
        <v>201</v>
      </c>
      <c r="C191" s="9">
        <v>8.89</v>
      </c>
      <c r="D191" s="2">
        <v>0.14905138050534469</v>
      </c>
      <c r="E191" s="4">
        <v>655.05100704488882</v>
      </c>
      <c r="F191" s="4">
        <v>709</v>
      </c>
      <c r="G191" s="7">
        <f t="shared" si="8"/>
        <v>1364.0510070448888</v>
      </c>
      <c r="H191" s="4"/>
      <c r="I191" s="4">
        <v>610</v>
      </c>
      <c r="J191" s="4">
        <v>497</v>
      </c>
      <c r="K191" s="4">
        <f t="shared" si="9"/>
        <v>3200.4000000000005</v>
      </c>
      <c r="L191" s="4">
        <f t="shared" si="10"/>
        <v>1333.5</v>
      </c>
      <c r="M191" s="4">
        <v>500</v>
      </c>
      <c r="N191" s="21">
        <f t="shared" si="11"/>
        <v>7504.9510070448896</v>
      </c>
    </row>
    <row r="192" spans="1:14">
      <c r="A192" s="8">
        <v>201</v>
      </c>
      <c r="B192" s="8" t="s">
        <v>202</v>
      </c>
      <c r="C192" s="9">
        <v>8.64</v>
      </c>
      <c r="D192" s="2">
        <v>0.14485983437189853</v>
      </c>
      <c r="E192" s="4">
        <v>636.63000009761959</v>
      </c>
      <c r="F192" s="4">
        <v>709</v>
      </c>
      <c r="G192" s="7">
        <f t="shared" si="8"/>
        <v>1345.6300000976196</v>
      </c>
      <c r="H192" s="4"/>
      <c r="I192" s="4">
        <v>610</v>
      </c>
      <c r="J192" s="4">
        <v>497</v>
      </c>
      <c r="K192" s="4">
        <f t="shared" si="9"/>
        <v>3110.4000000000005</v>
      </c>
      <c r="L192" s="4">
        <f t="shared" si="10"/>
        <v>1296</v>
      </c>
      <c r="M192" s="4">
        <v>500</v>
      </c>
      <c r="N192" s="21">
        <f t="shared" si="11"/>
        <v>7359.0300000976204</v>
      </c>
    </row>
    <row r="193" spans="1:14">
      <c r="A193" s="8">
        <v>202</v>
      </c>
      <c r="B193" s="8" t="s">
        <v>203</v>
      </c>
      <c r="C193" s="9">
        <v>10.49</v>
      </c>
      <c r="D193" s="2">
        <v>0.17587727575939999</v>
      </c>
      <c r="E193" s="4">
        <v>772.94545150741101</v>
      </c>
      <c r="F193" s="4">
        <v>709</v>
      </c>
      <c r="G193" s="7">
        <f t="shared" si="8"/>
        <v>1481.945451507411</v>
      </c>
      <c r="H193" s="4"/>
      <c r="I193" s="4">
        <v>610</v>
      </c>
      <c r="J193" s="4">
        <v>497</v>
      </c>
      <c r="K193" s="4">
        <f t="shared" si="9"/>
        <v>3776.3999999999996</v>
      </c>
      <c r="L193" s="4">
        <f t="shared" si="10"/>
        <v>1573.5</v>
      </c>
      <c r="M193" s="4">
        <v>500</v>
      </c>
      <c r="N193" s="21">
        <f t="shared" si="11"/>
        <v>8438.8454515074118</v>
      </c>
    </row>
    <row r="194" spans="1:14">
      <c r="A194" s="8">
        <v>203</v>
      </c>
      <c r="B194" s="8" t="s">
        <v>204</v>
      </c>
      <c r="C194" s="9">
        <v>12.61</v>
      </c>
      <c r="D194" s="2">
        <v>0.2114215869710232</v>
      </c>
      <c r="E194" s="4"/>
      <c r="F194" s="4"/>
      <c r="G194" s="7">
        <f t="shared" si="8"/>
        <v>0</v>
      </c>
      <c r="H194" s="4"/>
      <c r="I194" s="4"/>
      <c r="J194" s="4"/>
      <c r="K194" s="4">
        <f t="shared" si="9"/>
        <v>4539.5999999999995</v>
      </c>
      <c r="L194" s="4">
        <f t="shared" si="10"/>
        <v>1891.5</v>
      </c>
      <c r="M194" s="4"/>
      <c r="N194" s="21">
        <f t="shared" si="11"/>
        <v>6431.0999999999995</v>
      </c>
    </row>
    <row r="195" spans="1:14">
      <c r="A195" s="8">
        <v>208</v>
      </c>
      <c r="B195" s="8" t="s">
        <v>205</v>
      </c>
      <c r="C195" s="9">
        <v>21.17</v>
      </c>
      <c r="D195" s="2">
        <v>0.35494012658021901</v>
      </c>
      <c r="E195" s="4">
        <v>1559.8908682947465</v>
      </c>
      <c r="F195" s="4">
        <v>709</v>
      </c>
      <c r="G195" s="7">
        <f t="shared" si="8"/>
        <v>2268.8908682947467</v>
      </c>
      <c r="H195" s="4"/>
      <c r="I195" s="4">
        <v>610</v>
      </c>
      <c r="J195" s="4">
        <v>497</v>
      </c>
      <c r="K195" s="4">
        <f t="shared" si="9"/>
        <v>7621.2000000000007</v>
      </c>
      <c r="L195" s="4">
        <f t="shared" si="10"/>
        <v>3175.5000000000005</v>
      </c>
      <c r="M195" s="4">
        <v>500</v>
      </c>
      <c r="N195" s="21">
        <f t="shared" si="11"/>
        <v>14672.590868294748</v>
      </c>
    </row>
    <row r="196" spans="1:14">
      <c r="A196" s="8">
        <v>209</v>
      </c>
      <c r="B196" s="8" t="s">
        <v>206</v>
      </c>
      <c r="C196" s="9">
        <v>10.33</v>
      </c>
      <c r="D196" s="2">
        <v>0.17319468623399445</v>
      </c>
      <c r="E196" s="4">
        <v>761.15600706115879</v>
      </c>
      <c r="F196" s="4">
        <v>709</v>
      </c>
      <c r="G196" s="7">
        <f t="shared" ref="G196:G259" si="12">F196+E196</f>
        <v>1470.1560070611588</v>
      </c>
      <c r="H196" s="4"/>
      <c r="I196" s="4"/>
      <c r="J196" s="4"/>
      <c r="K196" s="4">
        <f t="shared" ref="K196:K257" si="13">(C196*30*12)</f>
        <v>3718.7999999999997</v>
      </c>
      <c r="L196" s="4">
        <f t="shared" ref="L196:L257" si="14">(C196*150)</f>
        <v>1549.5</v>
      </c>
      <c r="M196" s="4"/>
      <c r="N196" s="21">
        <f t="shared" ref="N196:N259" si="15">G196+I196+J196+K196+L196+M196-H196</f>
        <v>6738.4560070611587</v>
      </c>
    </row>
    <row r="197" spans="1:14">
      <c r="A197" s="8">
        <v>210</v>
      </c>
      <c r="B197" s="8" t="s">
        <v>207</v>
      </c>
      <c r="C197" s="9">
        <v>10.34</v>
      </c>
      <c r="D197" s="2">
        <v>0.17336234807933226</v>
      </c>
      <c r="E197" s="4">
        <v>761.89284733904947</v>
      </c>
      <c r="F197" s="4">
        <v>709</v>
      </c>
      <c r="G197" s="7">
        <f t="shared" si="12"/>
        <v>1470.8928473390495</v>
      </c>
      <c r="H197" s="4"/>
      <c r="I197" s="4">
        <v>610</v>
      </c>
      <c r="J197" s="4">
        <v>497</v>
      </c>
      <c r="K197" s="4">
        <f t="shared" si="13"/>
        <v>3722.3999999999996</v>
      </c>
      <c r="L197" s="4">
        <f t="shared" si="14"/>
        <v>1551</v>
      </c>
      <c r="M197" s="4">
        <v>500</v>
      </c>
      <c r="N197" s="21">
        <f t="shared" si="15"/>
        <v>8351.2928473390493</v>
      </c>
    </row>
    <row r="198" spans="1:14">
      <c r="A198" s="8">
        <v>211</v>
      </c>
      <c r="B198" s="8" t="s">
        <v>208</v>
      </c>
      <c r="C198" s="9">
        <v>16.02</v>
      </c>
      <c r="D198" s="2">
        <v>0.26859427623122856</v>
      </c>
      <c r="E198" s="4"/>
      <c r="F198" s="4"/>
      <c r="G198" s="7">
        <f t="shared" si="12"/>
        <v>0</v>
      </c>
      <c r="H198" s="4"/>
      <c r="I198" s="4">
        <v>610</v>
      </c>
      <c r="J198" s="4">
        <v>497</v>
      </c>
      <c r="K198" s="4"/>
      <c r="L198" s="4">
        <v>80100</v>
      </c>
      <c r="M198" s="4">
        <v>500</v>
      </c>
      <c r="N198" s="21">
        <f t="shared" si="15"/>
        <v>81707</v>
      </c>
    </row>
    <row r="199" spans="1:14">
      <c r="A199" s="8">
        <v>212</v>
      </c>
      <c r="B199" s="8" t="s">
        <v>209</v>
      </c>
      <c r="C199" s="9">
        <v>15.52</v>
      </c>
      <c r="D199" s="2">
        <v>0.26021118396433629</v>
      </c>
      <c r="E199" s="4">
        <v>1143.576111286465</v>
      </c>
      <c r="F199" s="4">
        <v>709</v>
      </c>
      <c r="G199" s="7">
        <f t="shared" si="12"/>
        <v>1852.576111286465</v>
      </c>
      <c r="H199" s="4"/>
      <c r="I199" s="4">
        <v>610</v>
      </c>
      <c r="J199" s="4">
        <v>497</v>
      </c>
      <c r="K199" s="4">
        <f t="shared" si="13"/>
        <v>5587.2</v>
      </c>
      <c r="L199" s="4">
        <f t="shared" si="14"/>
        <v>2328</v>
      </c>
      <c r="M199" s="4">
        <v>500</v>
      </c>
      <c r="N199" s="21">
        <f t="shared" si="15"/>
        <v>11374.776111286465</v>
      </c>
    </row>
    <row r="200" spans="1:14">
      <c r="A200" s="8">
        <v>213</v>
      </c>
      <c r="B200" s="8" t="s">
        <v>210</v>
      </c>
      <c r="C200" s="9">
        <v>13.46</v>
      </c>
      <c r="D200" s="2">
        <v>0.22567284382474012</v>
      </c>
      <c r="E200" s="4">
        <v>991.78701404096785</v>
      </c>
      <c r="F200" s="4">
        <v>709</v>
      </c>
      <c r="G200" s="7">
        <f t="shared" si="12"/>
        <v>1700.7870140409677</v>
      </c>
      <c r="H200" s="4"/>
      <c r="I200" s="4">
        <v>610</v>
      </c>
      <c r="J200" s="4">
        <v>497</v>
      </c>
      <c r="K200" s="4">
        <f t="shared" si="13"/>
        <v>4845.6000000000004</v>
      </c>
      <c r="L200" s="4">
        <f t="shared" si="14"/>
        <v>2019.0000000000002</v>
      </c>
      <c r="M200" s="4">
        <v>500</v>
      </c>
      <c r="N200" s="21">
        <f t="shared" si="15"/>
        <v>10172.387014040969</v>
      </c>
    </row>
    <row r="201" spans="1:14">
      <c r="A201" s="8">
        <v>214</v>
      </c>
      <c r="B201" s="8" t="s">
        <v>211</v>
      </c>
      <c r="C201" s="9">
        <v>6.01</v>
      </c>
      <c r="D201" s="2">
        <v>0.10076476904804517</v>
      </c>
      <c r="E201" s="4">
        <v>442.84100701234888</v>
      </c>
      <c r="F201" s="4">
        <v>709</v>
      </c>
      <c r="G201" s="7">
        <f t="shared" si="12"/>
        <v>1151.8410070123489</v>
      </c>
      <c r="H201" s="4"/>
      <c r="I201" s="4">
        <v>610</v>
      </c>
      <c r="J201" s="4">
        <v>497</v>
      </c>
      <c r="K201" s="4">
        <f t="shared" si="13"/>
        <v>2163.6</v>
      </c>
      <c r="L201" s="4">
        <f t="shared" si="14"/>
        <v>901.5</v>
      </c>
      <c r="M201" s="4">
        <v>500</v>
      </c>
      <c r="N201" s="21">
        <f t="shared" si="15"/>
        <v>5823.9410070123486</v>
      </c>
    </row>
    <row r="202" spans="1:14">
      <c r="A202" s="8">
        <v>215</v>
      </c>
      <c r="B202" s="8" t="s">
        <v>212</v>
      </c>
      <c r="C202" s="9">
        <v>7.99</v>
      </c>
      <c r="D202" s="2">
        <v>0.1339618144249386</v>
      </c>
      <c r="E202" s="4"/>
      <c r="F202" s="4"/>
      <c r="G202" s="7">
        <f t="shared" si="12"/>
        <v>0</v>
      </c>
      <c r="H202" s="4"/>
      <c r="I202" s="4">
        <v>610</v>
      </c>
      <c r="J202" s="4">
        <v>497</v>
      </c>
      <c r="K202" s="4">
        <f t="shared" si="13"/>
        <v>2876.4</v>
      </c>
      <c r="L202" s="4">
        <f t="shared" si="14"/>
        <v>1198.5</v>
      </c>
      <c r="M202" s="4">
        <v>500</v>
      </c>
      <c r="N202" s="21">
        <f t="shared" si="15"/>
        <v>5681.9</v>
      </c>
    </row>
    <row r="203" spans="1:14">
      <c r="A203" s="8">
        <v>216</v>
      </c>
      <c r="B203" s="8" t="s">
        <v>213</v>
      </c>
      <c r="C203" s="9">
        <v>9.74</v>
      </c>
      <c r="D203" s="2">
        <v>0.16330263735906156</v>
      </c>
      <c r="E203" s="4">
        <v>717.68243066560376</v>
      </c>
      <c r="F203" s="4">
        <v>709</v>
      </c>
      <c r="G203" s="7">
        <f t="shared" si="12"/>
        <v>1426.6824306656038</v>
      </c>
      <c r="H203" s="4"/>
      <c r="I203" s="4"/>
      <c r="J203" s="4"/>
      <c r="K203" s="4">
        <f t="shared" si="13"/>
        <v>3506.3999999999996</v>
      </c>
      <c r="L203" s="4">
        <f t="shared" si="14"/>
        <v>1461</v>
      </c>
      <c r="M203" s="4"/>
      <c r="N203" s="21">
        <f t="shared" si="15"/>
        <v>6394.0824306656032</v>
      </c>
    </row>
    <row r="204" spans="1:14">
      <c r="A204" s="8">
        <v>217</v>
      </c>
      <c r="B204" s="8" t="s">
        <v>214</v>
      </c>
      <c r="C204" s="9">
        <v>8.81</v>
      </c>
      <c r="D204" s="2">
        <v>0.14771008574264191</v>
      </c>
      <c r="E204" s="4"/>
      <c r="F204" s="4"/>
      <c r="G204" s="7">
        <f t="shared" si="12"/>
        <v>0</v>
      </c>
      <c r="H204" s="4"/>
      <c r="I204" s="4">
        <v>610</v>
      </c>
      <c r="J204" s="4">
        <v>497</v>
      </c>
      <c r="K204" s="4"/>
      <c r="L204" s="4">
        <v>44050</v>
      </c>
      <c r="M204" s="4">
        <v>500</v>
      </c>
      <c r="N204" s="21">
        <f t="shared" si="15"/>
        <v>45657</v>
      </c>
    </row>
    <row r="205" spans="1:14">
      <c r="A205" s="8">
        <v>218</v>
      </c>
      <c r="B205" s="8" t="s">
        <v>215</v>
      </c>
      <c r="C205" s="9">
        <v>10.37</v>
      </c>
      <c r="D205" s="2">
        <v>0.17386533361534581</v>
      </c>
      <c r="E205" s="4">
        <v>764.10336817272173</v>
      </c>
      <c r="F205" s="4">
        <v>709</v>
      </c>
      <c r="G205" s="7">
        <f t="shared" si="12"/>
        <v>1473.1033681727217</v>
      </c>
      <c r="H205" s="4"/>
      <c r="I205" s="4">
        <v>610</v>
      </c>
      <c r="J205" s="4">
        <v>497</v>
      </c>
      <c r="K205" s="4">
        <f t="shared" si="13"/>
        <v>3733.2</v>
      </c>
      <c r="L205" s="4">
        <f t="shared" si="14"/>
        <v>1555.4999999999998</v>
      </c>
      <c r="M205" s="4">
        <v>500</v>
      </c>
      <c r="N205" s="21">
        <f t="shared" si="15"/>
        <v>8368.8033681727211</v>
      </c>
    </row>
    <row r="206" spans="1:14">
      <c r="A206" s="8">
        <v>219</v>
      </c>
      <c r="B206" s="8" t="s">
        <v>216</v>
      </c>
      <c r="C206" s="9">
        <v>7.95</v>
      </c>
      <c r="D206" s="2">
        <v>0.13329116704358721</v>
      </c>
      <c r="E206" s="4"/>
      <c r="F206" s="4"/>
      <c r="G206" s="7">
        <f t="shared" si="12"/>
        <v>0</v>
      </c>
      <c r="H206" s="4">
        <v>2000</v>
      </c>
      <c r="I206" s="4">
        <v>610</v>
      </c>
      <c r="J206" s="4">
        <v>497</v>
      </c>
      <c r="K206" s="4">
        <f t="shared" si="13"/>
        <v>2862</v>
      </c>
      <c r="L206" s="4">
        <f t="shared" si="14"/>
        <v>1192.5</v>
      </c>
      <c r="M206" s="4">
        <v>500</v>
      </c>
      <c r="N206" s="21">
        <f t="shared" si="15"/>
        <v>3661.5</v>
      </c>
    </row>
    <row r="207" spans="1:14">
      <c r="A207" s="8">
        <v>220</v>
      </c>
      <c r="B207" s="8" t="s">
        <v>217</v>
      </c>
      <c r="C207" s="9">
        <v>9.06</v>
      </c>
      <c r="D207" s="2">
        <v>0.15190163187608807</v>
      </c>
      <c r="E207" s="4">
        <v>667.57729176903172</v>
      </c>
      <c r="F207" s="4">
        <v>709</v>
      </c>
      <c r="G207" s="7">
        <f t="shared" si="12"/>
        <v>1376.5772917690317</v>
      </c>
      <c r="H207" s="4"/>
      <c r="I207" s="4">
        <v>610</v>
      </c>
      <c r="J207" s="4">
        <v>497</v>
      </c>
      <c r="K207" s="4">
        <f t="shared" si="13"/>
        <v>3261.6000000000004</v>
      </c>
      <c r="L207" s="4">
        <f t="shared" si="14"/>
        <v>1359</v>
      </c>
      <c r="M207" s="4">
        <v>500</v>
      </c>
      <c r="N207" s="21">
        <f t="shared" si="15"/>
        <v>7604.1772917690323</v>
      </c>
    </row>
    <row r="208" spans="1:14">
      <c r="A208" s="8">
        <v>221</v>
      </c>
      <c r="B208" s="8" t="s">
        <v>218</v>
      </c>
      <c r="C208" s="9">
        <v>8.02</v>
      </c>
      <c r="D208" s="2">
        <v>0.13446479996095212</v>
      </c>
      <c r="E208" s="4"/>
      <c r="F208" s="4"/>
      <c r="G208" s="7">
        <f t="shared" si="12"/>
        <v>0</v>
      </c>
      <c r="H208" s="4">
        <v>2000</v>
      </c>
      <c r="I208" s="4">
        <v>610</v>
      </c>
      <c r="J208" s="4">
        <v>497</v>
      </c>
      <c r="K208" s="4">
        <f t="shared" si="13"/>
        <v>2887.2</v>
      </c>
      <c r="L208" s="4">
        <f t="shared" si="14"/>
        <v>1203</v>
      </c>
      <c r="M208" s="4">
        <v>500</v>
      </c>
      <c r="N208" s="21">
        <f t="shared" si="15"/>
        <v>3697.2</v>
      </c>
    </row>
    <row r="209" spans="1:14">
      <c r="A209" s="8">
        <v>222</v>
      </c>
      <c r="B209" s="8" t="s">
        <v>219</v>
      </c>
      <c r="C209" s="9">
        <v>9.44</v>
      </c>
      <c r="D209" s="2">
        <v>0.15827278199892619</v>
      </c>
      <c r="E209" s="4">
        <v>695.57722232888079</v>
      </c>
      <c r="F209" s="4">
        <v>709</v>
      </c>
      <c r="G209" s="7">
        <f t="shared" si="12"/>
        <v>1404.5772223288809</v>
      </c>
      <c r="H209" s="4"/>
      <c r="I209" s="4">
        <v>610</v>
      </c>
      <c r="J209" s="4">
        <v>497</v>
      </c>
      <c r="K209" s="4">
        <f t="shared" si="13"/>
        <v>3398.3999999999996</v>
      </c>
      <c r="L209" s="4">
        <f t="shared" si="14"/>
        <v>1416</v>
      </c>
      <c r="M209" s="4">
        <v>500</v>
      </c>
      <c r="N209" s="21">
        <f t="shared" si="15"/>
        <v>7825.9772223288801</v>
      </c>
    </row>
    <row r="210" spans="1:14">
      <c r="A210" s="8">
        <v>223</v>
      </c>
      <c r="B210" s="8" t="s">
        <v>220</v>
      </c>
      <c r="C210" s="9">
        <v>8.11</v>
      </c>
      <c r="D210" s="2">
        <v>0.13597375656899272</v>
      </c>
      <c r="E210" s="4">
        <v>597.57746536940908</v>
      </c>
      <c r="F210" s="4">
        <v>709</v>
      </c>
      <c r="G210" s="7">
        <f t="shared" si="12"/>
        <v>1306.5774653694091</v>
      </c>
      <c r="H210" s="4"/>
      <c r="I210" s="4">
        <v>610</v>
      </c>
      <c r="J210" s="4">
        <v>497</v>
      </c>
      <c r="K210" s="4">
        <f t="shared" si="13"/>
        <v>2919.6</v>
      </c>
      <c r="L210" s="4">
        <f t="shared" si="14"/>
        <v>1216.5</v>
      </c>
      <c r="M210" s="4">
        <v>500</v>
      </c>
      <c r="N210" s="21">
        <f t="shared" si="15"/>
        <v>7049.6774653694083</v>
      </c>
    </row>
    <row r="211" spans="1:14">
      <c r="A211" s="8">
        <v>224</v>
      </c>
      <c r="B211" s="8" t="s">
        <v>221</v>
      </c>
      <c r="C211" s="9">
        <v>9.49</v>
      </c>
      <c r="D211" s="2">
        <v>0.1591110912256154</v>
      </c>
      <c r="E211" s="4">
        <v>699.26142371833453</v>
      </c>
      <c r="F211" s="4">
        <v>709</v>
      </c>
      <c r="G211" s="7">
        <f t="shared" si="12"/>
        <v>1408.2614237183345</v>
      </c>
      <c r="H211" s="4"/>
      <c r="I211" s="4">
        <v>610</v>
      </c>
      <c r="J211" s="4">
        <v>497</v>
      </c>
      <c r="K211" s="4">
        <f t="shared" si="13"/>
        <v>3416.3999999999996</v>
      </c>
      <c r="L211" s="4">
        <f t="shared" si="14"/>
        <v>1423.5</v>
      </c>
      <c r="M211" s="4">
        <v>500</v>
      </c>
      <c r="N211" s="21">
        <f t="shared" si="15"/>
        <v>7855.1614237183339</v>
      </c>
    </row>
    <row r="212" spans="1:14">
      <c r="A212" s="8">
        <v>225</v>
      </c>
      <c r="B212" s="8" t="s">
        <v>222</v>
      </c>
      <c r="C212" s="9">
        <v>11.56</v>
      </c>
      <c r="D212" s="2">
        <v>0.19381709321054946</v>
      </c>
      <c r="E212" s="4"/>
      <c r="F212" s="4"/>
      <c r="G212" s="7">
        <f t="shared" si="12"/>
        <v>0</v>
      </c>
      <c r="H212" s="4">
        <v>2000</v>
      </c>
      <c r="I212" s="4">
        <v>610</v>
      </c>
      <c r="J212" s="4">
        <v>497</v>
      </c>
      <c r="K212" s="4">
        <f t="shared" si="13"/>
        <v>4161.6000000000004</v>
      </c>
      <c r="L212" s="4">
        <f t="shared" si="14"/>
        <v>1734</v>
      </c>
      <c r="M212" s="4">
        <v>500</v>
      </c>
      <c r="N212" s="21">
        <f t="shared" si="15"/>
        <v>5502.6</v>
      </c>
    </row>
    <row r="213" spans="1:14">
      <c r="A213" s="8">
        <v>226</v>
      </c>
      <c r="B213" s="8" t="s">
        <v>223</v>
      </c>
      <c r="C213" s="9">
        <v>11.48</v>
      </c>
      <c r="D213" s="2">
        <v>0.19247579844784668</v>
      </c>
      <c r="E213" s="4">
        <v>845.89263901859658</v>
      </c>
      <c r="F213" s="4">
        <v>709</v>
      </c>
      <c r="G213" s="7">
        <f t="shared" si="12"/>
        <v>1554.8926390185966</v>
      </c>
      <c r="H213" s="4"/>
      <c r="I213" s="4">
        <v>610</v>
      </c>
      <c r="J213" s="4">
        <v>497</v>
      </c>
      <c r="K213" s="4">
        <f t="shared" si="13"/>
        <v>4132.8</v>
      </c>
      <c r="L213" s="4">
        <f t="shared" si="14"/>
        <v>1722</v>
      </c>
      <c r="M213" s="4">
        <v>500</v>
      </c>
      <c r="N213" s="21">
        <f t="shared" si="15"/>
        <v>9016.6926390185963</v>
      </c>
    </row>
    <row r="214" spans="1:14">
      <c r="A214" s="8">
        <v>227</v>
      </c>
      <c r="B214" s="8" t="s">
        <v>224</v>
      </c>
      <c r="C214" s="9">
        <v>10.81</v>
      </c>
      <c r="D214" s="2">
        <v>0.18124245481021101</v>
      </c>
      <c r="E214" s="4"/>
      <c r="F214" s="4"/>
      <c r="G214" s="7">
        <f t="shared" si="12"/>
        <v>0</v>
      </c>
      <c r="H214" s="4"/>
      <c r="I214" s="4">
        <v>610</v>
      </c>
      <c r="J214" s="4">
        <v>497</v>
      </c>
      <c r="K214" s="4"/>
      <c r="L214" s="4">
        <v>54050</v>
      </c>
      <c r="M214" s="4">
        <v>500</v>
      </c>
      <c r="N214" s="21">
        <f t="shared" si="15"/>
        <v>55657</v>
      </c>
    </row>
    <row r="215" spans="1:14">
      <c r="A215" s="8">
        <v>228</v>
      </c>
      <c r="B215" s="8" t="s">
        <v>225</v>
      </c>
      <c r="C215" s="9">
        <v>9.66</v>
      </c>
      <c r="D215" s="2">
        <v>0.16196134259635878</v>
      </c>
      <c r="E215" s="4">
        <v>711.78770844247754</v>
      </c>
      <c r="F215" s="4">
        <v>709</v>
      </c>
      <c r="G215" s="7">
        <f t="shared" si="12"/>
        <v>1420.7877084424777</v>
      </c>
      <c r="H215" s="4"/>
      <c r="I215" s="4">
        <v>610</v>
      </c>
      <c r="J215" s="4">
        <v>497</v>
      </c>
      <c r="K215" s="4">
        <f t="shared" si="13"/>
        <v>3477.6000000000004</v>
      </c>
      <c r="L215" s="4">
        <f t="shared" si="14"/>
        <v>1449</v>
      </c>
      <c r="M215" s="4">
        <v>500</v>
      </c>
      <c r="N215" s="21">
        <f t="shared" si="15"/>
        <v>7954.3877084424785</v>
      </c>
    </row>
    <row r="216" spans="1:14">
      <c r="A216" s="8">
        <v>229</v>
      </c>
      <c r="B216" s="8" t="s">
        <v>226</v>
      </c>
      <c r="C216" s="9">
        <v>10.02</v>
      </c>
      <c r="D216" s="2">
        <v>0.16799716902852121</v>
      </c>
      <c r="E216" s="4">
        <v>738.31395844654503</v>
      </c>
      <c r="F216" s="4">
        <v>709</v>
      </c>
      <c r="G216" s="7">
        <f t="shared" si="12"/>
        <v>1447.313958446545</v>
      </c>
      <c r="H216" s="4"/>
      <c r="I216" s="4">
        <v>610</v>
      </c>
      <c r="J216" s="4">
        <v>497</v>
      </c>
      <c r="K216" s="4">
        <f t="shared" si="13"/>
        <v>3607.2</v>
      </c>
      <c r="L216" s="4">
        <f t="shared" si="14"/>
        <v>1503</v>
      </c>
      <c r="M216" s="4">
        <v>500</v>
      </c>
      <c r="N216" s="21">
        <f t="shared" si="15"/>
        <v>8164.5139584465451</v>
      </c>
    </row>
    <row r="217" spans="1:14">
      <c r="A217" s="8">
        <v>230</v>
      </c>
      <c r="B217" s="8" t="s">
        <v>227</v>
      </c>
      <c r="C217" s="1">
        <v>9.6</v>
      </c>
      <c r="D217" s="2">
        <v>0.1609553715243317</v>
      </c>
      <c r="E217" s="4">
        <v>707.3666667751329</v>
      </c>
      <c r="F217" s="4">
        <v>709</v>
      </c>
      <c r="G217" s="7">
        <f t="shared" si="12"/>
        <v>1416.3666667751329</v>
      </c>
      <c r="H217" s="4"/>
      <c r="I217" s="4">
        <v>610</v>
      </c>
      <c r="J217" s="4">
        <v>497</v>
      </c>
      <c r="K217" s="4">
        <f t="shared" si="13"/>
        <v>3456</v>
      </c>
      <c r="L217" s="4">
        <f t="shared" si="14"/>
        <v>1440</v>
      </c>
      <c r="M217" s="4">
        <v>500</v>
      </c>
      <c r="N217" s="21">
        <f t="shared" si="15"/>
        <v>7919.3666667751331</v>
      </c>
    </row>
    <row r="218" spans="1:14">
      <c r="A218" s="8">
        <v>231</v>
      </c>
      <c r="B218" s="8" t="s">
        <v>228</v>
      </c>
      <c r="C218" s="1">
        <v>10</v>
      </c>
      <c r="D218" s="2">
        <v>0.16766184533784553</v>
      </c>
      <c r="E218" s="4"/>
      <c r="F218" s="4"/>
      <c r="G218" s="7">
        <f t="shared" si="12"/>
        <v>0</v>
      </c>
      <c r="H218" s="4"/>
      <c r="I218" s="4">
        <v>610</v>
      </c>
      <c r="J218" s="4">
        <v>497</v>
      </c>
      <c r="K218" s="4">
        <f t="shared" si="13"/>
        <v>3600</v>
      </c>
      <c r="L218" s="4">
        <f t="shared" si="14"/>
        <v>1500</v>
      </c>
      <c r="M218" s="4">
        <v>500</v>
      </c>
      <c r="N218" s="21">
        <f t="shared" si="15"/>
        <v>6707</v>
      </c>
    </row>
    <row r="219" spans="1:14">
      <c r="A219" s="8">
        <v>232</v>
      </c>
      <c r="B219" s="20" t="s">
        <v>229</v>
      </c>
      <c r="C219" s="1">
        <v>10.38</v>
      </c>
      <c r="D219" s="2">
        <v>0.17403299546068368</v>
      </c>
      <c r="E219" s="4"/>
      <c r="F219" s="4"/>
      <c r="G219" s="7">
        <f t="shared" si="12"/>
        <v>0</v>
      </c>
      <c r="H219" s="4"/>
      <c r="I219" s="4">
        <v>610</v>
      </c>
      <c r="J219" s="4">
        <v>497</v>
      </c>
      <c r="K219" s="4">
        <f t="shared" si="13"/>
        <v>3736.8</v>
      </c>
      <c r="L219" s="4">
        <f t="shared" si="14"/>
        <v>1557.0000000000002</v>
      </c>
      <c r="M219" s="4">
        <v>500</v>
      </c>
      <c r="N219" s="21">
        <f t="shared" si="15"/>
        <v>6900.8</v>
      </c>
    </row>
    <row r="220" spans="1:14">
      <c r="A220" s="8">
        <v>233</v>
      </c>
      <c r="B220" s="20" t="s">
        <v>230</v>
      </c>
      <c r="C220" s="1">
        <v>17.8</v>
      </c>
      <c r="D220" s="2">
        <v>0.29843808470136507</v>
      </c>
      <c r="E220" s="4"/>
      <c r="F220" s="4"/>
      <c r="G220" s="7">
        <f t="shared" si="12"/>
        <v>0</v>
      </c>
      <c r="H220" s="4"/>
      <c r="I220" s="4">
        <v>610</v>
      </c>
      <c r="J220" s="4">
        <v>497</v>
      </c>
      <c r="K220" s="4"/>
      <c r="L220" s="4">
        <v>89000</v>
      </c>
      <c r="M220" s="4">
        <v>500</v>
      </c>
      <c r="N220" s="21">
        <f t="shared" si="15"/>
        <v>90607</v>
      </c>
    </row>
    <row r="221" spans="1:14">
      <c r="A221" s="8">
        <v>234</v>
      </c>
      <c r="B221" s="20" t="s">
        <v>231</v>
      </c>
      <c r="C221" s="1">
        <v>11.98</v>
      </c>
      <c r="D221" s="2">
        <v>0.20085889071473895</v>
      </c>
      <c r="E221" s="4"/>
      <c r="F221" s="4"/>
      <c r="G221" s="7">
        <f t="shared" si="12"/>
        <v>0</v>
      </c>
      <c r="H221" s="4"/>
      <c r="I221" s="4">
        <v>610</v>
      </c>
      <c r="J221" s="4">
        <v>497</v>
      </c>
      <c r="K221" s="4"/>
      <c r="L221" s="4">
        <v>59900</v>
      </c>
      <c r="M221" s="4">
        <v>500</v>
      </c>
      <c r="N221" s="21">
        <f t="shared" si="15"/>
        <v>61507</v>
      </c>
    </row>
    <row r="222" spans="1:14">
      <c r="A222" s="8">
        <v>235</v>
      </c>
      <c r="B222" s="20" t="s">
        <v>232</v>
      </c>
      <c r="C222" s="1">
        <v>13.23</v>
      </c>
      <c r="D222" s="2">
        <v>0.22181662138196967</v>
      </c>
      <c r="E222" s="4"/>
      <c r="F222" s="4"/>
      <c r="G222" s="7">
        <f t="shared" si="12"/>
        <v>0</v>
      </c>
      <c r="H222" s="4"/>
      <c r="I222" s="4">
        <v>610</v>
      </c>
      <c r="J222" s="4">
        <v>497</v>
      </c>
      <c r="K222" s="4"/>
      <c r="L222" s="4">
        <v>66150</v>
      </c>
      <c r="M222" s="4">
        <v>500</v>
      </c>
      <c r="N222" s="21">
        <f t="shared" si="15"/>
        <v>67757</v>
      </c>
    </row>
    <row r="223" spans="1:14">
      <c r="A223" s="8">
        <v>236</v>
      </c>
      <c r="B223" s="20" t="s">
        <v>233</v>
      </c>
      <c r="C223" s="1">
        <v>12.36</v>
      </c>
      <c r="D223" s="2">
        <v>0.20723004083757707</v>
      </c>
      <c r="E223" s="4">
        <v>910.73458347298356</v>
      </c>
      <c r="F223" s="4">
        <v>709</v>
      </c>
      <c r="G223" s="7">
        <f t="shared" si="12"/>
        <v>1619.7345834729836</v>
      </c>
      <c r="H223" s="4"/>
      <c r="I223" s="4">
        <v>610</v>
      </c>
      <c r="J223" s="4">
        <v>497</v>
      </c>
      <c r="K223" s="4">
        <f t="shared" si="13"/>
        <v>4449.5999999999995</v>
      </c>
      <c r="L223" s="4">
        <f t="shared" si="14"/>
        <v>1854</v>
      </c>
      <c r="M223" s="4">
        <v>500</v>
      </c>
      <c r="N223" s="21">
        <f t="shared" si="15"/>
        <v>9530.3345834729826</v>
      </c>
    </row>
    <row r="224" spans="1:14">
      <c r="A224" s="8">
        <v>237</v>
      </c>
      <c r="B224" s="20" t="s">
        <v>224</v>
      </c>
      <c r="C224" s="1">
        <v>10.81</v>
      </c>
      <c r="D224" s="2">
        <v>0.18124245481021101</v>
      </c>
      <c r="E224" s="4"/>
      <c r="F224" s="4"/>
      <c r="G224" s="7">
        <f t="shared" si="12"/>
        <v>0</v>
      </c>
      <c r="H224" s="4">
        <v>2000</v>
      </c>
      <c r="I224" s="4">
        <v>610</v>
      </c>
      <c r="J224" s="4">
        <v>497</v>
      </c>
      <c r="K224" s="4">
        <f t="shared" si="13"/>
        <v>3891.6000000000004</v>
      </c>
      <c r="L224" s="4">
        <f t="shared" si="14"/>
        <v>1621.5</v>
      </c>
      <c r="M224" s="4">
        <v>500</v>
      </c>
      <c r="N224" s="21">
        <f t="shared" si="15"/>
        <v>5120.1000000000004</v>
      </c>
    </row>
    <row r="225" spans="1:14">
      <c r="A225" s="8">
        <v>238</v>
      </c>
      <c r="B225" s="20" t="s">
        <v>234</v>
      </c>
      <c r="C225" s="1">
        <v>7.51</v>
      </c>
      <c r="D225" s="2">
        <v>0.12591404584872201</v>
      </c>
      <c r="E225" s="4">
        <v>553.36704869596349</v>
      </c>
      <c r="F225" s="4">
        <v>709</v>
      </c>
      <c r="G225" s="7">
        <f t="shared" si="12"/>
        <v>1262.3670486959636</v>
      </c>
      <c r="H225" s="4"/>
      <c r="I225" s="4">
        <v>610</v>
      </c>
      <c r="J225" s="4">
        <v>497</v>
      </c>
      <c r="K225" s="4">
        <f t="shared" si="13"/>
        <v>2703.6</v>
      </c>
      <c r="L225" s="4">
        <f t="shared" si="14"/>
        <v>1126.5</v>
      </c>
      <c r="M225" s="4">
        <v>500</v>
      </c>
      <c r="N225" s="21">
        <f t="shared" si="15"/>
        <v>6699.467048695964</v>
      </c>
    </row>
    <row r="226" spans="1:14">
      <c r="A226" s="8">
        <v>239</v>
      </c>
      <c r="B226" s="20" t="s">
        <v>235</v>
      </c>
      <c r="C226" s="1">
        <v>10.45</v>
      </c>
      <c r="D226" s="2">
        <v>0.17520662837804857</v>
      </c>
      <c r="E226" s="4">
        <v>769.99809039584784</v>
      </c>
      <c r="F226" s="4">
        <v>709</v>
      </c>
      <c r="G226" s="7">
        <f t="shared" si="12"/>
        <v>1478.9980903958478</v>
      </c>
      <c r="H226" s="4"/>
      <c r="I226" s="4">
        <v>610</v>
      </c>
      <c r="J226" s="4">
        <v>497</v>
      </c>
      <c r="K226" s="4">
        <f t="shared" si="13"/>
        <v>3762</v>
      </c>
      <c r="L226" s="4">
        <f t="shared" si="14"/>
        <v>1567.5</v>
      </c>
      <c r="M226" s="4">
        <v>500</v>
      </c>
      <c r="N226" s="21">
        <f t="shared" si="15"/>
        <v>8415.4980903958476</v>
      </c>
    </row>
    <row r="227" spans="1:14">
      <c r="A227" s="8">
        <v>240</v>
      </c>
      <c r="B227" s="20" t="s">
        <v>236</v>
      </c>
      <c r="C227" s="1">
        <v>16.48</v>
      </c>
      <c r="D227" s="2">
        <v>0.2763067211167694</v>
      </c>
      <c r="E227" s="4"/>
      <c r="F227" s="4"/>
      <c r="G227" s="7">
        <f t="shared" si="12"/>
        <v>0</v>
      </c>
      <c r="H227" s="4"/>
      <c r="I227" s="4">
        <v>610</v>
      </c>
      <c r="J227" s="4">
        <v>497</v>
      </c>
      <c r="K227" s="4">
        <f t="shared" si="13"/>
        <v>5932.8</v>
      </c>
      <c r="L227" s="4">
        <f t="shared" si="14"/>
        <v>2472</v>
      </c>
      <c r="M227" s="4">
        <v>500</v>
      </c>
      <c r="N227" s="21">
        <f t="shared" si="15"/>
        <v>10011.799999999999</v>
      </c>
    </row>
    <row r="228" spans="1:14">
      <c r="A228" s="8">
        <v>241</v>
      </c>
      <c r="B228" s="20" t="s">
        <v>237</v>
      </c>
      <c r="C228" s="1">
        <v>16.48</v>
      </c>
      <c r="D228" s="2">
        <v>0.2763067211167694</v>
      </c>
      <c r="E228" s="4"/>
      <c r="F228" s="4"/>
      <c r="G228" s="7">
        <f t="shared" si="12"/>
        <v>0</v>
      </c>
      <c r="H228" s="4"/>
      <c r="I228" s="4">
        <v>610</v>
      </c>
      <c r="J228" s="4">
        <v>497</v>
      </c>
      <c r="K228" s="4">
        <f t="shared" si="13"/>
        <v>5932.8</v>
      </c>
      <c r="L228" s="4">
        <f t="shared" si="14"/>
        <v>2472</v>
      </c>
      <c r="M228" s="4">
        <v>500</v>
      </c>
      <c r="N228" s="21">
        <f t="shared" si="15"/>
        <v>10011.799999999999</v>
      </c>
    </row>
    <row r="229" spans="1:14">
      <c r="A229" s="8">
        <v>242</v>
      </c>
      <c r="B229" s="20" t="s">
        <v>238</v>
      </c>
      <c r="C229" s="9">
        <v>22.99</v>
      </c>
      <c r="D229" s="2">
        <v>0.38545458243170694</v>
      </c>
      <c r="E229" s="4">
        <v>1693.9957988708657</v>
      </c>
      <c r="F229" s="4">
        <v>709</v>
      </c>
      <c r="G229" s="7">
        <f t="shared" si="12"/>
        <v>2402.9957988708657</v>
      </c>
      <c r="H229" s="4"/>
      <c r="I229" s="4">
        <v>610</v>
      </c>
      <c r="J229" s="4">
        <v>497</v>
      </c>
      <c r="K229" s="4">
        <f t="shared" si="13"/>
        <v>8276.4</v>
      </c>
      <c r="L229" s="4">
        <f t="shared" si="14"/>
        <v>3448.4999999999995</v>
      </c>
      <c r="M229" s="4">
        <v>500</v>
      </c>
      <c r="N229" s="21">
        <f t="shared" si="15"/>
        <v>15734.895798870864</v>
      </c>
    </row>
    <row r="230" spans="1:14">
      <c r="A230" s="8">
        <v>243</v>
      </c>
      <c r="B230" s="8" t="s">
        <v>239</v>
      </c>
      <c r="C230" s="9">
        <v>8.92</v>
      </c>
      <c r="D230" s="2">
        <v>0.14955436604135822</v>
      </c>
      <c r="E230" s="4">
        <v>657.26152787856108</v>
      </c>
      <c r="F230" s="4">
        <v>709</v>
      </c>
      <c r="G230" s="7">
        <f t="shared" si="12"/>
        <v>1366.2615278785611</v>
      </c>
      <c r="H230" s="4"/>
      <c r="I230" s="4">
        <v>610</v>
      </c>
      <c r="J230" s="4">
        <v>497</v>
      </c>
      <c r="K230" s="4">
        <f t="shared" si="13"/>
        <v>3211.2000000000003</v>
      </c>
      <c r="L230" s="4">
        <f t="shared" si="14"/>
        <v>1338</v>
      </c>
      <c r="M230" s="4">
        <v>500</v>
      </c>
      <c r="N230" s="21">
        <f t="shared" si="15"/>
        <v>7522.4615278785614</v>
      </c>
    </row>
    <row r="231" spans="1:14">
      <c r="A231" s="8">
        <v>244</v>
      </c>
      <c r="B231" s="8" t="s">
        <v>240</v>
      </c>
      <c r="C231" s="9">
        <v>8</v>
      </c>
      <c r="D231" s="2">
        <v>0.13412947627027644</v>
      </c>
      <c r="E231" s="4">
        <v>589.47222231261082</v>
      </c>
      <c r="F231" s="4">
        <v>709</v>
      </c>
      <c r="G231" s="7">
        <f t="shared" si="12"/>
        <v>1298.4722223126109</v>
      </c>
      <c r="H231" s="4"/>
      <c r="I231" s="4">
        <v>610</v>
      </c>
      <c r="J231" s="4">
        <v>497</v>
      </c>
      <c r="K231" s="4">
        <f t="shared" si="13"/>
        <v>2880</v>
      </c>
      <c r="L231" s="4">
        <f t="shared" si="14"/>
        <v>1200</v>
      </c>
      <c r="M231" s="4">
        <v>500</v>
      </c>
      <c r="N231" s="21">
        <f t="shared" si="15"/>
        <v>6985.4722223126109</v>
      </c>
    </row>
    <row r="232" spans="1:14">
      <c r="A232" s="8">
        <v>245</v>
      </c>
      <c r="B232" s="8" t="s">
        <v>241</v>
      </c>
      <c r="C232" s="9">
        <v>8</v>
      </c>
      <c r="D232" s="2">
        <v>0.13412947627027644</v>
      </c>
      <c r="E232" s="4">
        <v>589.47222231261082</v>
      </c>
      <c r="F232" s="4">
        <v>709</v>
      </c>
      <c r="G232" s="7">
        <f t="shared" si="12"/>
        <v>1298.4722223126109</v>
      </c>
      <c r="H232" s="4"/>
      <c r="I232" s="4">
        <v>610</v>
      </c>
      <c r="J232" s="4">
        <v>497</v>
      </c>
      <c r="K232" s="4">
        <f t="shared" si="13"/>
        <v>2880</v>
      </c>
      <c r="L232" s="4">
        <f t="shared" si="14"/>
        <v>1200</v>
      </c>
      <c r="M232" s="4">
        <v>500</v>
      </c>
      <c r="N232" s="21">
        <f t="shared" si="15"/>
        <v>6985.4722223126109</v>
      </c>
    </row>
    <row r="233" spans="1:14">
      <c r="A233" s="8">
        <v>246</v>
      </c>
      <c r="B233" s="8" t="s">
        <v>242</v>
      </c>
      <c r="C233" s="9">
        <v>8.92</v>
      </c>
      <c r="D233" s="2">
        <v>0.14955436604135822</v>
      </c>
      <c r="E233" s="4">
        <v>657.26152787856108</v>
      </c>
      <c r="F233" s="4">
        <v>709</v>
      </c>
      <c r="G233" s="7">
        <f t="shared" si="12"/>
        <v>1366.2615278785611</v>
      </c>
      <c r="H233" s="4"/>
      <c r="I233" s="4">
        <v>610</v>
      </c>
      <c r="J233" s="4">
        <v>497</v>
      </c>
      <c r="K233" s="4">
        <f t="shared" si="13"/>
        <v>3211.2000000000003</v>
      </c>
      <c r="L233" s="4">
        <f t="shared" si="14"/>
        <v>1338</v>
      </c>
      <c r="M233" s="4">
        <v>500</v>
      </c>
      <c r="N233" s="21">
        <f t="shared" si="15"/>
        <v>7522.4615278785614</v>
      </c>
    </row>
    <row r="234" spans="1:14">
      <c r="A234" s="8">
        <v>247</v>
      </c>
      <c r="B234" s="8" t="s">
        <v>243</v>
      </c>
      <c r="C234" s="9">
        <v>11.27</v>
      </c>
      <c r="D234" s="2">
        <v>0.18895489969575191</v>
      </c>
      <c r="E234" s="4">
        <v>830.41899318289052</v>
      </c>
      <c r="F234" s="4">
        <v>709</v>
      </c>
      <c r="G234" s="7">
        <f t="shared" si="12"/>
        <v>1539.4189931828905</v>
      </c>
      <c r="H234" s="4"/>
      <c r="I234" s="4">
        <v>610</v>
      </c>
      <c r="J234" s="4">
        <v>497</v>
      </c>
      <c r="K234" s="4">
        <f t="shared" si="13"/>
        <v>4057.2</v>
      </c>
      <c r="L234" s="4">
        <f t="shared" si="14"/>
        <v>1690.5</v>
      </c>
      <c r="M234" s="4">
        <v>500</v>
      </c>
      <c r="N234" s="21">
        <f t="shared" si="15"/>
        <v>8894.1189931828903</v>
      </c>
    </row>
    <row r="235" spans="1:14">
      <c r="A235" s="8">
        <v>248</v>
      </c>
      <c r="B235" s="8" t="s">
        <v>244</v>
      </c>
      <c r="C235" s="9">
        <v>8.35</v>
      </c>
      <c r="D235" s="2">
        <v>0.13999764085710104</v>
      </c>
      <c r="E235" s="4">
        <v>615.26163203878752</v>
      </c>
      <c r="F235" s="4">
        <v>709</v>
      </c>
      <c r="G235" s="7">
        <f t="shared" si="12"/>
        <v>1324.2616320387874</v>
      </c>
      <c r="H235" s="4"/>
      <c r="I235" s="4">
        <v>610</v>
      </c>
      <c r="J235" s="4">
        <v>497</v>
      </c>
      <c r="K235" s="4">
        <f t="shared" si="13"/>
        <v>3006</v>
      </c>
      <c r="L235" s="4">
        <f t="shared" si="14"/>
        <v>1252.5</v>
      </c>
      <c r="M235" s="4">
        <v>500</v>
      </c>
      <c r="N235" s="21">
        <f t="shared" si="15"/>
        <v>7189.7616320387879</v>
      </c>
    </row>
    <row r="236" spans="1:14">
      <c r="A236" s="8">
        <v>249</v>
      </c>
      <c r="B236" s="8" t="s">
        <v>245</v>
      </c>
      <c r="C236" s="9">
        <v>10.08</v>
      </c>
      <c r="D236" s="2">
        <v>0.16900314010054832</v>
      </c>
      <c r="E236" s="4">
        <v>742.73500011388967</v>
      </c>
      <c r="F236" s="4">
        <v>709</v>
      </c>
      <c r="G236" s="7">
        <f t="shared" si="12"/>
        <v>1451.7350001138898</v>
      </c>
      <c r="H236" s="4"/>
      <c r="I236" s="4">
        <v>610</v>
      </c>
      <c r="J236" s="4">
        <v>497</v>
      </c>
      <c r="K236" s="4">
        <f t="shared" si="13"/>
        <v>3628.7999999999997</v>
      </c>
      <c r="L236" s="4">
        <f t="shared" si="14"/>
        <v>1512</v>
      </c>
      <c r="M236" s="4">
        <v>500</v>
      </c>
      <c r="N236" s="21">
        <f t="shared" si="15"/>
        <v>8199.5350001138904</v>
      </c>
    </row>
    <row r="237" spans="1:14">
      <c r="A237" s="8">
        <v>250</v>
      </c>
      <c r="B237" s="8" t="s">
        <v>246</v>
      </c>
      <c r="C237" s="9">
        <v>8</v>
      </c>
      <c r="D237" s="2">
        <v>0.13412947627027644</v>
      </c>
      <c r="E237" s="4">
        <v>589.47222231261082</v>
      </c>
      <c r="F237" s="4">
        <v>709</v>
      </c>
      <c r="G237" s="7">
        <f t="shared" si="12"/>
        <v>1298.4722223126109</v>
      </c>
      <c r="H237" s="4"/>
      <c r="I237" s="4">
        <v>610</v>
      </c>
      <c r="J237" s="4">
        <v>497</v>
      </c>
      <c r="K237" s="4">
        <f t="shared" si="13"/>
        <v>2880</v>
      </c>
      <c r="L237" s="4">
        <f t="shared" si="14"/>
        <v>1200</v>
      </c>
      <c r="M237" s="4">
        <v>500</v>
      </c>
      <c r="N237" s="21">
        <f t="shared" si="15"/>
        <v>6985.4722223126109</v>
      </c>
    </row>
    <row r="238" spans="1:14">
      <c r="A238" s="8">
        <v>251</v>
      </c>
      <c r="B238" s="8" t="s">
        <v>247</v>
      </c>
      <c r="C238" s="9">
        <v>11.31</v>
      </c>
      <c r="D238" s="2">
        <v>0.1896255470771033</v>
      </c>
      <c r="E238" s="4">
        <v>833.36635429445346</v>
      </c>
      <c r="F238" s="4">
        <v>709</v>
      </c>
      <c r="G238" s="7">
        <f t="shared" si="12"/>
        <v>1542.3663542944535</v>
      </c>
      <c r="H238" s="4"/>
      <c r="I238" s="4">
        <v>610</v>
      </c>
      <c r="J238" s="4">
        <v>497</v>
      </c>
      <c r="K238" s="4">
        <f t="shared" si="13"/>
        <v>4071.6000000000004</v>
      </c>
      <c r="L238" s="4">
        <f t="shared" si="14"/>
        <v>1696.5</v>
      </c>
      <c r="M238" s="4">
        <v>500</v>
      </c>
      <c r="N238" s="21">
        <f t="shared" si="15"/>
        <v>8917.4663542944545</v>
      </c>
    </row>
    <row r="239" spans="1:14">
      <c r="A239" s="8">
        <v>252</v>
      </c>
      <c r="B239" s="8" t="s">
        <v>248</v>
      </c>
      <c r="C239" s="9">
        <v>14.61</v>
      </c>
      <c r="D239" s="2">
        <v>0.24495395603859235</v>
      </c>
      <c r="E239" s="4"/>
      <c r="F239" s="4"/>
      <c r="G239" s="7">
        <f t="shared" si="12"/>
        <v>0</v>
      </c>
      <c r="H239" s="4"/>
      <c r="I239" s="4">
        <v>610</v>
      </c>
      <c r="J239" s="4">
        <v>497</v>
      </c>
      <c r="K239" s="4">
        <f t="shared" si="13"/>
        <v>5259.5999999999995</v>
      </c>
      <c r="L239" s="4">
        <f t="shared" si="14"/>
        <v>2191.5</v>
      </c>
      <c r="M239" s="4">
        <v>500</v>
      </c>
      <c r="N239" s="21">
        <f t="shared" si="15"/>
        <v>9058.0999999999985</v>
      </c>
    </row>
    <row r="240" spans="1:14">
      <c r="A240" s="8">
        <v>253</v>
      </c>
      <c r="B240" s="8" t="s">
        <v>249</v>
      </c>
      <c r="C240" s="9">
        <v>11.32</v>
      </c>
      <c r="D240" s="2">
        <v>0.18979320892244114</v>
      </c>
      <c r="E240" s="4">
        <v>834.10319457234425</v>
      </c>
      <c r="F240" s="4">
        <v>709</v>
      </c>
      <c r="G240" s="7">
        <f t="shared" si="12"/>
        <v>1543.1031945723444</v>
      </c>
      <c r="H240" s="4"/>
      <c r="I240" s="4">
        <v>610</v>
      </c>
      <c r="J240" s="4">
        <v>497</v>
      </c>
      <c r="K240" s="4">
        <f t="shared" si="13"/>
        <v>4075.2000000000003</v>
      </c>
      <c r="L240" s="4">
        <f t="shared" si="14"/>
        <v>1698</v>
      </c>
      <c r="M240" s="4">
        <v>500</v>
      </c>
      <c r="N240" s="21">
        <f t="shared" si="15"/>
        <v>8923.3031945723451</v>
      </c>
    </row>
    <row r="241" spans="1:14">
      <c r="A241" s="8">
        <v>254</v>
      </c>
      <c r="B241" s="8" t="s">
        <v>250</v>
      </c>
      <c r="C241" s="9">
        <v>8.34</v>
      </c>
      <c r="D241" s="2">
        <v>0.13982997901176319</v>
      </c>
      <c r="E241" s="4">
        <v>614.52479176089685</v>
      </c>
      <c r="F241" s="4">
        <v>709</v>
      </c>
      <c r="G241" s="7">
        <f t="shared" si="12"/>
        <v>1323.5247917608967</v>
      </c>
      <c r="H241" s="4"/>
      <c r="I241" s="4">
        <v>610</v>
      </c>
      <c r="J241" s="4">
        <v>497</v>
      </c>
      <c r="K241" s="4">
        <f t="shared" si="13"/>
        <v>3002.3999999999996</v>
      </c>
      <c r="L241" s="4">
        <f t="shared" si="14"/>
        <v>1251</v>
      </c>
      <c r="M241" s="4">
        <v>500</v>
      </c>
      <c r="N241" s="21">
        <f t="shared" si="15"/>
        <v>7183.9247917608964</v>
      </c>
    </row>
    <row r="242" spans="1:14">
      <c r="A242" s="8">
        <v>255</v>
      </c>
      <c r="B242" s="8" t="s">
        <v>251</v>
      </c>
      <c r="C242" s="9">
        <v>6.24</v>
      </c>
      <c r="D242" s="2">
        <v>0.10462099149081562</v>
      </c>
      <c r="E242" s="4">
        <v>459.78833340383653</v>
      </c>
      <c r="F242" s="4">
        <v>709</v>
      </c>
      <c r="G242" s="7">
        <f t="shared" si="12"/>
        <v>1168.7883334038365</v>
      </c>
      <c r="H242" s="4"/>
      <c r="I242" s="4"/>
      <c r="J242" s="4"/>
      <c r="K242" s="4">
        <f t="shared" si="13"/>
        <v>2246.4</v>
      </c>
      <c r="L242" s="4">
        <f t="shared" si="14"/>
        <v>936</v>
      </c>
      <c r="M242" s="4"/>
      <c r="N242" s="21">
        <f t="shared" si="15"/>
        <v>4351.1883334038366</v>
      </c>
    </row>
    <row r="243" spans="1:14">
      <c r="A243" s="8">
        <v>256</v>
      </c>
      <c r="B243" s="8" t="s">
        <v>252</v>
      </c>
      <c r="C243" s="9">
        <v>22.15</v>
      </c>
      <c r="D243" s="2">
        <v>0.3713709874233278</v>
      </c>
      <c r="E243" s="4">
        <v>1632.1012155280409</v>
      </c>
      <c r="F243" s="4">
        <v>709</v>
      </c>
      <c r="G243" s="7">
        <f t="shared" si="12"/>
        <v>2341.1012155280409</v>
      </c>
      <c r="H243" s="4"/>
      <c r="I243" s="4">
        <v>610</v>
      </c>
      <c r="J243" s="4">
        <v>497</v>
      </c>
      <c r="K243" s="4">
        <f t="shared" si="13"/>
        <v>7974</v>
      </c>
      <c r="L243" s="4">
        <f t="shared" si="14"/>
        <v>3322.5</v>
      </c>
      <c r="M243" s="4">
        <v>500</v>
      </c>
      <c r="N243" s="21">
        <f t="shared" si="15"/>
        <v>15244.60121552804</v>
      </c>
    </row>
    <row r="244" spans="1:14">
      <c r="A244" s="8">
        <v>257</v>
      </c>
      <c r="B244" s="8" t="s">
        <v>253</v>
      </c>
      <c r="C244" s="9">
        <v>22.82</v>
      </c>
      <c r="D244" s="2">
        <v>0.38260433106096348</v>
      </c>
      <c r="E244" s="4"/>
      <c r="F244" s="4"/>
      <c r="G244" s="7">
        <f t="shared" si="12"/>
        <v>0</v>
      </c>
      <c r="H244" s="4">
        <v>2000</v>
      </c>
      <c r="I244" s="4">
        <v>610</v>
      </c>
      <c r="J244" s="4">
        <v>497</v>
      </c>
      <c r="K244" s="4">
        <f t="shared" si="13"/>
        <v>8215.2000000000007</v>
      </c>
      <c r="L244" s="4">
        <f t="shared" si="14"/>
        <v>3423</v>
      </c>
      <c r="M244" s="4">
        <v>500</v>
      </c>
      <c r="N244" s="21">
        <f t="shared" si="15"/>
        <v>11245.2</v>
      </c>
    </row>
    <row r="245" spans="1:14">
      <c r="A245" s="8">
        <v>258</v>
      </c>
      <c r="B245" s="8" t="s">
        <v>254</v>
      </c>
      <c r="C245" s="9">
        <v>13.36</v>
      </c>
      <c r="D245" s="2">
        <v>0.22399622537136163</v>
      </c>
      <c r="E245" s="4"/>
      <c r="F245" s="4"/>
      <c r="G245" s="7">
        <f t="shared" si="12"/>
        <v>0</v>
      </c>
      <c r="H245" s="4">
        <v>2000</v>
      </c>
      <c r="I245" s="4">
        <v>610</v>
      </c>
      <c r="J245" s="4">
        <v>497</v>
      </c>
      <c r="K245" s="4">
        <f t="shared" si="13"/>
        <v>4809.5999999999995</v>
      </c>
      <c r="L245" s="4">
        <f t="shared" si="14"/>
        <v>2004</v>
      </c>
      <c r="M245" s="4">
        <v>500</v>
      </c>
      <c r="N245" s="21">
        <f t="shared" si="15"/>
        <v>6420.5999999999985</v>
      </c>
    </row>
    <row r="246" spans="1:14">
      <c r="A246" s="8">
        <v>259</v>
      </c>
      <c r="B246" s="8" t="s">
        <v>255</v>
      </c>
      <c r="C246" s="9">
        <v>13.49</v>
      </c>
      <c r="D246" s="2">
        <v>0.22617582936075364</v>
      </c>
      <c r="E246" s="4">
        <v>993.99753487464011</v>
      </c>
      <c r="F246" s="4">
        <v>709</v>
      </c>
      <c r="G246" s="7">
        <f t="shared" si="12"/>
        <v>1702.9975348746402</v>
      </c>
      <c r="H246" s="4"/>
      <c r="I246" s="4">
        <v>610</v>
      </c>
      <c r="J246" s="4">
        <v>497</v>
      </c>
      <c r="K246" s="4">
        <f t="shared" si="13"/>
        <v>4856.3999999999996</v>
      </c>
      <c r="L246" s="4">
        <f t="shared" si="14"/>
        <v>2023.5</v>
      </c>
      <c r="M246" s="4">
        <v>500</v>
      </c>
      <c r="N246" s="21">
        <f t="shared" si="15"/>
        <v>10189.897534874639</v>
      </c>
    </row>
    <row r="247" spans="1:14">
      <c r="A247" s="8">
        <v>260</v>
      </c>
      <c r="B247" s="8" t="s">
        <v>256</v>
      </c>
      <c r="C247" s="9">
        <v>12.89</v>
      </c>
      <c r="D247" s="2">
        <v>0.21611611864048288</v>
      </c>
      <c r="E247" s="4">
        <v>949.78711820119429</v>
      </c>
      <c r="F247" s="4">
        <v>709</v>
      </c>
      <c r="G247" s="7">
        <f t="shared" si="12"/>
        <v>1658.7871182011943</v>
      </c>
      <c r="H247" s="4"/>
      <c r="I247" s="4">
        <v>610</v>
      </c>
      <c r="J247" s="4">
        <v>497</v>
      </c>
      <c r="K247" s="4">
        <f t="shared" si="13"/>
        <v>4640.4000000000005</v>
      </c>
      <c r="L247" s="4">
        <f t="shared" si="14"/>
        <v>1933.5</v>
      </c>
      <c r="M247" s="4">
        <v>500</v>
      </c>
      <c r="N247" s="21">
        <f t="shared" si="15"/>
        <v>9839.6871182011946</v>
      </c>
    </row>
    <row r="248" spans="1:14">
      <c r="A248" s="8">
        <v>261</v>
      </c>
      <c r="B248" s="8" t="s">
        <v>257</v>
      </c>
      <c r="C248" s="9">
        <v>13.71</v>
      </c>
      <c r="D248" s="2">
        <v>0.22986438995818625</v>
      </c>
      <c r="E248" s="4">
        <v>1010.208020988237</v>
      </c>
      <c r="F248" s="4">
        <v>709</v>
      </c>
      <c r="G248" s="7">
        <f t="shared" si="12"/>
        <v>1719.208020988237</v>
      </c>
      <c r="H248" s="4"/>
      <c r="I248" s="4">
        <v>610</v>
      </c>
      <c r="J248" s="4">
        <v>497</v>
      </c>
      <c r="K248" s="4">
        <f t="shared" si="13"/>
        <v>4935.6000000000004</v>
      </c>
      <c r="L248" s="4">
        <f t="shared" si="14"/>
        <v>2056.5</v>
      </c>
      <c r="M248" s="4">
        <v>500</v>
      </c>
      <c r="N248" s="21">
        <f t="shared" si="15"/>
        <v>10318.308020988237</v>
      </c>
    </row>
    <row r="249" spans="1:14">
      <c r="A249" s="8">
        <v>262</v>
      </c>
      <c r="B249" s="8" t="s">
        <v>258</v>
      </c>
      <c r="C249" s="9">
        <v>15.42</v>
      </c>
      <c r="D249" s="2">
        <v>0.25853456551095783</v>
      </c>
      <c r="E249" s="4"/>
      <c r="F249" s="4"/>
      <c r="G249" s="7">
        <f t="shared" si="12"/>
        <v>0</v>
      </c>
      <c r="H249" s="4"/>
      <c r="I249" s="4">
        <v>610</v>
      </c>
      <c r="J249" s="4">
        <v>497</v>
      </c>
      <c r="K249" s="4">
        <f t="shared" si="13"/>
        <v>5551.2000000000007</v>
      </c>
      <c r="L249" s="4">
        <f t="shared" si="14"/>
        <v>2313</v>
      </c>
      <c r="M249" s="4">
        <v>500</v>
      </c>
      <c r="N249" s="21">
        <f t="shared" si="15"/>
        <v>9471.2000000000007</v>
      </c>
    </row>
    <row r="250" spans="1:14">
      <c r="A250" s="8">
        <v>263</v>
      </c>
      <c r="B250" s="8" t="s">
        <v>259</v>
      </c>
      <c r="C250" s="9">
        <v>2.97</v>
      </c>
      <c r="D250" s="2">
        <v>4.9795568065340121E-2</v>
      </c>
      <c r="E250" s="4">
        <v>218.84156253355673</v>
      </c>
      <c r="F250" s="4">
        <v>709</v>
      </c>
      <c r="G250" s="7">
        <f t="shared" si="12"/>
        <v>927.84156253355673</v>
      </c>
      <c r="H250" s="4"/>
      <c r="I250" s="4"/>
      <c r="J250" s="4"/>
      <c r="K250" s="4">
        <f t="shared" si="13"/>
        <v>1069.2</v>
      </c>
      <c r="L250" s="4">
        <f t="shared" si="14"/>
        <v>445.50000000000006</v>
      </c>
      <c r="M250" s="4"/>
      <c r="N250" s="21">
        <f t="shared" si="15"/>
        <v>2442.5415625335568</v>
      </c>
    </row>
    <row r="251" spans="1:14">
      <c r="A251" s="8">
        <v>264</v>
      </c>
      <c r="B251" s="8" t="s">
        <v>260</v>
      </c>
      <c r="C251" s="9">
        <v>2.64</v>
      </c>
      <c r="D251" s="2">
        <v>4.4262727169191218E-2</v>
      </c>
      <c r="E251" s="4"/>
      <c r="F251" s="4"/>
      <c r="G251" s="7">
        <f t="shared" si="12"/>
        <v>0</v>
      </c>
      <c r="H251" s="4"/>
      <c r="I251" s="4"/>
      <c r="J251" s="4"/>
      <c r="K251" s="4">
        <f t="shared" si="13"/>
        <v>950.40000000000009</v>
      </c>
      <c r="L251" s="4">
        <f t="shared" si="14"/>
        <v>396</v>
      </c>
      <c r="M251" s="4"/>
      <c r="N251" s="21">
        <f t="shared" si="15"/>
        <v>1346.4</v>
      </c>
    </row>
    <row r="252" spans="1:14">
      <c r="A252" s="8">
        <v>265</v>
      </c>
      <c r="B252" s="8" t="s">
        <v>261</v>
      </c>
      <c r="C252" s="1">
        <v>1.54</v>
      </c>
      <c r="D252" s="2">
        <v>2.5819924182028213E-2</v>
      </c>
      <c r="E252" s="4">
        <v>113.47340279517758</v>
      </c>
      <c r="F252" s="4">
        <v>709</v>
      </c>
      <c r="G252" s="7">
        <f t="shared" si="12"/>
        <v>822.47340279517755</v>
      </c>
      <c r="H252" s="4"/>
      <c r="I252" s="4"/>
      <c r="J252" s="4"/>
      <c r="K252" s="4">
        <f t="shared" si="13"/>
        <v>554.40000000000009</v>
      </c>
      <c r="L252" s="4">
        <f t="shared" si="14"/>
        <v>231</v>
      </c>
      <c r="M252" s="4"/>
      <c r="N252" s="21">
        <f t="shared" si="15"/>
        <v>1607.8734027951778</v>
      </c>
    </row>
    <row r="253" spans="1:14">
      <c r="A253" s="8">
        <v>266</v>
      </c>
      <c r="B253" s="8" t="s">
        <v>262</v>
      </c>
      <c r="C253" s="1">
        <v>1.45</v>
      </c>
      <c r="D253" s="2">
        <v>2.4310967573987596E-2</v>
      </c>
      <c r="E253" s="4">
        <v>106.84184029416069</v>
      </c>
      <c r="F253" s="4">
        <v>709</v>
      </c>
      <c r="G253" s="7">
        <f t="shared" si="12"/>
        <v>815.84184029416065</v>
      </c>
      <c r="H253" s="4"/>
      <c r="I253" s="4"/>
      <c r="J253" s="4"/>
      <c r="K253" s="4">
        <f t="shared" si="13"/>
        <v>522</v>
      </c>
      <c r="L253" s="4">
        <f t="shared" si="14"/>
        <v>217.5</v>
      </c>
      <c r="M253" s="4"/>
      <c r="N253" s="21">
        <f t="shared" si="15"/>
        <v>1555.3418402941606</v>
      </c>
    </row>
    <row r="254" spans="1:14">
      <c r="A254" s="8">
        <v>267</v>
      </c>
      <c r="B254" s="8" t="s">
        <v>263</v>
      </c>
      <c r="C254" s="1">
        <v>1.21</v>
      </c>
      <c r="D254" s="2">
        <v>2.0287083285879311E-2</v>
      </c>
      <c r="E254" s="4">
        <v>89.15767362478239</v>
      </c>
      <c r="F254" s="4">
        <v>709</v>
      </c>
      <c r="G254" s="7">
        <f t="shared" si="12"/>
        <v>798.15767362478243</v>
      </c>
      <c r="H254" s="4"/>
      <c r="I254" s="4"/>
      <c r="J254" s="4"/>
      <c r="K254" s="4">
        <f t="shared" si="13"/>
        <v>435.59999999999997</v>
      </c>
      <c r="L254" s="4">
        <f t="shared" si="14"/>
        <v>181.5</v>
      </c>
      <c r="M254" s="4"/>
      <c r="N254" s="21">
        <f t="shared" si="15"/>
        <v>1415.2576736247825</v>
      </c>
    </row>
    <row r="255" spans="1:14">
      <c r="A255" s="8">
        <v>268</v>
      </c>
      <c r="B255" s="8" t="s">
        <v>264</v>
      </c>
      <c r="C255" s="1">
        <v>19.98</v>
      </c>
      <c r="D255" s="2">
        <v>0.33498836698501538</v>
      </c>
      <c r="E255" s="4"/>
      <c r="F255" s="4"/>
      <c r="G255" s="7">
        <f t="shared" si="12"/>
        <v>0</v>
      </c>
      <c r="H255" s="4"/>
      <c r="I255" s="4">
        <v>610</v>
      </c>
      <c r="J255" s="4">
        <v>497</v>
      </c>
      <c r="K255" s="4">
        <f t="shared" si="13"/>
        <v>7192.7999999999993</v>
      </c>
      <c r="L255" s="4">
        <v>2997</v>
      </c>
      <c r="M255" s="4">
        <v>500</v>
      </c>
      <c r="N255" s="21">
        <f t="shared" si="15"/>
        <v>11796.8</v>
      </c>
    </row>
    <row r="256" spans="1:14">
      <c r="A256" s="8">
        <v>269</v>
      </c>
      <c r="B256" s="8" t="s">
        <v>265</v>
      </c>
      <c r="C256" s="1">
        <v>13.91</v>
      </c>
      <c r="D256" s="2">
        <v>0.23321762686494316</v>
      </c>
      <c r="E256" s="4"/>
      <c r="F256" s="4"/>
      <c r="G256" s="7">
        <f t="shared" si="12"/>
        <v>0</v>
      </c>
      <c r="H256" s="4"/>
      <c r="I256" s="4">
        <v>610</v>
      </c>
      <c r="J256" s="4">
        <v>497</v>
      </c>
      <c r="K256" s="4">
        <f t="shared" si="13"/>
        <v>5007.6000000000004</v>
      </c>
      <c r="L256" s="4">
        <f t="shared" si="14"/>
        <v>2086.5</v>
      </c>
      <c r="M256" s="4">
        <v>500</v>
      </c>
      <c r="N256" s="21">
        <f t="shared" si="15"/>
        <v>8701.1</v>
      </c>
    </row>
    <row r="257" spans="1:14">
      <c r="A257" s="8">
        <v>270</v>
      </c>
      <c r="B257" s="8" t="s">
        <v>266</v>
      </c>
      <c r="C257" s="1">
        <v>10.220000000000001</v>
      </c>
      <c r="D257" s="2">
        <v>0.17135040593527814</v>
      </c>
      <c r="E257" s="4">
        <v>753.05076400436042</v>
      </c>
      <c r="F257" s="4">
        <v>709</v>
      </c>
      <c r="G257" s="7">
        <f t="shared" si="12"/>
        <v>1462.0507640043604</v>
      </c>
      <c r="H257" s="4"/>
      <c r="I257" s="4">
        <v>610</v>
      </c>
      <c r="J257" s="4">
        <v>497</v>
      </c>
      <c r="K257" s="4">
        <f t="shared" si="13"/>
        <v>3679.2000000000003</v>
      </c>
      <c r="L257" s="4">
        <f t="shared" si="14"/>
        <v>1533</v>
      </c>
      <c r="M257" s="4">
        <v>500</v>
      </c>
      <c r="N257" s="21">
        <f t="shared" si="15"/>
        <v>8281.2507640043605</v>
      </c>
    </row>
    <row r="258" spans="1:14">
      <c r="A258" s="8">
        <v>271</v>
      </c>
      <c r="B258" s="8" t="s">
        <v>267</v>
      </c>
      <c r="C258" s="1">
        <v>11.93</v>
      </c>
      <c r="D258" s="2">
        <v>0.20002058148804971</v>
      </c>
      <c r="E258" s="4"/>
      <c r="F258" s="4"/>
      <c r="G258" s="7">
        <f t="shared" si="12"/>
        <v>0</v>
      </c>
      <c r="H258" s="4"/>
      <c r="I258" s="4">
        <v>610</v>
      </c>
      <c r="J258" s="4">
        <v>497</v>
      </c>
      <c r="K258" s="4"/>
      <c r="L258" s="4">
        <v>59650</v>
      </c>
      <c r="M258" s="4">
        <v>500</v>
      </c>
      <c r="N258" s="21">
        <f t="shared" si="15"/>
        <v>61257</v>
      </c>
    </row>
    <row r="259" spans="1:14">
      <c r="A259" s="8">
        <v>272</v>
      </c>
      <c r="B259" s="8" t="s">
        <v>268</v>
      </c>
      <c r="C259" s="1">
        <v>11.42</v>
      </c>
      <c r="D259" s="2">
        <v>0.19146982737581958</v>
      </c>
      <c r="E259" s="4"/>
      <c r="F259" s="4"/>
      <c r="G259" s="7">
        <f t="shared" si="12"/>
        <v>0</v>
      </c>
      <c r="H259" s="4"/>
      <c r="I259" s="4">
        <v>610</v>
      </c>
      <c r="J259" s="4">
        <v>497</v>
      </c>
      <c r="K259" s="4"/>
      <c r="L259" s="4">
        <v>57100</v>
      </c>
      <c r="M259" s="4">
        <v>500</v>
      </c>
      <c r="N259" s="21">
        <f t="shared" si="15"/>
        <v>58707</v>
      </c>
    </row>
    <row r="260" spans="1:14">
      <c r="A260" s="8">
        <v>273</v>
      </c>
      <c r="B260" s="8" t="s">
        <v>269</v>
      </c>
      <c r="C260" s="1">
        <v>11.56</v>
      </c>
      <c r="D260" s="2">
        <v>0.19381709321054946</v>
      </c>
      <c r="E260" s="4"/>
      <c r="F260" s="4"/>
      <c r="G260" s="7">
        <f t="shared" ref="G260:G323" si="16">F260+E260</f>
        <v>0</v>
      </c>
      <c r="H260" s="4"/>
      <c r="I260" s="4">
        <v>610</v>
      </c>
      <c r="J260" s="4">
        <v>497</v>
      </c>
      <c r="K260" s="4"/>
      <c r="L260" s="4">
        <v>57800</v>
      </c>
      <c r="M260" s="4">
        <v>500</v>
      </c>
      <c r="N260" s="21">
        <f t="shared" ref="N260:N323" si="17">G260+I260+J260+K260+L260+M260-H260</f>
        <v>59407</v>
      </c>
    </row>
    <row r="261" spans="1:14">
      <c r="A261" s="8">
        <v>274</v>
      </c>
      <c r="B261" s="8" t="s">
        <v>270</v>
      </c>
      <c r="C261" s="1">
        <v>12.01</v>
      </c>
      <c r="D261" s="2">
        <v>0.2013618762507525</v>
      </c>
      <c r="E261" s="4"/>
      <c r="F261" s="4"/>
      <c r="G261" s="7">
        <f t="shared" si="16"/>
        <v>0</v>
      </c>
      <c r="H261" s="4"/>
      <c r="I261" s="4">
        <v>610</v>
      </c>
      <c r="J261" s="4">
        <v>497</v>
      </c>
      <c r="K261" s="4"/>
      <c r="L261" s="4">
        <v>60050</v>
      </c>
      <c r="M261" s="4">
        <v>500</v>
      </c>
      <c r="N261" s="21">
        <f t="shared" si="17"/>
        <v>61657</v>
      </c>
    </row>
    <row r="262" spans="1:14">
      <c r="A262" s="8">
        <v>275</v>
      </c>
      <c r="B262" s="8" t="s">
        <v>271</v>
      </c>
      <c r="C262" s="1">
        <v>15.14</v>
      </c>
      <c r="D262" s="2">
        <v>0.25384003384149817</v>
      </c>
      <c r="E262" s="4"/>
      <c r="F262" s="4"/>
      <c r="G262" s="7">
        <f t="shared" si="16"/>
        <v>0</v>
      </c>
      <c r="H262" s="4"/>
      <c r="I262" s="4">
        <v>610</v>
      </c>
      <c r="J262" s="4">
        <v>497</v>
      </c>
      <c r="K262" s="4"/>
      <c r="L262" s="4">
        <v>75700</v>
      </c>
      <c r="M262" s="4">
        <v>500</v>
      </c>
      <c r="N262" s="21">
        <f t="shared" si="17"/>
        <v>77307</v>
      </c>
    </row>
    <row r="263" spans="1:14">
      <c r="A263" s="8">
        <v>276</v>
      </c>
      <c r="B263" s="8" t="s">
        <v>272</v>
      </c>
      <c r="C263" s="1">
        <v>14.05</v>
      </c>
      <c r="D263" s="2">
        <v>0.23556489269967301</v>
      </c>
      <c r="E263" s="4"/>
      <c r="F263" s="4"/>
      <c r="G263" s="7">
        <f t="shared" si="16"/>
        <v>0</v>
      </c>
      <c r="H263" s="4"/>
      <c r="I263" s="4">
        <v>610</v>
      </c>
      <c r="J263" s="4">
        <v>497</v>
      </c>
      <c r="K263" s="4">
        <f t="shared" ref="K263:K323" si="18">(C263*30*12)</f>
        <v>5058</v>
      </c>
      <c r="L263" s="4">
        <f t="shared" ref="L263:L323" si="19">(C263*150)</f>
        <v>2107.5</v>
      </c>
      <c r="M263" s="4">
        <v>500</v>
      </c>
      <c r="N263" s="21">
        <f t="shared" si="17"/>
        <v>8772.5</v>
      </c>
    </row>
    <row r="264" spans="1:14">
      <c r="A264" s="8">
        <v>277</v>
      </c>
      <c r="B264" s="8" t="s">
        <v>273</v>
      </c>
      <c r="C264" s="1">
        <v>11.3</v>
      </c>
      <c r="D264" s="2">
        <v>0.18945788523176546</v>
      </c>
      <c r="E264" s="4"/>
      <c r="F264" s="4"/>
      <c r="G264" s="7">
        <f t="shared" si="16"/>
        <v>0</v>
      </c>
      <c r="H264" s="4"/>
      <c r="I264" s="4"/>
      <c r="J264" s="4"/>
      <c r="K264" s="4">
        <f t="shared" si="18"/>
        <v>4068</v>
      </c>
      <c r="L264" s="4">
        <f t="shared" si="19"/>
        <v>1695</v>
      </c>
      <c r="M264" s="4"/>
      <c r="N264" s="21">
        <f t="shared" si="17"/>
        <v>5763</v>
      </c>
    </row>
    <row r="265" spans="1:14">
      <c r="A265" s="8">
        <v>278</v>
      </c>
      <c r="B265" s="8" t="s">
        <v>274</v>
      </c>
      <c r="C265" s="1">
        <v>15.76</v>
      </c>
      <c r="D265" s="2">
        <v>0.26423506825244458</v>
      </c>
      <c r="E265" s="4">
        <v>1161.2602779558433</v>
      </c>
      <c r="F265" s="4">
        <v>709</v>
      </c>
      <c r="G265" s="7">
        <f t="shared" si="16"/>
        <v>1870.2602779558433</v>
      </c>
      <c r="H265" s="4"/>
      <c r="I265" s="4">
        <v>610</v>
      </c>
      <c r="J265" s="4">
        <v>497</v>
      </c>
      <c r="K265" s="4">
        <f t="shared" si="18"/>
        <v>5673.6</v>
      </c>
      <c r="L265" s="4">
        <f t="shared" si="19"/>
        <v>2364</v>
      </c>
      <c r="M265" s="4">
        <v>500</v>
      </c>
      <c r="N265" s="21">
        <f t="shared" si="17"/>
        <v>11514.860277955844</v>
      </c>
    </row>
    <row r="266" spans="1:14">
      <c r="A266" s="8">
        <v>279</v>
      </c>
      <c r="B266" s="8" t="s">
        <v>275</v>
      </c>
      <c r="C266" s="1">
        <v>12.8</v>
      </c>
      <c r="D266" s="2">
        <v>0.21460716203244234</v>
      </c>
      <c r="E266" s="4">
        <v>943.1555557001775</v>
      </c>
      <c r="F266" s="4">
        <v>709</v>
      </c>
      <c r="G266" s="7">
        <f t="shared" si="16"/>
        <v>1652.1555557001775</v>
      </c>
      <c r="H266" s="4"/>
      <c r="I266" s="4">
        <v>610</v>
      </c>
      <c r="J266" s="4">
        <v>497</v>
      </c>
      <c r="K266" s="4">
        <f t="shared" si="18"/>
        <v>4608</v>
      </c>
      <c r="L266" s="4">
        <f t="shared" si="19"/>
        <v>1920</v>
      </c>
      <c r="M266" s="4">
        <v>500</v>
      </c>
      <c r="N266" s="21">
        <f t="shared" si="17"/>
        <v>9787.1555557001775</v>
      </c>
    </row>
    <row r="267" spans="1:14">
      <c r="A267" s="8">
        <v>280</v>
      </c>
      <c r="B267" s="8" t="s">
        <v>276</v>
      </c>
      <c r="C267" s="1">
        <v>12.79</v>
      </c>
      <c r="D267" s="2">
        <v>0.21443950018710445</v>
      </c>
      <c r="E267" s="4"/>
      <c r="F267" s="4"/>
      <c r="G267" s="7">
        <f t="shared" si="16"/>
        <v>0</v>
      </c>
      <c r="H267" s="4"/>
      <c r="I267" s="4">
        <v>610</v>
      </c>
      <c r="J267" s="4">
        <v>497</v>
      </c>
      <c r="K267" s="4"/>
      <c r="L267" s="4">
        <v>63950</v>
      </c>
      <c r="M267" s="4">
        <v>500</v>
      </c>
      <c r="N267" s="21">
        <f t="shared" si="17"/>
        <v>65557</v>
      </c>
    </row>
    <row r="268" spans="1:14">
      <c r="A268" s="8">
        <v>281</v>
      </c>
      <c r="B268" s="8" t="s">
        <v>277</v>
      </c>
      <c r="C268" s="9">
        <v>11.73</v>
      </c>
      <c r="D268" s="2">
        <v>0.19666734458129284</v>
      </c>
      <c r="E268" s="4">
        <v>864.3136459658657</v>
      </c>
      <c r="F268" s="4">
        <v>709</v>
      </c>
      <c r="G268" s="7">
        <f t="shared" si="16"/>
        <v>1573.3136459658658</v>
      </c>
      <c r="H268" s="4"/>
      <c r="I268" s="4"/>
      <c r="J268" s="4"/>
      <c r="K268" s="4">
        <f t="shared" si="18"/>
        <v>4222.8</v>
      </c>
      <c r="L268" s="4">
        <f t="shared" si="19"/>
        <v>1759.5</v>
      </c>
      <c r="M268" s="4"/>
      <c r="N268" s="21">
        <f t="shared" si="17"/>
        <v>7555.6136459658665</v>
      </c>
    </row>
    <row r="269" spans="1:14">
      <c r="A269" s="8">
        <v>282</v>
      </c>
      <c r="B269" s="8" t="s">
        <v>278</v>
      </c>
      <c r="C269" s="9">
        <v>10.8</v>
      </c>
      <c r="D269" s="2">
        <v>0.18107479296487317</v>
      </c>
      <c r="E269" s="4">
        <v>795.78750012202454</v>
      </c>
      <c r="F269" s="4">
        <v>709</v>
      </c>
      <c r="G269" s="7">
        <f t="shared" si="16"/>
        <v>1504.7875001220245</v>
      </c>
      <c r="H269" s="4"/>
      <c r="I269" s="4">
        <v>610</v>
      </c>
      <c r="J269" s="4">
        <v>497</v>
      </c>
      <c r="K269" s="4">
        <f t="shared" si="18"/>
        <v>3888</v>
      </c>
      <c r="L269" s="4">
        <f t="shared" si="19"/>
        <v>1620</v>
      </c>
      <c r="M269" s="4">
        <v>500</v>
      </c>
      <c r="N269" s="21">
        <f t="shared" si="17"/>
        <v>8619.7875001220236</v>
      </c>
    </row>
    <row r="270" spans="1:14">
      <c r="A270" s="8">
        <v>283</v>
      </c>
      <c r="B270" s="8" t="s">
        <v>279</v>
      </c>
      <c r="C270" s="9">
        <v>17.97</v>
      </c>
      <c r="D270" s="2">
        <v>0.30128833607210842</v>
      </c>
      <c r="E270" s="4"/>
      <c r="F270" s="4"/>
      <c r="G270" s="7">
        <f t="shared" si="16"/>
        <v>0</v>
      </c>
      <c r="H270" s="4"/>
      <c r="I270" s="4">
        <v>610</v>
      </c>
      <c r="J270" s="4">
        <v>497</v>
      </c>
      <c r="K270" s="4">
        <f t="shared" si="18"/>
        <v>6469.1999999999989</v>
      </c>
      <c r="L270" s="4">
        <f t="shared" si="19"/>
        <v>2695.5</v>
      </c>
      <c r="M270" s="4">
        <v>500</v>
      </c>
      <c r="N270" s="21">
        <f t="shared" si="17"/>
        <v>10771.699999999999</v>
      </c>
    </row>
    <row r="271" spans="1:14">
      <c r="A271" s="8">
        <v>284</v>
      </c>
      <c r="B271" s="8" t="s">
        <v>280</v>
      </c>
      <c r="C271" s="9">
        <v>13.05</v>
      </c>
      <c r="D271" s="2">
        <v>0.21879870816588845</v>
      </c>
      <c r="E271" s="4"/>
      <c r="F271" s="4"/>
      <c r="G271" s="7">
        <f t="shared" si="16"/>
        <v>0</v>
      </c>
      <c r="H271" s="4"/>
      <c r="I271" s="4">
        <v>610</v>
      </c>
      <c r="J271" s="4">
        <v>497</v>
      </c>
      <c r="K271" s="4"/>
      <c r="L271" s="4">
        <v>65250</v>
      </c>
      <c r="M271" s="4">
        <v>500</v>
      </c>
      <c r="N271" s="21">
        <f t="shared" si="17"/>
        <v>66857</v>
      </c>
    </row>
    <row r="272" spans="1:14">
      <c r="A272" s="8">
        <v>285</v>
      </c>
      <c r="B272" s="8" t="s">
        <v>281</v>
      </c>
      <c r="C272" s="9">
        <v>11.21</v>
      </c>
      <c r="D272" s="2">
        <v>0.18794892862372484</v>
      </c>
      <c r="E272" s="4"/>
      <c r="F272" s="4"/>
      <c r="G272" s="7">
        <f t="shared" si="16"/>
        <v>0</v>
      </c>
      <c r="H272" s="4"/>
      <c r="I272" s="4">
        <v>610</v>
      </c>
      <c r="J272" s="4">
        <v>497</v>
      </c>
      <c r="K272" s="4"/>
      <c r="L272" s="4">
        <v>56050</v>
      </c>
      <c r="M272" s="4">
        <v>500</v>
      </c>
      <c r="N272" s="21">
        <f t="shared" si="17"/>
        <v>57657</v>
      </c>
    </row>
    <row r="273" spans="1:14">
      <c r="A273" s="8">
        <v>286</v>
      </c>
      <c r="B273" s="8" t="s">
        <v>282</v>
      </c>
      <c r="C273" s="9">
        <v>12.95</v>
      </c>
      <c r="D273" s="2">
        <v>0.21712208971250996</v>
      </c>
      <c r="E273" s="4"/>
      <c r="F273" s="4"/>
      <c r="G273" s="7">
        <f t="shared" si="16"/>
        <v>0</v>
      </c>
      <c r="H273" s="4"/>
      <c r="I273" s="4">
        <v>610</v>
      </c>
      <c r="J273" s="4">
        <v>497</v>
      </c>
      <c r="K273" s="4"/>
      <c r="L273" s="4">
        <v>64750</v>
      </c>
      <c r="M273" s="4">
        <v>500</v>
      </c>
      <c r="N273" s="21">
        <f t="shared" si="17"/>
        <v>66357</v>
      </c>
    </row>
    <row r="274" spans="1:14">
      <c r="A274" s="8">
        <v>287</v>
      </c>
      <c r="B274" s="8" t="s">
        <v>283</v>
      </c>
      <c r="C274" s="9">
        <v>12.45</v>
      </c>
      <c r="D274" s="2">
        <v>0.20873899744561772</v>
      </c>
      <c r="E274" s="4"/>
      <c r="F274" s="4"/>
      <c r="G274" s="7">
        <f t="shared" si="16"/>
        <v>0</v>
      </c>
      <c r="H274" s="4"/>
      <c r="I274" s="4">
        <v>610</v>
      </c>
      <c r="J274" s="4">
        <v>497</v>
      </c>
      <c r="K274" s="4"/>
      <c r="L274" s="4">
        <v>62250</v>
      </c>
      <c r="M274" s="4">
        <v>500</v>
      </c>
      <c r="N274" s="21">
        <f t="shared" si="17"/>
        <v>63857</v>
      </c>
    </row>
    <row r="275" spans="1:14">
      <c r="A275" s="8">
        <v>288</v>
      </c>
      <c r="B275" s="8" t="s">
        <v>284</v>
      </c>
      <c r="C275" s="9">
        <v>11.01</v>
      </c>
      <c r="D275" s="2">
        <v>0.18459569171696794</v>
      </c>
      <c r="E275" s="4"/>
      <c r="F275" s="4"/>
      <c r="G275" s="7">
        <f t="shared" si="16"/>
        <v>0</v>
      </c>
      <c r="H275" s="4"/>
      <c r="I275" s="4">
        <v>610</v>
      </c>
      <c r="J275" s="4">
        <v>497</v>
      </c>
      <c r="K275" s="4"/>
      <c r="L275" s="4">
        <v>55050</v>
      </c>
      <c r="M275" s="4">
        <v>500</v>
      </c>
      <c r="N275" s="21">
        <f t="shared" si="17"/>
        <v>56657</v>
      </c>
    </row>
    <row r="276" spans="1:14">
      <c r="A276" s="8">
        <v>289</v>
      </c>
      <c r="B276" s="8" t="s">
        <v>285</v>
      </c>
      <c r="C276" s="9">
        <v>8.69</v>
      </c>
      <c r="D276" s="2">
        <v>0.14569814359858776</v>
      </c>
      <c r="E276" s="4"/>
      <c r="F276" s="4"/>
      <c r="G276" s="7">
        <f t="shared" si="16"/>
        <v>0</v>
      </c>
      <c r="H276" s="4"/>
      <c r="I276" s="4">
        <v>610</v>
      </c>
      <c r="J276" s="4">
        <v>497</v>
      </c>
      <c r="K276" s="4"/>
      <c r="L276" s="4">
        <v>43450</v>
      </c>
      <c r="M276" s="4">
        <v>500</v>
      </c>
      <c r="N276" s="21">
        <f t="shared" si="17"/>
        <v>45057</v>
      </c>
    </row>
    <row r="277" spans="1:14">
      <c r="A277" s="8">
        <v>290</v>
      </c>
      <c r="B277" s="8" t="s">
        <v>286</v>
      </c>
      <c r="C277" s="9">
        <v>9.23</v>
      </c>
      <c r="D277" s="2">
        <v>0.15475188324683145</v>
      </c>
      <c r="E277" s="4"/>
      <c r="F277" s="4"/>
      <c r="G277" s="7">
        <f t="shared" si="16"/>
        <v>0</v>
      </c>
      <c r="H277" s="4"/>
      <c r="I277" s="4">
        <v>610</v>
      </c>
      <c r="J277" s="4">
        <v>497</v>
      </c>
      <c r="K277" s="4">
        <f t="shared" si="18"/>
        <v>3322.8</v>
      </c>
      <c r="L277" s="4">
        <f t="shared" si="19"/>
        <v>1384.5</v>
      </c>
      <c r="M277" s="4">
        <v>500</v>
      </c>
      <c r="N277" s="21">
        <f t="shared" si="17"/>
        <v>6314.3</v>
      </c>
    </row>
    <row r="278" spans="1:14">
      <c r="A278" s="8">
        <v>291</v>
      </c>
      <c r="B278" s="8" t="s">
        <v>287</v>
      </c>
      <c r="C278" s="9">
        <v>11.78</v>
      </c>
      <c r="D278" s="2">
        <v>0.19750565380798205</v>
      </c>
      <c r="E278" s="4"/>
      <c r="F278" s="4"/>
      <c r="G278" s="7">
        <f t="shared" si="16"/>
        <v>0</v>
      </c>
      <c r="H278" s="4"/>
      <c r="I278" s="4">
        <v>610</v>
      </c>
      <c r="J278" s="4">
        <v>497</v>
      </c>
      <c r="K278" s="4"/>
      <c r="L278" s="4">
        <v>58900</v>
      </c>
      <c r="M278" s="4">
        <v>500</v>
      </c>
      <c r="N278" s="21">
        <f t="shared" si="17"/>
        <v>60507</v>
      </c>
    </row>
    <row r="279" spans="1:14">
      <c r="A279" s="8">
        <v>292</v>
      </c>
      <c r="B279" s="8" t="s">
        <v>288</v>
      </c>
      <c r="C279" s="9">
        <v>13.43</v>
      </c>
      <c r="D279" s="2">
        <v>0.22516985828872657</v>
      </c>
      <c r="E279" s="4"/>
      <c r="F279" s="4"/>
      <c r="G279" s="7">
        <f t="shared" si="16"/>
        <v>0</v>
      </c>
      <c r="H279" s="4"/>
      <c r="I279" s="4">
        <v>610</v>
      </c>
      <c r="J279" s="4">
        <v>497</v>
      </c>
      <c r="K279" s="4"/>
      <c r="L279" s="4">
        <v>67150</v>
      </c>
      <c r="M279" s="4">
        <v>500</v>
      </c>
      <c r="N279" s="21">
        <f t="shared" si="17"/>
        <v>68757</v>
      </c>
    </row>
    <row r="280" spans="1:14">
      <c r="A280" s="8">
        <v>293</v>
      </c>
      <c r="B280" s="8" t="s">
        <v>289</v>
      </c>
      <c r="C280" s="9">
        <v>14.06</v>
      </c>
      <c r="D280" s="2">
        <v>0.23573255454501083</v>
      </c>
      <c r="E280" s="4"/>
      <c r="F280" s="4"/>
      <c r="G280" s="7">
        <f t="shared" si="16"/>
        <v>0</v>
      </c>
      <c r="H280" s="4"/>
      <c r="I280" s="4">
        <v>610</v>
      </c>
      <c r="J280" s="4">
        <v>497</v>
      </c>
      <c r="K280" s="4"/>
      <c r="L280" s="4">
        <v>70300</v>
      </c>
      <c r="M280" s="4">
        <v>500</v>
      </c>
      <c r="N280" s="21">
        <f t="shared" si="17"/>
        <v>71907</v>
      </c>
    </row>
    <row r="281" spans="1:14">
      <c r="A281" s="8">
        <v>294</v>
      </c>
      <c r="B281" s="8" t="s">
        <v>290</v>
      </c>
      <c r="C281" s="9">
        <v>12.25</v>
      </c>
      <c r="D281" s="2">
        <v>0.20538576053886079</v>
      </c>
      <c r="E281" s="4"/>
      <c r="F281" s="4"/>
      <c r="G281" s="7">
        <f t="shared" si="16"/>
        <v>0</v>
      </c>
      <c r="H281" s="4"/>
      <c r="I281" s="4">
        <v>610</v>
      </c>
      <c r="J281" s="4">
        <v>497</v>
      </c>
      <c r="K281" s="4"/>
      <c r="L281" s="4">
        <v>61250</v>
      </c>
      <c r="M281" s="4">
        <v>500</v>
      </c>
      <c r="N281" s="21">
        <f t="shared" si="17"/>
        <v>62857</v>
      </c>
    </row>
    <row r="282" spans="1:14">
      <c r="A282" s="8">
        <v>295</v>
      </c>
      <c r="B282" s="8" t="s">
        <v>291</v>
      </c>
      <c r="C282" s="9">
        <v>14.35</v>
      </c>
      <c r="D282" s="2">
        <v>0.24059474805980835</v>
      </c>
      <c r="E282" s="4"/>
      <c r="F282" s="4"/>
      <c r="G282" s="7">
        <f t="shared" si="16"/>
        <v>0</v>
      </c>
      <c r="H282" s="4"/>
      <c r="I282" s="4">
        <v>610</v>
      </c>
      <c r="J282" s="4">
        <v>497</v>
      </c>
      <c r="K282" s="4"/>
      <c r="L282" s="4">
        <v>71750</v>
      </c>
      <c r="M282" s="4">
        <v>500</v>
      </c>
      <c r="N282" s="21">
        <f t="shared" si="17"/>
        <v>73357</v>
      </c>
    </row>
    <row r="283" spans="1:14">
      <c r="A283" s="8">
        <v>296</v>
      </c>
      <c r="B283" s="8" t="s">
        <v>292</v>
      </c>
      <c r="C283" s="9">
        <v>13.71</v>
      </c>
      <c r="D283" s="2">
        <v>0.22986438995818625</v>
      </c>
      <c r="E283" s="4">
        <v>1010.208020988237</v>
      </c>
      <c r="F283" s="4">
        <v>709</v>
      </c>
      <c r="G283" s="7">
        <f t="shared" si="16"/>
        <v>1719.208020988237</v>
      </c>
      <c r="H283" s="4"/>
      <c r="I283" s="4">
        <v>610</v>
      </c>
      <c r="J283" s="4">
        <v>497</v>
      </c>
      <c r="K283" s="4">
        <f t="shared" si="18"/>
        <v>4935.6000000000004</v>
      </c>
      <c r="L283" s="4">
        <f t="shared" si="19"/>
        <v>2056.5</v>
      </c>
      <c r="M283" s="4">
        <v>500</v>
      </c>
      <c r="N283" s="21">
        <f t="shared" si="17"/>
        <v>10318.308020988237</v>
      </c>
    </row>
    <row r="284" spans="1:14">
      <c r="A284" s="8">
        <v>297</v>
      </c>
      <c r="B284" s="8" t="s">
        <v>293</v>
      </c>
      <c r="C284" s="9">
        <v>10.8</v>
      </c>
      <c r="D284" s="2">
        <v>0.18107479296487317</v>
      </c>
      <c r="E284" s="4">
        <v>795.78750012202454</v>
      </c>
      <c r="F284" s="4">
        <v>709</v>
      </c>
      <c r="G284" s="7">
        <f t="shared" si="16"/>
        <v>1504.7875001220245</v>
      </c>
      <c r="H284" s="4"/>
      <c r="I284" s="4"/>
      <c r="J284" s="4"/>
      <c r="K284" s="4">
        <f t="shared" si="18"/>
        <v>3888</v>
      </c>
      <c r="L284" s="4">
        <f t="shared" si="19"/>
        <v>1620</v>
      </c>
      <c r="M284" s="4"/>
      <c r="N284" s="21">
        <f t="shared" si="17"/>
        <v>7012.7875001220245</v>
      </c>
    </row>
    <row r="285" spans="1:14">
      <c r="A285" s="8">
        <v>298</v>
      </c>
      <c r="B285" s="8" t="s">
        <v>294</v>
      </c>
      <c r="C285" s="9">
        <v>9.69</v>
      </c>
      <c r="D285" s="2">
        <v>0.16246432813237233</v>
      </c>
      <c r="E285" s="4">
        <v>713.99822927614991</v>
      </c>
      <c r="F285" s="4">
        <v>709</v>
      </c>
      <c r="G285" s="7">
        <f t="shared" si="16"/>
        <v>1422.9982292761499</v>
      </c>
      <c r="H285" s="4"/>
      <c r="I285" s="4">
        <v>610</v>
      </c>
      <c r="J285" s="4">
        <v>497</v>
      </c>
      <c r="K285" s="4">
        <f t="shared" si="18"/>
        <v>3488.3999999999996</v>
      </c>
      <c r="L285" s="4">
        <f t="shared" si="19"/>
        <v>1453.5</v>
      </c>
      <c r="M285" s="4">
        <v>500</v>
      </c>
      <c r="N285" s="21">
        <f t="shared" si="17"/>
        <v>7971.8982292761493</v>
      </c>
    </row>
    <row r="286" spans="1:14">
      <c r="A286" s="8">
        <v>299</v>
      </c>
      <c r="B286" s="8" t="s">
        <v>295</v>
      </c>
      <c r="C286" s="9">
        <v>7.94</v>
      </c>
      <c r="D286" s="2">
        <v>0.13312350519824936</v>
      </c>
      <c r="E286" s="4">
        <v>585.05118064526619</v>
      </c>
      <c r="F286" s="4">
        <v>709</v>
      </c>
      <c r="G286" s="7">
        <f t="shared" si="16"/>
        <v>1294.0511806452662</v>
      </c>
      <c r="H286" s="4"/>
      <c r="I286" s="4">
        <v>610</v>
      </c>
      <c r="J286" s="4">
        <v>497</v>
      </c>
      <c r="K286" s="4">
        <f t="shared" si="18"/>
        <v>2858.4</v>
      </c>
      <c r="L286" s="4">
        <f t="shared" si="19"/>
        <v>1191</v>
      </c>
      <c r="M286" s="4">
        <v>500</v>
      </c>
      <c r="N286" s="21">
        <f t="shared" si="17"/>
        <v>6950.4511806452665</v>
      </c>
    </row>
    <row r="287" spans="1:14">
      <c r="A287" s="8">
        <v>300</v>
      </c>
      <c r="B287" s="8" t="s">
        <v>296</v>
      </c>
      <c r="C287" s="9">
        <v>8.4</v>
      </c>
      <c r="D287" s="2">
        <v>0.14083595008379027</v>
      </c>
      <c r="E287" s="4">
        <v>618.94583342824149</v>
      </c>
      <c r="F287" s="4">
        <v>709</v>
      </c>
      <c r="G287" s="7">
        <f t="shared" si="16"/>
        <v>1327.9458334282415</v>
      </c>
      <c r="H287" s="4"/>
      <c r="I287" s="4">
        <v>610</v>
      </c>
      <c r="J287" s="4">
        <v>497</v>
      </c>
      <c r="K287" s="4">
        <f t="shared" si="18"/>
        <v>3024</v>
      </c>
      <c r="L287" s="4">
        <f t="shared" si="19"/>
        <v>1260</v>
      </c>
      <c r="M287" s="4">
        <v>500</v>
      </c>
      <c r="N287" s="21">
        <f t="shared" si="17"/>
        <v>7218.9458334282417</v>
      </c>
    </row>
    <row r="288" spans="1:14">
      <c r="A288" s="8">
        <v>301</v>
      </c>
      <c r="B288" s="8" t="s">
        <v>297</v>
      </c>
      <c r="C288" s="9">
        <v>14.95</v>
      </c>
      <c r="D288" s="2">
        <v>0.25065445878007908</v>
      </c>
      <c r="E288" s="4"/>
      <c r="F288" s="4"/>
      <c r="G288" s="7">
        <f t="shared" si="16"/>
        <v>0</v>
      </c>
      <c r="H288" s="4"/>
      <c r="I288" s="4">
        <v>610</v>
      </c>
      <c r="J288" s="4">
        <v>497</v>
      </c>
      <c r="K288" s="4">
        <f t="shared" si="18"/>
        <v>5382</v>
      </c>
      <c r="L288" s="4">
        <f t="shared" si="19"/>
        <v>2242.5</v>
      </c>
      <c r="M288" s="4">
        <v>500</v>
      </c>
      <c r="N288" s="21">
        <f t="shared" si="17"/>
        <v>9231.5</v>
      </c>
    </row>
    <row r="289" spans="1:14">
      <c r="A289" s="8">
        <v>302</v>
      </c>
      <c r="B289" s="8" t="s">
        <v>298</v>
      </c>
      <c r="C289" s="9">
        <v>9.31</v>
      </c>
      <c r="D289" s="2">
        <v>0.15609317800953421</v>
      </c>
      <c r="E289" s="4"/>
      <c r="F289" s="4"/>
      <c r="G289" s="7">
        <f t="shared" si="16"/>
        <v>0</v>
      </c>
      <c r="H289" s="4"/>
      <c r="I289" s="4">
        <v>610</v>
      </c>
      <c r="J289" s="4">
        <v>497</v>
      </c>
      <c r="K289" s="4">
        <f t="shared" si="18"/>
        <v>3351.6000000000004</v>
      </c>
      <c r="L289" s="4">
        <f t="shared" si="19"/>
        <v>1396.5</v>
      </c>
      <c r="M289" s="4">
        <v>500</v>
      </c>
      <c r="N289" s="21">
        <f t="shared" si="17"/>
        <v>6355.1</v>
      </c>
    </row>
    <row r="290" spans="1:14">
      <c r="A290" s="8">
        <v>303</v>
      </c>
      <c r="B290" s="8" t="s">
        <v>299</v>
      </c>
      <c r="C290" s="9">
        <v>10.119999999999999</v>
      </c>
      <c r="D290" s="2">
        <v>0.16967378748189965</v>
      </c>
      <c r="E290" s="4"/>
      <c r="F290" s="4"/>
      <c r="G290" s="7">
        <f t="shared" si="16"/>
        <v>0</v>
      </c>
      <c r="H290" s="4"/>
      <c r="I290" s="4">
        <v>610</v>
      </c>
      <c r="J290" s="4">
        <v>497</v>
      </c>
      <c r="K290" s="4"/>
      <c r="L290" s="4">
        <v>50600</v>
      </c>
      <c r="M290" s="4">
        <v>500</v>
      </c>
      <c r="N290" s="21">
        <f t="shared" si="17"/>
        <v>52207</v>
      </c>
    </row>
    <row r="291" spans="1:14">
      <c r="A291" s="8">
        <v>304</v>
      </c>
      <c r="B291" s="8" t="s">
        <v>300</v>
      </c>
      <c r="C291" s="9">
        <v>10.01</v>
      </c>
      <c r="D291" s="2">
        <v>0.16782950718318337</v>
      </c>
      <c r="E291" s="4"/>
      <c r="F291" s="4"/>
      <c r="G291" s="7">
        <f t="shared" si="16"/>
        <v>0</v>
      </c>
      <c r="H291" s="4"/>
      <c r="I291" s="4">
        <v>610</v>
      </c>
      <c r="J291" s="4">
        <v>497</v>
      </c>
      <c r="K291" s="4"/>
      <c r="L291" s="4">
        <v>50050</v>
      </c>
      <c r="M291" s="4">
        <v>500</v>
      </c>
      <c r="N291" s="21">
        <f t="shared" si="17"/>
        <v>51657</v>
      </c>
    </row>
    <row r="292" spans="1:14">
      <c r="A292" s="8">
        <v>305</v>
      </c>
      <c r="B292" s="8" t="s">
        <v>301</v>
      </c>
      <c r="C292" s="9">
        <v>9.9</v>
      </c>
      <c r="D292" s="2">
        <v>0.16598522688446707</v>
      </c>
      <c r="E292" s="4"/>
      <c r="F292" s="4"/>
      <c r="G292" s="7">
        <f t="shared" si="16"/>
        <v>0</v>
      </c>
      <c r="H292" s="4"/>
      <c r="I292" s="4">
        <v>610</v>
      </c>
      <c r="J292" s="4">
        <v>497</v>
      </c>
      <c r="K292" s="4"/>
      <c r="L292" s="4">
        <v>49500</v>
      </c>
      <c r="M292" s="4">
        <v>500</v>
      </c>
      <c r="N292" s="21">
        <f t="shared" si="17"/>
        <v>51107</v>
      </c>
    </row>
    <row r="293" spans="1:14">
      <c r="A293" s="8">
        <v>306</v>
      </c>
      <c r="B293" s="8" t="s">
        <v>302</v>
      </c>
      <c r="C293" s="9">
        <v>10.56</v>
      </c>
      <c r="D293" s="2">
        <v>0.17705090867676487</v>
      </c>
      <c r="E293" s="4"/>
      <c r="F293" s="4"/>
      <c r="G293" s="7">
        <f t="shared" si="16"/>
        <v>0</v>
      </c>
      <c r="H293" s="4"/>
      <c r="I293" s="4">
        <v>610</v>
      </c>
      <c r="J293" s="4">
        <v>497</v>
      </c>
      <c r="K293" s="4"/>
      <c r="L293" s="4">
        <v>52800</v>
      </c>
      <c r="M293" s="4">
        <v>500</v>
      </c>
      <c r="N293" s="21">
        <f t="shared" si="17"/>
        <v>54407</v>
      </c>
    </row>
    <row r="294" spans="1:14">
      <c r="A294" s="8">
        <v>307</v>
      </c>
      <c r="B294" s="8" t="s">
        <v>303</v>
      </c>
      <c r="C294" s="9">
        <v>12.63</v>
      </c>
      <c r="D294" s="2">
        <v>0.21175691066169897</v>
      </c>
      <c r="E294" s="4"/>
      <c r="F294" s="4"/>
      <c r="G294" s="7">
        <f t="shared" si="16"/>
        <v>0</v>
      </c>
      <c r="H294" s="4"/>
      <c r="I294" s="4">
        <v>610</v>
      </c>
      <c r="J294" s="4">
        <v>497</v>
      </c>
      <c r="K294" s="4"/>
      <c r="L294" s="4">
        <v>63150</v>
      </c>
      <c r="M294" s="4">
        <v>500</v>
      </c>
      <c r="N294" s="21">
        <f t="shared" si="17"/>
        <v>64757</v>
      </c>
    </row>
    <row r="295" spans="1:14">
      <c r="A295" s="8">
        <v>308</v>
      </c>
      <c r="B295" s="8" t="s">
        <v>304</v>
      </c>
      <c r="C295" s="9">
        <v>10.98</v>
      </c>
      <c r="D295" s="2">
        <v>0.18409270618095441</v>
      </c>
      <c r="E295" s="4"/>
      <c r="F295" s="4"/>
      <c r="G295" s="7">
        <f t="shared" si="16"/>
        <v>0</v>
      </c>
      <c r="H295" s="4"/>
      <c r="I295" s="4">
        <v>610</v>
      </c>
      <c r="J295" s="4">
        <v>497</v>
      </c>
      <c r="K295" s="4"/>
      <c r="L295" s="4">
        <v>54900</v>
      </c>
      <c r="M295" s="4">
        <v>500</v>
      </c>
      <c r="N295" s="21">
        <f t="shared" si="17"/>
        <v>56507</v>
      </c>
    </row>
    <row r="296" spans="1:14">
      <c r="A296" s="8">
        <v>309</v>
      </c>
      <c r="B296" s="8" t="s">
        <v>305</v>
      </c>
      <c r="C296" s="9">
        <v>11.3</v>
      </c>
      <c r="D296" s="2">
        <v>0.18945788523176546</v>
      </c>
      <c r="E296" s="4"/>
      <c r="F296" s="4"/>
      <c r="G296" s="7">
        <f t="shared" si="16"/>
        <v>0</v>
      </c>
      <c r="H296" s="4"/>
      <c r="I296" s="4">
        <v>610</v>
      </c>
      <c r="J296" s="4">
        <v>497</v>
      </c>
      <c r="K296" s="4"/>
      <c r="L296" s="4">
        <v>56500</v>
      </c>
      <c r="M296" s="4">
        <v>500</v>
      </c>
      <c r="N296" s="21">
        <f t="shared" si="17"/>
        <v>58107</v>
      </c>
    </row>
    <row r="297" spans="1:14">
      <c r="A297" s="8">
        <v>310</v>
      </c>
      <c r="B297" s="8" t="s">
        <v>306</v>
      </c>
      <c r="C297" s="9">
        <v>11.61</v>
      </c>
      <c r="D297" s="2">
        <v>0.19465540243723869</v>
      </c>
      <c r="E297" s="4"/>
      <c r="F297" s="4"/>
      <c r="G297" s="7">
        <f t="shared" si="16"/>
        <v>0</v>
      </c>
      <c r="H297" s="4"/>
      <c r="I297" s="4">
        <v>610</v>
      </c>
      <c r="J297" s="4">
        <v>497</v>
      </c>
      <c r="K297" s="4">
        <f t="shared" si="18"/>
        <v>4179.5999999999995</v>
      </c>
      <c r="L297" s="4">
        <f t="shared" si="19"/>
        <v>1741.5</v>
      </c>
      <c r="M297" s="4">
        <v>500</v>
      </c>
      <c r="N297" s="21">
        <f t="shared" si="17"/>
        <v>7528.0999999999995</v>
      </c>
    </row>
    <row r="298" spans="1:14">
      <c r="A298" s="8">
        <v>311</v>
      </c>
      <c r="B298" s="8" t="s">
        <v>307</v>
      </c>
      <c r="C298" s="9">
        <v>10.84</v>
      </c>
      <c r="D298" s="2">
        <v>0.18174544034622456</v>
      </c>
      <c r="E298" s="4"/>
      <c r="F298" s="4"/>
      <c r="G298" s="7">
        <f t="shared" si="16"/>
        <v>0</v>
      </c>
      <c r="H298" s="4"/>
      <c r="I298" s="4"/>
      <c r="J298" s="4"/>
      <c r="K298" s="4">
        <f t="shared" si="18"/>
        <v>3902.3999999999996</v>
      </c>
      <c r="L298" s="4">
        <f t="shared" si="19"/>
        <v>1626</v>
      </c>
      <c r="M298" s="4"/>
      <c r="N298" s="21">
        <f t="shared" si="17"/>
        <v>5528.4</v>
      </c>
    </row>
    <row r="299" spans="1:14">
      <c r="A299" s="8">
        <v>312</v>
      </c>
      <c r="B299" s="8" t="s">
        <v>308</v>
      </c>
      <c r="C299" s="9">
        <v>15.31</v>
      </c>
      <c r="D299" s="2">
        <v>0.25669028521224152</v>
      </c>
      <c r="E299" s="4">
        <v>1128.1024654507589</v>
      </c>
      <c r="F299" s="4">
        <v>709</v>
      </c>
      <c r="G299" s="7">
        <f t="shared" si="16"/>
        <v>1837.1024654507589</v>
      </c>
      <c r="H299" s="4"/>
      <c r="I299" s="4">
        <v>610</v>
      </c>
      <c r="J299" s="4">
        <v>497</v>
      </c>
      <c r="K299" s="4">
        <f t="shared" si="18"/>
        <v>5511.6</v>
      </c>
      <c r="L299" s="4">
        <f t="shared" si="19"/>
        <v>2296.5</v>
      </c>
      <c r="M299" s="4">
        <v>500</v>
      </c>
      <c r="N299" s="21">
        <f t="shared" si="17"/>
        <v>11252.202465450759</v>
      </c>
    </row>
    <row r="300" spans="1:14">
      <c r="A300" s="8">
        <v>313</v>
      </c>
      <c r="B300" s="8" t="s">
        <v>309</v>
      </c>
      <c r="C300" s="9">
        <v>8.4</v>
      </c>
      <c r="D300" s="2">
        <v>0.14083595008379027</v>
      </c>
      <c r="E300" s="4">
        <v>618.94583342824149</v>
      </c>
      <c r="F300" s="4">
        <v>709</v>
      </c>
      <c r="G300" s="7">
        <f t="shared" si="16"/>
        <v>1327.9458334282415</v>
      </c>
      <c r="H300" s="4"/>
      <c r="I300" s="4">
        <v>610</v>
      </c>
      <c r="J300" s="4">
        <v>497</v>
      </c>
      <c r="K300" s="4">
        <f t="shared" si="18"/>
        <v>3024</v>
      </c>
      <c r="L300" s="4">
        <f t="shared" si="19"/>
        <v>1260</v>
      </c>
      <c r="M300" s="4">
        <v>500</v>
      </c>
      <c r="N300" s="21">
        <f t="shared" si="17"/>
        <v>7218.9458334282417</v>
      </c>
    </row>
    <row r="301" spans="1:14">
      <c r="A301" s="8">
        <v>314</v>
      </c>
      <c r="B301" s="8" t="s">
        <v>310</v>
      </c>
      <c r="C301" s="9">
        <v>8.6199999999999992</v>
      </c>
      <c r="D301" s="2">
        <v>0.14452451068122282</v>
      </c>
      <c r="E301" s="4">
        <v>635.156319541838</v>
      </c>
      <c r="F301" s="4">
        <v>709</v>
      </c>
      <c r="G301" s="7">
        <f t="shared" si="16"/>
        <v>1344.156319541838</v>
      </c>
      <c r="H301" s="4"/>
      <c r="I301" s="4"/>
      <c r="J301" s="4"/>
      <c r="K301" s="4">
        <f t="shared" si="18"/>
        <v>3103.2</v>
      </c>
      <c r="L301" s="4">
        <f t="shared" si="19"/>
        <v>1292.9999999999998</v>
      </c>
      <c r="M301" s="4"/>
      <c r="N301" s="21">
        <f t="shared" si="17"/>
        <v>5740.3563195418374</v>
      </c>
    </row>
    <row r="302" spans="1:14">
      <c r="A302" s="8">
        <v>315</v>
      </c>
      <c r="B302" s="8" t="s">
        <v>311</v>
      </c>
      <c r="C302" s="9">
        <v>9.7799999999999994</v>
      </c>
      <c r="D302" s="2">
        <v>0.16397328474041292</v>
      </c>
      <c r="E302" s="4">
        <v>720.6297917771667</v>
      </c>
      <c r="F302" s="4">
        <v>709</v>
      </c>
      <c r="G302" s="7">
        <f t="shared" si="16"/>
        <v>1429.6297917771667</v>
      </c>
      <c r="H302" s="4"/>
      <c r="I302" s="4">
        <v>610</v>
      </c>
      <c r="J302" s="4">
        <v>497</v>
      </c>
      <c r="K302" s="4">
        <f t="shared" si="18"/>
        <v>3520.7999999999997</v>
      </c>
      <c r="L302" s="4">
        <f t="shared" si="19"/>
        <v>1467</v>
      </c>
      <c r="M302" s="4">
        <v>500</v>
      </c>
      <c r="N302" s="21">
        <f t="shared" si="17"/>
        <v>8024.4297917771664</v>
      </c>
    </row>
    <row r="303" spans="1:14">
      <c r="A303" s="8">
        <v>316</v>
      </c>
      <c r="B303" s="8" t="s">
        <v>312</v>
      </c>
      <c r="C303" s="9">
        <v>9.52</v>
      </c>
      <c r="D303" s="2">
        <v>0.15961407676162898</v>
      </c>
      <c r="E303" s="4">
        <v>701.47194455200702</v>
      </c>
      <c r="F303" s="4">
        <v>709</v>
      </c>
      <c r="G303" s="7">
        <f t="shared" si="16"/>
        <v>1410.471944552007</v>
      </c>
      <c r="H303" s="4"/>
      <c r="I303" s="4">
        <v>610</v>
      </c>
      <c r="J303" s="4">
        <v>497</v>
      </c>
      <c r="K303" s="4">
        <f t="shared" si="18"/>
        <v>3427.2</v>
      </c>
      <c r="L303" s="4">
        <f t="shared" si="19"/>
        <v>1428</v>
      </c>
      <c r="M303" s="4">
        <v>500</v>
      </c>
      <c r="N303" s="21">
        <f t="shared" si="17"/>
        <v>7872.6719445520066</v>
      </c>
    </row>
    <row r="304" spans="1:14">
      <c r="A304" s="8">
        <v>317</v>
      </c>
      <c r="B304" s="8" t="s">
        <v>313</v>
      </c>
      <c r="C304" s="9">
        <v>15.65</v>
      </c>
      <c r="D304" s="2">
        <v>0.26239078795372828</v>
      </c>
      <c r="E304" s="4"/>
      <c r="F304" s="4"/>
      <c r="G304" s="7">
        <f t="shared" si="16"/>
        <v>0</v>
      </c>
      <c r="H304" s="4"/>
      <c r="I304" s="4">
        <v>610</v>
      </c>
      <c r="J304" s="4">
        <v>497</v>
      </c>
      <c r="K304" s="4">
        <f t="shared" si="18"/>
        <v>5634</v>
      </c>
      <c r="L304" s="4">
        <f t="shared" si="19"/>
        <v>2347.5</v>
      </c>
      <c r="M304" s="4">
        <v>500</v>
      </c>
      <c r="N304" s="21">
        <f t="shared" si="17"/>
        <v>9588.5</v>
      </c>
    </row>
    <row r="305" spans="1:14">
      <c r="A305" s="8">
        <v>318</v>
      </c>
      <c r="B305" s="8" t="s">
        <v>314</v>
      </c>
      <c r="C305" s="9">
        <v>12.66</v>
      </c>
      <c r="D305" s="2">
        <v>0.21225989619771246</v>
      </c>
      <c r="E305" s="4"/>
      <c r="F305" s="4"/>
      <c r="G305" s="7">
        <f t="shared" si="16"/>
        <v>0</v>
      </c>
      <c r="H305" s="4"/>
      <c r="I305" s="4">
        <v>610</v>
      </c>
      <c r="J305" s="4">
        <v>497</v>
      </c>
      <c r="K305" s="4"/>
      <c r="L305" s="4">
        <v>63300</v>
      </c>
      <c r="M305" s="4">
        <v>500</v>
      </c>
      <c r="N305" s="21">
        <f t="shared" si="17"/>
        <v>64907</v>
      </c>
    </row>
    <row r="306" spans="1:14">
      <c r="A306" s="8">
        <v>319</v>
      </c>
      <c r="B306" s="8" t="s">
        <v>315</v>
      </c>
      <c r="C306" s="9">
        <v>10.23</v>
      </c>
      <c r="D306" s="2">
        <v>0.17151806778061598</v>
      </c>
      <c r="E306" s="4"/>
      <c r="F306" s="4"/>
      <c r="G306" s="7">
        <f t="shared" si="16"/>
        <v>0</v>
      </c>
      <c r="H306" s="4"/>
      <c r="I306" s="4">
        <v>610</v>
      </c>
      <c r="J306" s="4">
        <v>497</v>
      </c>
      <c r="K306" s="4">
        <f t="shared" si="18"/>
        <v>3682.8</v>
      </c>
      <c r="L306" s="4">
        <f t="shared" si="19"/>
        <v>1534.5</v>
      </c>
      <c r="M306" s="4">
        <v>500</v>
      </c>
      <c r="N306" s="21">
        <f t="shared" si="17"/>
        <v>6824.3</v>
      </c>
    </row>
    <row r="307" spans="1:14">
      <c r="A307" s="8">
        <v>320</v>
      </c>
      <c r="B307" s="8" t="s">
        <v>316</v>
      </c>
      <c r="C307" s="9">
        <v>10.050000000000001</v>
      </c>
      <c r="D307" s="2">
        <v>0.16850015456453479</v>
      </c>
      <c r="E307" s="4"/>
      <c r="F307" s="4"/>
      <c r="G307" s="7">
        <f t="shared" si="16"/>
        <v>0</v>
      </c>
      <c r="H307" s="4">
        <v>2000</v>
      </c>
      <c r="I307" s="4">
        <v>610</v>
      </c>
      <c r="J307" s="4">
        <v>497</v>
      </c>
      <c r="K307" s="4">
        <f t="shared" si="18"/>
        <v>3618</v>
      </c>
      <c r="L307" s="4">
        <f t="shared" si="19"/>
        <v>1507.5</v>
      </c>
      <c r="M307" s="4">
        <v>500</v>
      </c>
      <c r="N307" s="21">
        <f t="shared" si="17"/>
        <v>4732.5</v>
      </c>
    </row>
    <row r="308" spans="1:14">
      <c r="A308" s="8">
        <v>321</v>
      </c>
      <c r="B308" s="8" t="s">
        <v>317</v>
      </c>
      <c r="C308" s="9">
        <v>9.86</v>
      </c>
      <c r="D308" s="2">
        <v>0.16531457950311571</v>
      </c>
      <c r="E308" s="4">
        <v>726.52451400029281</v>
      </c>
      <c r="F308" s="4">
        <v>709</v>
      </c>
      <c r="G308" s="7">
        <f t="shared" si="16"/>
        <v>1435.5245140002928</v>
      </c>
      <c r="H308" s="4"/>
      <c r="I308" s="4">
        <v>610</v>
      </c>
      <c r="J308" s="4">
        <v>497</v>
      </c>
      <c r="K308" s="4">
        <f t="shared" si="18"/>
        <v>3549.5999999999995</v>
      </c>
      <c r="L308" s="4">
        <f t="shared" si="19"/>
        <v>1479</v>
      </c>
      <c r="M308" s="4">
        <v>500</v>
      </c>
      <c r="N308" s="21">
        <f t="shared" si="17"/>
        <v>8071.124514000292</v>
      </c>
    </row>
    <row r="309" spans="1:14">
      <c r="A309" s="8">
        <v>322</v>
      </c>
      <c r="B309" s="8" t="s">
        <v>318</v>
      </c>
      <c r="C309" s="9">
        <v>9.68</v>
      </c>
      <c r="D309" s="2">
        <v>0.16229666628703449</v>
      </c>
      <c r="E309" s="4"/>
      <c r="F309" s="4"/>
      <c r="G309" s="7">
        <f t="shared" si="16"/>
        <v>0</v>
      </c>
      <c r="H309" s="4"/>
      <c r="I309" s="4">
        <v>610</v>
      </c>
      <c r="J309" s="4">
        <v>497</v>
      </c>
      <c r="K309" s="4"/>
      <c r="L309" s="4">
        <v>48400</v>
      </c>
      <c r="M309" s="4">
        <v>500</v>
      </c>
      <c r="N309" s="21">
        <f t="shared" si="17"/>
        <v>50007</v>
      </c>
    </row>
    <row r="310" spans="1:14">
      <c r="A310" s="8">
        <v>323</v>
      </c>
      <c r="B310" s="8" t="s">
        <v>319</v>
      </c>
      <c r="C310" s="9">
        <v>9.66</v>
      </c>
      <c r="D310" s="2">
        <v>0.16196134259635878</v>
      </c>
      <c r="E310" s="4"/>
      <c r="F310" s="4"/>
      <c r="G310" s="7">
        <f t="shared" si="16"/>
        <v>0</v>
      </c>
      <c r="H310" s="4"/>
      <c r="I310" s="4">
        <v>610</v>
      </c>
      <c r="J310" s="4">
        <v>497</v>
      </c>
      <c r="K310" s="4"/>
      <c r="L310" s="4">
        <v>48300</v>
      </c>
      <c r="M310" s="4">
        <v>500</v>
      </c>
      <c r="N310" s="21">
        <f t="shared" si="17"/>
        <v>49907</v>
      </c>
    </row>
    <row r="311" spans="1:14">
      <c r="A311" s="8">
        <v>324</v>
      </c>
      <c r="B311" s="8" t="s">
        <v>320</v>
      </c>
      <c r="C311" s="9">
        <v>13.25</v>
      </c>
      <c r="D311" s="2">
        <v>0.22215194507264535</v>
      </c>
      <c r="E311" s="4">
        <v>976.31336820526167</v>
      </c>
      <c r="F311" s="4">
        <v>709</v>
      </c>
      <c r="G311" s="7">
        <f t="shared" si="16"/>
        <v>1685.3133682052617</v>
      </c>
      <c r="H311" s="4"/>
      <c r="I311" s="4">
        <v>610</v>
      </c>
      <c r="J311" s="4">
        <v>497</v>
      </c>
      <c r="K311" s="4">
        <f t="shared" si="18"/>
        <v>4770</v>
      </c>
      <c r="L311" s="4">
        <f t="shared" si="19"/>
        <v>1987.5</v>
      </c>
      <c r="M311" s="4">
        <v>500</v>
      </c>
      <c r="N311" s="21">
        <f t="shared" si="17"/>
        <v>10049.813368205261</v>
      </c>
    </row>
    <row r="312" spans="1:14">
      <c r="A312" s="8">
        <v>325</v>
      </c>
      <c r="B312" s="8" t="s">
        <v>321</v>
      </c>
      <c r="C312" s="9">
        <v>9.83</v>
      </c>
      <c r="D312" s="2">
        <v>0.16481159396710215</v>
      </c>
      <c r="E312" s="4"/>
      <c r="F312" s="4"/>
      <c r="G312" s="7">
        <f t="shared" si="16"/>
        <v>0</v>
      </c>
      <c r="H312" s="4"/>
      <c r="I312" s="4">
        <v>610</v>
      </c>
      <c r="J312" s="4">
        <v>497</v>
      </c>
      <c r="K312" s="4"/>
      <c r="L312" s="4">
        <v>49150</v>
      </c>
      <c r="M312" s="4">
        <v>500</v>
      </c>
      <c r="N312" s="21">
        <f t="shared" si="17"/>
        <v>50757</v>
      </c>
    </row>
    <row r="313" spans="1:14">
      <c r="A313" s="8">
        <v>326</v>
      </c>
      <c r="B313" s="8" t="s">
        <v>322</v>
      </c>
      <c r="C313" s="9">
        <v>10.039999999999999</v>
      </c>
      <c r="D313" s="2">
        <v>0.1683324927191969</v>
      </c>
      <c r="E313" s="4"/>
      <c r="F313" s="4"/>
      <c r="G313" s="7">
        <f t="shared" si="16"/>
        <v>0</v>
      </c>
      <c r="H313" s="4"/>
      <c r="I313" s="4">
        <v>610</v>
      </c>
      <c r="J313" s="4">
        <v>497</v>
      </c>
      <c r="K313" s="4">
        <f t="shared" si="18"/>
        <v>3614.3999999999996</v>
      </c>
      <c r="L313" s="4">
        <f t="shared" si="19"/>
        <v>1505.9999999999998</v>
      </c>
      <c r="M313" s="4">
        <v>500</v>
      </c>
      <c r="N313" s="21">
        <f t="shared" si="17"/>
        <v>6727.4</v>
      </c>
    </row>
    <row r="314" spans="1:14">
      <c r="A314" s="8">
        <v>327</v>
      </c>
      <c r="B314" s="8" t="s">
        <v>323</v>
      </c>
      <c r="C314" s="9">
        <v>10.26</v>
      </c>
      <c r="D314" s="2">
        <v>0.17202105331662954</v>
      </c>
      <c r="E314" s="4"/>
      <c r="F314" s="4"/>
      <c r="G314" s="7">
        <f t="shared" si="16"/>
        <v>0</v>
      </c>
      <c r="H314" s="4"/>
      <c r="I314" s="4">
        <v>610</v>
      </c>
      <c r="J314" s="4">
        <v>497</v>
      </c>
      <c r="K314" s="4">
        <f t="shared" si="18"/>
        <v>3693.6000000000004</v>
      </c>
      <c r="L314" s="4">
        <f t="shared" si="19"/>
        <v>1539</v>
      </c>
      <c r="M314" s="4">
        <v>500</v>
      </c>
      <c r="N314" s="21">
        <f t="shared" si="17"/>
        <v>6839.6</v>
      </c>
    </row>
    <row r="315" spans="1:14">
      <c r="A315" s="8">
        <v>328</v>
      </c>
      <c r="B315" s="8" t="s">
        <v>324</v>
      </c>
      <c r="C315" s="9">
        <v>10.47</v>
      </c>
      <c r="D315" s="2">
        <v>0.17554195206872428</v>
      </c>
      <c r="E315" s="4"/>
      <c r="F315" s="4"/>
      <c r="G315" s="7">
        <f t="shared" si="16"/>
        <v>0</v>
      </c>
      <c r="H315" s="4"/>
      <c r="I315" s="4">
        <v>610</v>
      </c>
      <c r="J315" s="4">
        <v>497</v>
      </c>
      <c r="K315" s="4">
        <f t="shared" si="18"/>
        <v>3769.2000000000003</v>
      </c>
      <c r="L315" s="4">
        <f t="shared" si="19"/>
        <v>1570.5</v>
      </c>
      <c r="M315" s="4">
        <v>500</v>
      </c>
      <c r="N315" s="21">
        <f t="shared" si="17"/>
        <v>6946.7000000000007</v>
      </c>
    </row>
    <row r="316" spans="1:14">
      <c r="A316" s="8">
        <v>329</v>
      </c>
      <c r="B316" s="8" t="s">
        <v>325</v>
      </c>
      <c r="C316" s="9">
        <v>12.99</v>
      </c>
      <c r="D316" s="2">
        <v>0.21779273709386138</v>
      </c>
      <c r="E316" s="4"/>
      <c r="F316" s="4"/>
      <c r="G316" s="7">
        <f t="shared" si="16"/>
        <v>0</v>
      </c>
      <c r="H316" s="4"/>
      <c r="I316" s="4">
        <v>610</v>
      </c>
      <c r="J316" s="4">
        <v>497</v>
      </c>
      <c r="K316" s="4">
        <f t="shared" si="18"/>
        <v>4676.3999999999996</v>
      </c>
      <c r="L316" s="4">
        <f t="shared" si="19"/>
        <v>1948.5</v>
      </c>
      <c r="M316" s="4">
        <v>500</v>
      </c>
      <c r="N316" s="21">
        <f t="shared" si="17"/>
        <v>8231.9</v>
      </c>
    </row>
    <row r="317" spans="1:14">
      <c r="A317" s="8">
        <v>330</v>
      </c>
      <c r="B317" s="8" t="s">
        <v>326</v>
      </c>
      <c r="C317" s="9">
        <v>14.39</v>
      </c>
      <c r="D317" s="2">
        <v>0.24126539544115977</v>
      </c>
      <c r="E317" s="4"/>
      <c r="F317" s="4"/>
      <c r="G317" s="7">
        <f t="shared" si="16"/>
        <v>0</v>
      </c>
      <c r="H317" s="4"/>
      <c r="I317" s="4">
        <v>610</v>
      </c>
      <c r="J317" s="4">
        <v>497</v>
      </c>
      <c r="K317" s="4"/>
      <c r="L317" s="4">
        <v>71950</v>
      </c>
      <c r="M317" s="4">
        <v>500</v>
      </c>
      <c r="N317" s="21">
        <f t="shared" si="17"/>
        <v>73557</v>
      </c>
    </row>
    <row r="318" spans="1:14">
      <c r="A318" s="8">
        <v>331</v>
      </c>
      <c r="B318" s="8" t="s">
        <v>327</v>
      </c>
      <c r="C318" s="9">
        <v>9.52</v>
      </c>
      <c r="D318" s="2">
        <v>0.15961407676162898</v>
      </c>
      <c r="E318" s="4">
        <v>701.47194455200702</v>
      </c>
      <c r="F318" s="4">
        <v>709</v>
      </c>
      <c r="G318" s="7">
        <f t="shared" si="16"/>
        <v>1410.471944552007</v>
      </c>
      <c r="H318" s="4"/>
      <c r="I318" s="4">
        <v>610</v>
      </c>
      <c r="J318" s="4">
        <v>497</v>
      </c>
      <c r="K318" s="4">
        <f t="shared" si="18"/>
        <v>3427.2</v>
      </c>
      <c r="L318" s="4">
        <f t="shared" si="19"/>
        <v>1428</v>
      </c>
      <c r="M318" s="4">
        <v>500</v>
      </c>
      <c r="N318" s="21">
        <f t="shared" si="17"/>
        <v>7872.6719445520066</v>
      </c>
    </row>
    <row r="319" spans="1:14">
      <c r="A319" s="8">
        <v>332</v>
      </c>
      <c r="B319" s="8" t="s">
        <v>328</v>
      </c>
      <c r="C319" s="9">
        <v>9.1199999999999992</v>
      </c>
      <c r="D319" s="2">
        <v>0.15290760294811512</v>
      </c>
      <c r="E319" s="4">
        <v>671.99833343637624</v>
      </c>
      <c r="F319" s="4">
        <v>709</v>
      </c>
      <c r="G319" s="7">
        <f t="shared" si="16"/>
        <v>1380.9983334363762</v>
      </c>
      <c r="H319" s="4"/>
      <c r="I319" s="4">
        <v>610</v>
      </c>
      <c r="J319" s="4">
        <v>497</v>
      </c>
      <c r="K319" s="4">
        <f t="shared" si="18"/>
        <v>3283.2</v>
      </c>
      <c r="L319" s="4">
        <f t="shared" si="19"/>
        <v>1367.9999999999998</v>
      </c>
      <c r="M319" s="4">
        <v>500</v>
      </c>
      <c r="N319" s="21">
        <f t="shared" si="17"/>
        <v>7639.1983334363758</v>
      </c>
    </row>
    <row r="320" spans="1:14">
      <c r="A320" s="8">
        <v>333</v>
      </c>
      <c r="B320" s="8" t="s">
        <v>329</v>
      </c>
      <c r="C320" s="9">
        <v>13.67</v>
      </c>
      <c r="D320" s="2">
        <v>0.22919374257683486</v>
      </c>
      <c r="E320" s="4"/>
      <c r="F320" s="4"/>
      <c r="G320" s="7">
        <f t="shared" si="16"/>
        <v>0</v>
      </c>
      <c r="H320" s="4">
        <v>2000</v>
      </c>
      <c r="I320" s="4">
        <v>610</v>
      </c>
      <c r="J320" s="4">
        <v>497</v>
      </c>
      <c r="K320" s="4">
        <f t="shared" si="18"/>
        <v>4921.2000000000007</v>
      </c>
      <c r="L320" s="4">
        <f t="shared" si="19"/>
        <v>2050.5</v>
      </c>
      <c r="M320" s="4">
        <v>500</v>
      </c>
      <c r="N320" s="21">
        <f t="shared" si="17"/>
        <v>6578.7000000000007</v>
      </c>
    </row>
    <row r="321" spans="1:14">
      <c r="A321" s="8">
        <v>334</v>
      </c>
      <c r="B321" s="8" t="s">
        <v>330</v>
      </c>
      <c r="C321" s="9">
        <v>13.75</v>
      </c>
      <c r="D321" s="2">
        <v>0.23053503733953762</v>
      </c>
      <c r="E321" s="4"/>
      <c r="F321" s="4"/>
      <c r="G321" s="7">
        <f t="shared" si="16"/>
        <v>0</v>
      </c>
      <c r="H321" s="4">
        <v>2000</v>
      </c>
      <c r="I321" s="4">
        <v>610</v>
      </c>
      <c r="J321" s="4">
        <v>497</v>
      </c>
      <c r="K321" s="4">
        <f t="shared" si="18"/>
        <v>4950</v>
      </c>
      <c r="L321" s="4">
        <f t="shared" si="19"/>
        <v>2062.5</v>
      </c>
      <c r="M321" s="4">
        <v>500</v>
      </c>
      <c r="N321" s="21">
        <f t="shared" si="17"/>
        <v>6619.5</v>
      </c>
    </row>
    <row r="322" spans="1:14">
      <c r="A322" s="8">
        <v>335</v>
      </c>
      <c r="B322" s="8" t="s">
        <v>331</v>
      </c>
      <c r="C322" s="9">
        <v>13.75</v>
      </c>
      <c r="D322" s="2">
        <v>0.23053503733953762</v>
      </c>
      <c r="E322" s="4"/>
      <c r="F322" s="4"/>
      <c r="G322" s="7">
        <f t="shared" si="16"/>
        <v>0</v>
      </c>
      <c r="H322" s="4">
        <v>2000</v>
      </c>
      <c r="I322" s="4">
        <v>610</v>
      </c>
      <c r="J322" s="4">
        <v>497</v>
      </c>
      <c r="K322" s="4">
        <f t="shared" si="18"/>
        <v>4950</v>
      </c>
      <c r="L322" s="4">
        <f t="shared" si="19"/>
        <v>2062.5</v>
      </c>
      <c r="M322" s="4">
        <v>500</v>
      </c>
      <c r="N322" s="21">
        <f t="shared" si="17"/>
        <v>6619.5</v>
      </c>
    </row>
    <row r="323" spans="1:14">
      <c r="A323" s="8">
        <v>336</v>
      </c>
      <c r="B323" s="8" t="s">
        <v>332</v>
      </c>
      <c r="C323" s="9">
        <v>13.75</v>
      </c>
      <c r="D323" s="2">
        <v>0.23053503733953762</v>
      </c>
      <c r="E323" s="4"/>
      <c r="F323" s="4"/>
      <c r="G323" s="7">
        <f t="shared" si="16"/>
        <v>0</v>
      </c>
      <c r="H323" s="4"/>
      <c r="I323" s="4"/>
      <c r="J323" s="4"/>
      <c r="K323" s="4">
        <f t="shared" si="18"/>
        <v>4950</v>
      </c>
      <c r="L323" s="4">
        <f t="shared" si="19"/>
        <v>2062.5</v>
      </c>
      <c r="M323" s="4"/>
      <c r="N323" s="21">
        <f t="shared" si="17"/>
        <v>7012.5</v>
      </c>
    </row>
    <row r="324" spans="1:14">
      <c r="A324" s="8">
        <v>337</v>
      </c>
      <c r="B324" s="8" t="s">
        <v>333</v>
      </c>
      <c r="C324" s="9">
        <v>13.75</v>
      </c>
      <c r="D324" s="2">
        <v>0.23053503733953762</v>
      </c>
      <c r="E324" s="4"/>
      <c r="F324" s="4"/>
      <c r="G324" s="7">
        <f t="shared" ref="G324:G387" si="20">F324+E324</f>
        <v>0</v>
      </c>
      <c r="H324" s="4"/>
      <c r="I324" s="4">
        <v>610</v>
      </c>
      <c r="J324" s="4">
        <v>497</v>
      </c>
      <c r="K324" s="4">
        <f t="shared" ref="K324:K387" si="21">(C324*30*12)</f>
        <v>4950</v>
      </c>
      <c r="L324" s="4">
        <f t="shared" ref="L324:L387" si="22">(C324*150)</f>
        <v>2062.5</v>
      </c>
      <c r="M324" s="4">
        <v>500</v>
      </c>
      <c r="N324" s="21">
        <f t="shared" ref="N324:N387" si="23">G324+I324+J324+K324+L324+M324-H324</f>
        <v>8619.5</v>
      </c>
    </row>
    <row r="325" spans="1:14">
      <c r="A325" s="8">
        <v>338</v>
      </c>
      <c r="B325" s="8" t="s">
        <v>334</v>
      </c>
      <c r="C325" s="9">
        <v>13.75</v>
      </c>
      <c r="D325" s="2">
        <v>0.23053503733953762</v>
      </c>
      <c r="E325" s="4"/>
      <c r="F325" s="4"/>
      <c r="G325" s="7">
        <f t="shared" si="20"/>
        <v>0</v>
      </c>
      <c r="H325" s="4"/>
      <c r="I325" s="4">
        <v>610</v>
      </c>
      <c r="J325" s="4">
        <v>497</v>
      </c>
      <c r="K325" s="4">
        <f t="shared" si="21"/>
        <v>4950</v>
      </c>
      <c r="L325" s="4">
        <f t="shared" si="22"/>
        <v>2062.5</v>
      </c>
      <c r="M325" s="4">
        <v>500</v>
      </c>
      <c r="N325" s="21">
        <f t="shared" si="23"/>
        <v>8619.5</v>
      </c>
    </row>
    <row r="326" spans="1:14">
      <c r="A326" s="8">
        <v>339</v>
      </c>
      <c r="B326" s="8" t="s">
        <v>335</v>
      </c>
      <c r="C326" s="9">
        <v>13.75</v>
      </c>
      <c r="D326" s="2">
        <v>0.23053503733953762</v>
      </c>
      <c r="E326" s="4"/>
      <c r="F326" s="4"/>
      <c r="G326" s="7">
        <f t="shared" si="20"/>
        <v>0</v>
      </c>
      <c r="H326" s="4"/>
      <c r="I326" s="4"/>
      <c r="J326" s="4"/>
      <c r="K326" s="4">
        <f t="shared" si="21"/>
        <v>4950</v>
      </c>
      <c r="L326" s="4">
        <f t="shared" si="22"/>
        <v>2062.5</v>
      </c>
      <c r="M326" s="4"/>
      <c r="N326" s="21">
        <f t="shared" si="23"/>
        <v>7012.5</v>
      </c>
    </row>
    <row r="327" spans="1:14">
      <c r="A327" s="8">
        <v>340</v>
      </c>
      <c r="B327" s="8" t="s">
        <v>336</v>
      </c>
      <c r="C327" s="9">
        <v>13.75</v>
      </c>
      <c r="D327" s="2">
        <v>0.23053503733953762</v>
      </c>
      <c r="E327" s="4">
        <v>1013.1553820997999</v>
      </c>
      <c r="F327" s="4">
        <v>709</v>
      </c>
      <c r="G327" s="7">
        <f t="shared" si="20"/>
        <v>1722.1553820997999</v>
      </c>
      <c r="H327" s="4"/>
      <c r="I327" s="4">
        <v>610</v>
      </c>
      <c r="J327" s="4">
        <v>497</v>
      </c>
      <c r="K327" s="4">
        <f t="shared" si="21"/>
        <v>4950</v>
      </c>
      <c r="L327" s="4">
        <f t="shared" si="22"/>
        <v>2062.5</v>
      </c>
      <c r="M327" s="4">
        <v>500</v>
      </c>
      <c r="N327" s="21">
        <f t="shared" si="23"/>
        <v>10341.6553820998</v>
      </c>
    </row>
    <row r="328" spans="1:14">
      <c r="A328" s="8">
        <v>341</v>
      </c>
      <c r="B328" s="8" t="s">
        <v>337</v>
      </c>
      <c r="C328" s="9">
        <v>13.7</v>
      </c>
      <c r="D328" s="2">
        <v>0.22969672811284839</v>
      </c>
      <c r="E328" s="4">
        <v>1009.4711807103461</v>
      </c>
      <c r="F328" s="4">
        <v>709</v>
      </c>
      <c r="G328" s="7">
        <f t="shared" si="20"/>
        <v>1718.4711807103461</v>
      </c>
      <c r="H328" s="4"/>
      <c r="I328" s="4"/>
      <c r="J328" s="4"/>
      <c r="K328" s="4">
        <f t="shared" si="21"/>
        <v>4932</v>
      </c>
      <c r="L328" s="4">
        <f t="shared" si="22"/>
        <v>2055</v>
      </c>
      <c r="M328" s="4"/>
      <c r="N328" s="21">
        <f t="shared" si="23"/>
        <v>8705.4711807103449</v>
      </c>
    </row>
    <row r="329" spans="1:14">
      <c r="A329" s="8">
        <v>342</v>
      </c>
      <c r="B329" s="8" t="s">
        <v>338</v>
      </c>
      <c r="C329" s="9">
        <v>17.96</v>
      </c>
      <c r="D329" s="2">
        <v>0.30112067422677058</v>
      </c>
      <c r="E329" s="4"/>
      <c r="F329" s="4"/>
      <c r="G329" s="7">
        <f t="shared" si="20"/>
        <v>0</v>
      </c>
      <c r="H329" s="4">
        <v>2000</v>
      </c>
      <c r="I329" s="4">
        <v>610</v>
      </c>
      <c r="J329" s="4">
        <v>497</v>
      </c>
      <c r="K329" s="4">
        <v>2500</v>
      </c>
      <c r="L329" s="4">
        <f t="shared" si="22"/>
        <v>2694</v>
      </c>
      <c r="M329" s="4">
        <v>500</v>
      </c>
      <c r="N329" s="21">
        <f t="shared" si="23"/>
        <v>4801</v>
      </c>
    </row>
    <row r="330" spans="1:14">
      <c r="A330" s="8">
        <v>343</v>
      </c>
      <c r="B330" s="8" t="s">
        <v>339</v>
      </c>
      <c r="C330" s="9">
        <v>18</v>
      </c>
      <c r="D330" s="2">
        <v>0.301791321608122</v>
      </c>
      <c r="E330" s="4"/>
      <c r="F330" s="4"/>
      <c r="G330" s="7">
        <f t="shared" si="20"/>
        <v>0</v>
      </c>
      <c r="H330" s="4"/>
      <c r="I330" s="4"/>
      <c r="J330" s="4"/>
      <c r="K330" s="4">
        <v>2500</v>
      </c>
      <c r="L330" s="4">
        <f t="shared" si="22"/>
        <v>2700</v>
      </c>
      <c r="M330" s="4"/>
      <c r="N330" s="21">
        <f t="shared" si="23"/>
        <v>5200</v>
      </c>
    </row>
    <row r="331" spans="1:14">
      <c r="A331" s="8">
        <v>344</v>
      </c>
      <c r="B331" s="8" t="s">
        <v>340</v>
      </c>
      <c r="C331" s="9">
        <v>18</v>
      </c>
      <c r="D331" s="2">
        <v>0.301791321608122</v>
      </c>
      <c r="E331" s="4"/>
      <c r="F331" s="4"/>
      <c r="G331" s="7">
        <f t="shared" si="20"/>
        <v>0</v>
      </c>
      <c r="H331" s="4"/>
      <c r="I331" s="4"/>
      <c r="J331" s="4"/>
      <c r="K331" s="4">
        <v>2500</v>
      </c>
      <c r="L331" s="4">
        <f t="shared" si="22"/>
        <v>2700</v>
      </c>
      <c r="M331" s="4"/>
      <c r="N331" s="21">
        <f t="shared" si="23"/>
        <v>5200</v>
      </c>
    </row>
    <row r="332" spans="1:14">
      <c r="A332" s="8">
        <v>345</v>
      </c>
      <c r="B332" s="8" t="s">
        <v>341</v>
      </c>
      <c r="C332" s="9">
        <v>16.260000000000002</v>
      </c>
      <c r="D332" s="2">
        <v>0.27261816051933685</v>
      </c>
      <c r="E332" s="4"/>
      <c r="F332" s="4"/>
      <c r="G332" s="7">
        <f t="shared" si="20"/>
        <v>0</v>
      </c>
      <c r="H332" s="4"/>
      <c r="I332" s="4"/>
      <c r="J332" s="4"/>
      <c r="K332" s="4">
        <v>2500</v>
      </c>
      <c r="L332" s="4">
        <f t="shared" si="22"/>
        <v>2439.0000000000005</v>
      </c>
      <c r="M332" s="4"/>
      <c r="N332" s="21">
        <f t="shared" si="23"/>
        <v>4939</v>
      </c>
    </row>
    <row r="333" spans="1:14">
      <c r="A333" s="8">
        <v>346</v>
      </c>
      <c r="B333" s="8" t="s">
        <v>342</v>
      </c>
      <c r="C333" s="9">
        <v>42.53</v>
      </c>
      <c r="D333" s="2">
        <v>0.71306582822185705</v>
      </c>
      <c r="E333" s="4"/>
      <c r="F333" s="4"/>
      <c r="G333" s="7">
        <f t="shared" si="20"/>
        <v>0</v>
      </c>
      <c r="H333" s="4"/>
      <c r="I333" s="4"/>
      <c r="J333" s="4"/>
      <c r="K333" s="4">
        <v>2500</v>
      </c>
      <c r="L333" s="4">
        <f t="shared" si="22"/>
        <v>6379.5</v>
      </c>
      <c r="M333" s="4"/>
      <c r="N333" s="21">
        <f t="shared" si="23"/>
        <v>8879.5</v>
      </c>
    </row>
    <row r="334" spans="1:14">
      <c r="A334" s="8">
        <v>347</v>
      </c>
      <c r="B334" s="8" t="s">
        <v>343</v>
      </c>
      <c r="C334" s="9">
        <v>16.16</v>
      </c>
      <c r="D334" s="2">
        <v>0.27094154206595839</v>
      </c>
      <c r="E334" s="4"/>
      <c r="F334" s="4"/>
      <c r="G334" s="7">
        <f t="shared" si="20"/>
        <v>0</v>
      </c>
      <c r="H334" s="4"/>
      <c r="I334" s="4">
        <v>610</v>
      </c>
      <c r="J334" s="4">
        <v>497</v>
      </c>
      <c r="K334" s="4"/>
      <c r="L334" s="4">
        <f t="shared" si="22"/>
        <v>2424</v>
      </c>
      <c r="M334" s="4">
        <v>500</v>
      </c>
      <c r="N334" s="21">
        <f t="shared" si="23"/>
        <v>4031</v>
      </c>
    </row>
    <row r="335" spans="1:14">
      <c r="A335" s="8">
        <v>348</v>
      </c>
      <c r="B335" s="8" t="s">
        <v>344</v>
      </c>
      <c r="C335" s="9">
        <v>16.21</v>
      </c>
      <c r="D335" s="2">
        <v>0.27177985129264765</v>
      </c>
      <c r="E335" s="4"/>
      <c r="F335" s="4"/>
      <c r="G335" s="7">
        <f t="shared" si="20"/>
        <v>0</v>
      </c>
      <c r="H335" s="4"/>
      <c r="I335" s="4">
        <v>610</v>
      </c>
      <c r="J335" s="4">
        <v>497</v>
      </c>
      <c r="K335" s="4"/>
      <c r="L335" s="4">
        <f t="shared" si="22"/>
        <v>2431.5</v>
      </c>
      <c r="M335" s="4">
        <v>500</v>
      </c>
      <c r="N335" s="21">
        <f t="shared" si="23"/>
        <v>4038.5</v>
      </c>
    </row>
    <row r="336" spans="1:14">
      <c r="A336" s="8">
        <v>349</v>
      </c>
      <c r="B336" s="8" t="s">
        <v>345</v>
      </c>
      <c r="C336" s="9">
        <v>16.2</v>
      </c>
      <c r="D336" s="2">
        <v>0.2716121894473098</v>
      </c>
      <c r="E336" s="4"/>
      <c r="F336" s="4"/>
      <c r="G336" s="7">
        <f t="shared" si="20"/>
        <v>0</v>
      </c>
      <c r="H336" s="4"/>
      <c r="I336" s="4">
        <v>610</v>
      </c>
      <c r="J336" s="4">
        <v>497</v>
      </c>
      <c r="K336" s="4">
        <f t="shared" si="21"/>
        <v>5832</v>
      </c>
      <c r="L336" s="4">
        <f t="shared" si="22"/>
        <v>2430</v>
      </c>
      <c r="M336" s="4">
        <v>500</v>
      </c>
      <c r="N336" s="21">
        <f t="shared" si="23"/>
        <v>9869</v>
      </c>
    </row>
    <row r="337" spans="1:14">
      <c r="A337" s="8">
        <v>350</v>
      </c>
      <c r="B337" s="8" t="s">
        <v>346</v>
      </c>
      <c r="C337" s="9">
        <v>16.2</v>
      </c>
      <c r="D337" s="2">
        <v>0.2716121894473098</v>
      </c>
      <c r="E337" s="4"/>
      <c r="F337" s="4"/>
      <c r="G337" s="7">
        <f t="shared" si="20"/>
        <v>0</v>
      </c>
      <c r="H337" s="4">
        <v>2000</v>
      </c>
      <c r="I337" s="4"/>
      <c r="J337" s="4"/>
      <c r="K337" s="4">
        <f t="shared" si="21"/>
        <v>5832</v>
      </c>
      <c r="L337" s="4">
        <f t="shared" si="22"/>
        <v>2430</v>
      </c>
      <c r="M337" s="4"/>
      <c r="N337" s="21">
        <f t="shared" si="23"/>
        <v>6262</v>
      </c>
    </row>
    <row r="338" spans="1:14">
      <c r="A338" s="8">
        <v>351</v>
      </c>
      <c r="B338" s="8" t="s">
        <v>347</v>
      </c>
      <c r="C338" s="9">
        <v>16.2</v>
      </c>
      <c r="D338" s="2">
        <v>0.2716121894473098</v>
      </c>
      <c r="E338" s="4"/>
      <c r="F338" s="4"/>
      <c r="G338" s="7">
        <f t="shared" si="20"/>
        <v>0</v>
      </c>
      <c r="H338" s="4"/>
      <c r="I338" s="4">
        <v>610</v>
      </c>
      <c r="J338" s="4">
        <v>497</v>
      </c>
      <c r="K338" s="4">
        <f t="shared" si="21"/>
        <v>5832</v>
      </c>
      <c r="L338" s="4">
        <f t="shared" si="22"/>
        <v>2430</v>
      </c>
      <c r="M338" s="4">
        <v>500</v>
      </c>
      <c r="N338" s="21">
        <f t="shared" si="23"/>
        <v>9869</v>
      </c>
    </row>
    <row r="339" spans="1:14">
      <c r="A339" s="8">
        <v>352</v>
      </c>
      <c r="B339" s="8" t="s">
        <v>348</v>
      </c>
      <c r="C339" s="9">
        <v>16.2</v>
      </c>
      <c r="D339" s="2">
        <v>0.2716121894473098</v>
      </c>
      <c r="E339" s="4"/>
      <c r="F339" s="4"/>
      <c r="G339" s="7">
        <f t="shared" si="20"/>
        <v>0</v>
      </c>
      <c r="H339" s="4"/>
      <c r="I339" s="4">
        <v>610</v>
      </c>
      <c r="J339" s="4">
        <v>497</v>
      </c>
      <c r="K339" s="4">
        <f t="shared" si="21"/>
        <v>5832</v>
      </c>
      <c r="L339" s="4">
        <f t="shared" si="22"/>
        <v>2430</v>
      </c>
      <c r="M339" s="4">
        <v>500</v>
      </c>
      <c r="N339" s="21">
        <f t="shared" si="23"/>
        <v>9869</v>
      </c>
    </row>
    <row r="340" spans="1:14">
      <c r="A340" s="8">
        <v>353</v>
      </c>
      <c r="B340" s="8" t="s">
        <v>349</v>
      </c>
      <c r="C340" s="9">
        <v>16.21</v>
      </c>
      <c r="D340" s="2">
        <v>0.27177985129264765</v>
      </c>
      <c r="E340" s="4"/>
      <c r="F340" s="4"/>
      <c r="G340" s="7">
        <f t="shared" si="20"/>
        <v>0</v>
      </c>
      <c r="H340" s="4"/>
      <c r="I340" s="4">
        <v>610</v>
      </c>
      <c r="J340" s="4">
        <v>497</v>
      </c>
      <c r="K340" s="4"/>
      <c r="L340" s="4">
        <v>81050</v>
      </c>
      <c r="M340" s="4">
        <v>500</v>
      </c>
      <c r="N340" s="21">
        <f t="shared" si="23"/>
        <v>82657</v>
      </c>
    </row>
    <row r="341" spans="1:14">
      <c r="A341" s="8">
        <v>354</v>
      </c>
      <c r="B341" s="8" t="s">
        <v>350</v>
      </c>
      <c r="C341" s="9">
        <v>16.21</v>
      </c>
      <c r="D341" s="2">
        <v>0.27177985129264765</v>
      </c>
      <c r="E341" s="4"/>
      <c r="F341" s="4"/>
      <c r="G341" s="7">
        <f t="shared" si="20"/>
        <v>0</v>
      </c>
      <c r="H341" s="4"/>
      <c r="I341" s="4">
        <v>610</v>
      </c>
      <c r="J341" s="4">
        <v>497</v>
      </c>
      <c r="K341" s="4"/>
      <c r="L341" s="4">
        <v>81050</v>
      </c>
      <c r="M341" s="4">
        <v>500</v>
      </c>
      <c r="N341" s="21">
        <f t="shared" si="23"/>
        <v>82657</v>
      </c>
    </row>
    <row r="342" spans="1:14">
      <c r="A342" s="8">
        <v>355</v>
      </c>
      <c r="B342" s="8" t="s">
        <v>351</v>
      </c>
      <c r="C342" s="9">
        <v>15.07</v>
      </c>
      <c r="D342" s="2">
        <v>0.25266640092413323</v>
      </c>
      <c r="E342" s="4"/>
      <c r="F342" s="4"/>
      <c r="G342" s="7">
        <f t="shared" si="20"/>
        <v>0</v>
      </c>
      <c r="H342" s="4"/>
      <c r="I342" s="4">
        <v>610</v>
      </c>
      <c r="J342" s="4">
        <v>497</v>
      </c>
      <c r="K342" s="4"/>
      <c r="L342" s="4">
        <v>75350</v>
      </c>
      <c r="M342" s="4">
        <v>500</v>
      </c>
      <c r="N342" s="21">
        <f t="shared" si="23"/>
        <v>76957</v>
      </c>
    </row>
    <row r="343" spans="1:14">
      <c r="A343" s="8">
        <v>356</v>
      </c>
      <c r="B343" s="8" t="s">
        <v>352</v>
      </c>
      <c r="C343" s="9">
        <v>13.11</v>
      </c>
      <c r="D343" s="2">
        <v>0.2198046792379155</v>
      </c>
      <c r="E343" s="4"/>
      <c r="F343" s="4"/>
      <c r="G343" s="7">
        <f t="shared" si="20"/>
        <v>0</v>
      </c>
      <c r="H343" s="4"/>
      <c r="I343" s="4">
        <v>610</v>
      </c>
      <c r="J343" s="4">
        <v>497</v>
      </c>
      <c r="K343" s="4"/>
      <c r="L343" s="4">
        <v>65550</v>
      </c>
      <c r="M343" s="4">
        <v>500</v>
      </c>
      <c r="N343" s="21">
        <f t="shared" si="23"/>
        <v>67157</v>
      </c>
    </row>
    <row r="344" spans="1:14">
      <c r="A344" s="8">
        <v>357</v>
      </c>
      <c r="B344" s="8" t="s">
        <v>353</v>
      </c>
      <c r="C344" s="9">
        <v>21.54</v>
      </c>
      <c r="D344" s="2">
        <v>0.36114361485771929</v>
      </c>
      <c r="E344" s="4"/>
      <c r="F344" s="4"/>
      <c r="G344" s="7">
        <f t="shared" si="20"/>
        <v>0</v>
      </c>
      <c r="H344" s="4"/>
      <c r="I344" s="4">
        <v>610</v>
      </c>
      <c r="J344" s="4">
        <v>497</v>
      </c>
      <c r="K344" s="4"/>
      <c r="L344" s="4">
        <v>107700</v>
      </c>
      <c r="M344" s="4">
        <v>500</v>
      </c>
      <c r="N344" s="21">
        <f t="shared" si="23"/>
        <v>109307</v>
      </c>
    </row>
    <row r="345" spans="1:14">
      <c r="A345" s="8">
        <v>358</v>
      </c>
      <c r="B345" s="8" t="s">
        <v>354</v>
      </c>
      <c r="C345" s="9">
        <v>12.93</v>
      </c>
      <c r="D345" s="2">
        <v>0.21678676602183428</v>
      </c>
      <c r="E345" s="4"/>
      <c r="F345" s="4"/>
      <c r="G345" s="7">
        <f t="shared" si="20"/>
        <v>0</v>
      </c>
      <c r="H345" s="4"/>
      <c r="I345" s="4">
        <v>610</v>
      </c>
      <c r="J345" s="4">
        <v>497</v>
      </c>
      <c r="K345" s="4"/>
      <c r="L345" s="4">
        <v>64650</v>
      </c>
      <c r="M345" s="4">
        <v>500</v>
      </c>
      <c r="N345" s="21">
        <f t="shared" si="23"/>
        <v>66257</v>
      </c>
    </row>
    <row r="346" spans="1:14">
      <c r="A346" s="8">
        <v>359</v>
      </c>
      <c r="B346" s="8" t="s">
        <v>355</v>
      </c>
      <c r="C346" s="9">
        <v>19.920000000000002</v>
      </c>
      <c r="D346" s="2">
        <v>0.33398239591298828</v>
      </c>
      <c r="E346" s="4"/>
      <c r="F346" s="4"/>
      <c r="G346" s="7">
        <f t="shared" si="20"/>
        <v>0</v>
      </c>
      <c r="H346" s="4"/>
      <c r="I346" s="4">
        <v>610</v>
      </c>
      <c r="J346" s="4">
        <v>497</v>
      </c>
      <c r="K346" s="4">
        <f t="shared" si="21"/>
        <v>7171.2000000000007</v>
      </c>
      <c r="L346" s="4">
        <f t="shared" si="22"/>
        <v>2988.0000000000005</v>
      </c>
      <c r="M346" s="4">
        <v>500</v>
      </c>
      <c r="N346" s="21">
        <f t="shared" si="23"/>
        <v>11766.2</v>
      </c>
    </row>
    <row r="347" spans="1:14">
      <c r="A347" s="8">
        <v>360</v>
      </c>
      <c r="B347" s="8" t="s">
        <v>356</v>
      </c>
      <c r="C347" s="9">
        <v>16.399999999999999</v>
      </c>
      <c r="D347" s="2">
        <v>0.27496542635406668</v>
      </c>
      <c r="E347" s="4"/>
      <c r="F347" s="4"/>
      <c r="G347" s="7">
        <f t="shared" si="20"/>
        <v>0</v>
      </c>
      <c r="H347" s="4"/>
      <c r="I347" s="4">
        <v>610</v>
      </c>
      <c r="J347" s="4">
        <v>497</v>
      </c>
      <c r="K347" s="4"/>
      <c r="L347" s="4">
        <v>82000</v>
      </c>
      <c r="M347" s="4">
        <v>500</v>
      </c>
      <c r="N347" s="21">
        <f t="shared" si="23"/>
        <v>83607</v>
      </c>
    </row>
    <row r="348" spans="1:14">
      <c r="A348" s="8">
        <v>361</v>
      </c>
      <c r="B348" s="8" t="s">
        <v>357</v>
      </c>
      <c r="C348" s="9">
        <v>17.329999999999998</v>
      </c>
      <c r="D348" s="2">
        <v>0.29055797797048633</v>
      </c>
      <c r="E348" s="4">
        <v>1276.9442015846932</v>
      </c>
      <c r="F348" s="4">
        <v>709</v>
      </c>
      <c r="G348" s="7">
        <f t="shared" si="20"/>
        <v>1985.9442015846932</v>
      </c>
      <c r="H348" s="4"/>
      <c r="I348" s="4">
        <v>610</v>
      </c>
      <c r="J348" s="4">
        <v>497</v>
      </c>
      <c r="K348" s="4">
        <f t="shared" si="21"/>
        <v>6238.7999999999993</v>
      </c>
      <c r="L348" s="4">
        <f t="shared" si="22"/>
        <v>2599.4999999999995</v>
      </c>
      <c r="M348" s="4">
        <v>500</v>
      </c>
      <c r="N348" s="21">
        <f t="shared" si="23"/>
        <v>12431.244201584694</v>
      </c>
    </row>
    <row r="349" spans="1:14">
      <c r="A349" s="8">
        <v>362</v>
      </c>
      <c r="B349" s="8" t="s">
        <v>358</v>
      </c>
      <c r="C349" s="9">
        <v>11.9</v>
      </c>
      <c r="D349" s="2">
        <v>0.19951759595203619</v>
      </c>
      <c r="E349" s="4">
        <v>876.83993069000849</v>
      </c>
      <c r="F349" s="4">
        <v>709</v>
      </c>
      <c r="G349" s="7">
        <f t="shared" si="20"/>
        <v>1585.8399306900085</v>
      </c>
      <c r="H349" s="4"/>
      <c r="I349" s="4">
        <v>610</v>
      </c>
      <c r="J349" s="4">
        <v>497</v>
      </c>
      <c r="K349" s="4">
        <f t="shared" si="21"/>
        <v>4284</v>
      </c>
      <c r="L349" s="4">
        <f t="shared" si="22"/>
        <v>1785</v>
      </c>
      <c r="M349" s="4">
        <v>500</v>
      </c>
      <c r="N349" s="21">
        <f t="shared" si="23"/>
        <v>9261.8399306900083</v>
      </c>
    </row>
    <row r="350" spans="1:14">
      <c r="A350" s="8">
        <v>363</v>
      </c>
      <c r="B350" s="8" t="s">
        <v>359</v>
      </c>
      <c r="C350" s="9">
        <v>12.99</v>
      </c>
      <c r="D350" s="2">
        <v>0.21779273709386138</v>
      </c>
      <c r="E350" s="4">
        <v>957.15552098010187</v>
      </c>
      <c r="F350" s="4">
        <v>709</v>
      </c>
      <c r="G350" s="7">
        <f t="shared" si="20"/>
        <v>1666.1555209801018</v>
      </c>
      <c r="H350" s="4"/>
      <c r="I350" s="4">
        <v>610</v>
      </c>
      <c r="J350" s="4">
        <v>497</v>
      </c>
      <c r="K350" s="4">
        <f t="shared" si="21"/>
        <v>4676.3999999999996</v>
      </c>
      <c r="L350" s="4">
        <f t="shared" si="22"/>
        <v>1948.5</v>
      </c>
      <c r="M350" s="4">
        <v>500</v>
      </c>
      <c r="N350" s="21">
        <f t="shared" si="23"/>
        <v>9898.0555209801023</v>
      </c>
    </row>
    <row r="351" spans="1:14">
      <c r="A351" s="8">
        <v>364</v>
      </c>
      <c r="B351" s="8" t="s">
        <v>360</v>
      </c>
      <c r="C351" s="9">
        <v>11.45</v>
      </c>
      <c r="D351" s="2">
        <v>0.19197281291183316</v>
      </c>
      <c r="E351" s="4"/>
      <c r="F351" s="4"/>
      <c r="G351" s="7">
        <f t="shared" si="20"/>
        <v>0</v>
      </c>
      <c r="H351" s="4">
        <v>2000</v>
      </c>
      <c r="I351" s="4">
        <v>610</v>
      </c>
      <c r="J351" s="4">
        <v>497</v>
      </c>
      <c r="K351" s="4">
        <f t="shared" si="21"/>
        <v>4122</v>
      </c>
      <c r="L351" s="4">
        <f t="shared" si="22"/>
        <v>1717.5</v>
      </c>
      <c r="M351" s="4">
        <v>500</v>
      </c>
      <c r="N351" s="21">
        <f t="shared" si="23"/>
        <v>5446.5</v>
      </c>
    </row>
    <row r="352" spans="1:14">
      <c r="A352" s="8">
        <v>365</v>
      </c>
      <c r="B352" s="8" t="s">
        <v>361</v>
      </c>
      <c r="C352" s="9">
        <v>27.8</v>
      </c>
      <c r="D352" s="2">
        <v>0.46609993003921063</v>
      </c>
      <c r="E352" s="4"/>
      <c r="F352" s="4"/>
      <c r="G352" s="7">
        <f t="shared" si="20"/>
        <v>0</v>
      </c>
      <c r="H352" s="4">
        <v>2000</v>
      </c>
      <c r="I352" s="4">
        <v>610</v>
      </c>
      <c r="J352" s="4">
        <v>497</v>
      </c>
      <c r="K352" s="4">
        <f t="shared" si="21"/>
        <v>10008</v>
      </c>
      <c r="L352" s="4">
        <f t="shared" si="22"/>
        <v>4170</v>
      </c>
      <c r="M352" s="4">
        <v>500</v>
      </c>
      <c r="N352" s="21">
        <f t="shared" si="23"/>
        <v>13785</v>
      </c>
    </row>
    <row r="353" spans="1:14">
      <c r="A353" s="8">
        <v>366</v>
      </c>
      <c r="B353" s="8" t="s">
        <v>362</v>
      </c>
      <c r="C353" s="9">
        <v>17.13</v>
      </c>
      <c r="D353" s="2">
        <v>0.28720474106372934</v>
      </c>
      <c r="E353" s="4">
        <v>1262.2073960268776</v>
      </c>
      <c r="F353" s="4">
        <v>709</v>
      </c>
      <c r="G353" s="7">
        <f t="shared" si="20"/>
        <v>1971.2073960268776</v>
      </c>
      <c r="H353" s="4"/>
      <c r="I353" s="4">
        <v>610</v>
      </c>
      <c r="J353" s="4">
        <v>497</v>
      </c>
      <c r="K353" s="4">
        <f t="shared" si="21"/>
        <v>6166.7999999999993</v>
      </c>
      <c r="L353" s="4">
        <f t="shared" si="22"/>
        <v>2569.5</v>
      </c>
      <c r="M353" s="4">
        <v>500</v>
      </c>
      <c r="N353" s="21">
        <f t="shared" si="23"/>
        <v>12314.507396026876</v>
      </c>
    </row>
    <row r="354" spans="1:14">
      <c r="A354" s="8">
        <v>367</v>
      </c>
      <c r="B354" s="8" t="s">
        <v>363</v>
      </c>
      <c r="C354" s="9">
        <v>10.77</v>
      </c>
      <c r="D354" s="2">
        <v>0.18057180742885964</v>
      </c>
      <c r="E354" s="4">
        <v>793.57697928835228</v>
      </c>
      <c r="F354" s="4">
        <v>709</v>
      </c>
      <c r="G354" s="7">
        <f t="shared" si="20"/>
        <v>1502.5769792883523</v>
      </c>
      <c r="H354" s="4"/>
      <c r="I354" s="4">
        <v>610</v>
      </c>
      <c r="J354" s="4">
        <v>497</v>
      </c>
      <c r="K354" s="4">
        <f t="shared" si="21"/>
        <v>3877.2</v>
      </c>
      <c r="L354" s="4">
        <f t="shared" si="22"/>
        <v>1615.5</v>
      </c>
      <c r="M354" s="4">
        <v>500</v>
      </c>
      <c r="N354" s="21">
        <f t="shared" si="23"/>
        <v>8602.2769792883519</v>
      </c>
    </row>
    <row r="355" spans="1:14">
      <c r="A355" s="8">
        <v>368</v>
      </c>
      <c r="B355" s="8" t="s">
        <v>364</v>
      </c>
      <c r="C355" s="9">
        <v>12.25</v>
      </c>
      <c r="D355" s="2">
        <v>0.20538576053886079</v>
      </c>
      <c r="E355" s="4">
        <v>902.62934041618541</v>
      </c>
      <c r="F355" s="4">
        <v>709</v>
      </c>
      <c r="G355" s="7">
        <f t="shared" si="20"/>
        <v>1611.6293404161854</v>
      </c>
      <c r="H355" s="4"/>
      <c r="I355" s="4">
        <v>610</v>
      </c>
      <c r="J355" s="4">
        <v>497</v>
      </c>
      <c r="K355" s="4">
        <f t="shared" si="21"/>
        <v>4410</v>
      </c>
      <c r="L355" s="4">
        <f t="shared" si="22"/>
        <v>1837.5</v>
      </c>
      <c r="M355" s="4">
        <v>500</v>
      </c>
      <c r="N355" s="21">
        <f t="shared" si="23"/>
        <v>9466.1293404161843</v>
      </c>
    </row>
    <row r="356" spans="1:14">
      <c r="A356" s="8">
        <v>369</v>
      </c>
      <c r="B356" s="8" t="s">
        <v>365</v>
      </c>
      <c r="C356" s="9">
        <v>11.2</v>
      </c>
      <c r="D356" s="2">
        <v>0.18778126677838697</v>
      </c>
      <c r="E356" s="4">
        <v>825.26111123765509</v>
      </c>
      <c r="F356" s="4">
        <v>709</v>
      </c>
      <c r="G356" s="7">
        <f t="shared" si="20"/>
        <v>1534.2611112376551</v>
      </c>
      <c r="H356" s="4"/>
      <c r="I356" s="4">
        <v>610</v>
      </c>
      <c r="J356" s="4">
        <v>497</v>
      </c>
      <c r="K356" s="4">
        <f t="shared" si="21"/>
        <v>4032</v>
      </c>
      <c r="L356" s="4">
        <f t="shared" si="22"/>
        <v>1680</v>
      </c>
      <c r="M356" s="4">
        <v>500</v>
      </c>
      <c r="N356" s="21">
        <f t="shared" si="23"/>
        <v>8853.2611112376544</v>
      </c>
    </row>
    <row r="357" spans="1:14">
      <c r="A357" s="8">
        <v>370</v>
      </c>
      <c r="B357" s="8" t="s">
        <v>366</v>
      </c>
      <c r="C357" s="9">
        <v>10.63</v>
      </c>
      <c r="D357" s="2">
        <v>0.17822454159412979</v>
      </c>
      <c r="E357" s="4">
        <v>783.26121539788153</v>
      </c>
      <c r="F357" s="4">
        <v>709</v>
      </c>
      <c r="G357" s="7">
        <f t="shared" si="20"/>
        <v>1492.2612153978816</v>
      </c>
      <c r="H357" s="4"/>
      <c r="I357" s="4">
        <v>610</v>
      </c>
      <c r="J357" s="4">
        <v>497</v>
      </c>
      <c r="K357" s="4">
        <f t="shared" si="21"/>
        <v>3826.8</v>
      </c>
      <c r="L357" s="4">
        <f t="shared" si="22"/>
        <v>1594.5000000000002</v>
      </c>
      <c r="M357" s="4">
        <v>500</v>
      </c>
      <c r="N357" s="21">
        <f t="shared" si="23"/>
        <v>8520.5612153978818</v>
      </c>
    </row>
    <row r="358" spans="1:14">
      <c r="A358" s="8">
        <v>371</v>
      </c>
      <c r="B358" s="8" t="s">
        <v>367</v>
      </c>
      <c r="C358" s="9">
        <v>17.43</v>
      </c>
      <c r="D358" s="2">
        <v>0.29223459642386473</v>
      </c>
      <c r="E358" s="4">
        <v>1284.3126043636007</v>
      </c>
      <c r="F358" s="4">
        <v>709</v>
      </c>
      <c r="G358" s="7">
        <f t="shared" si="20"/>
        <v>1993.3126043636007</v>
      </c>
      <c r="H358" s="4"/>
      <c r="I358" s="4">
        <v>610</v>
      </c>
      <c r="J358" s="4">
        <v>497</v>
      </c>
      <c r="K358" s="4">
        <f t="shared" si="21"/>
        <v>6274.7999999999993</v>
      </c>
      <c r="L358" s="4">
        <f t="shared" si="22"/>
        <v>2614.5</v>
      </c>
      <c r="M358" s="4">
        <v>500</v>
      </c>
      <c r="N358" s="21">
        <f t="shared" si="23"/>
        <v>12489.6126043636</v>
      </c>
    </row>
    <row r="359" spans="1:14">
      <c r="A359" s="8">
        <v>372</v>
      </c>
      <c r="B359" s="8" t="s">
        <v>368</v>
      </c>
      <c r="C359" s="9">
        <v>25.86</v>
      </c>
      <c r="D359" s="2">
        <v>0.43357353204366855</v>
      </c>
      <c r="E359" s="4"/>
      <c r="F359" s="4"/>
      <c r="G359" s="7">
        <f t="shared" si="20"/>
        <v>0</v>
      </c>
      <c r="H359" s="4"/>
      <c r="I359" s="4">
        <v>610</v>
      </c>
      <c r="J359" s="4">
        <v>497</v>
      </c>
      <c r="K359" s="4">
        <f t="shared" si="21"/>
        <v>9309.5999999999985</v>
      </c>
      <c r="L359" s="4">
        <f t="shared" si="22"/>
        <v>3879</v>
      </c>
      <c r="M359" s="4">
        <v>500</v>
      </c>
      <c r="N359" s="21">
        <f t="shared" si="23"/>
        <v>14795.599999999999</v>
      </c>
    </row>
    <row r="360" spans="1:14">
      <c r="A360" s="8">
        <v>373</v>
      </c>
      <c r="B360" s="8" t="s">
        <v>369</v>
      </c>
      <c r="C360" s="9">
        <v>23.95</v>
      </c>
      <c r="D360" s="2">
        <v>0.40155011958414005</v>
      </c>
      <c r="E360" s="4">
        <v>1764.7324655483787</v>
      </c>
      <c r="F360" s="4">
        <v>709</v>
      </c>
      <c r="G360" s="7">
        <f t="shared" si="20"/>
        <v>2473.732465548379</v>
      </c>
      <c r="H360" s="4"/>
      <c r="I360" s="4">
        <v>610</v>
      </c>
      <c r="J360" s="4">
        <v>497</v>
      </c>
      <c r="K360" s="4">
        <f t="shared" si="21"/>
        <v>8622</v>
      </c>
      <c r="L360" s="4">
        <f t="shared" si="22"/>
        <v>3592.5</v>
      </c>
      <c r="M360" s="4">
        <v>500</v>
      </c>
      <c r="N360" s="21">
        <f t="shared" si="23"/>
        <v>16295.232465548379</v>
      </c>
    </row>
    <row r="361" spans="1:14">
      <c r="A361" s="8">
        <v>374</v>
      </c>
      <c r="B361" s="8" t="s">
        <v>370</v>
      </c>
      <c r="C361" s="9">
        <v>13.19</v>
      </c>
      <c r="D361" s="2">
        <v>0.22114597400061828</v>
      </c>
      <c r="E361" s="4">
        <v>971.89232653791714</v>
      </c>
      <c r="F361" s="4">
        <v>709</v>
      </c>
      <c r="G361" s="7">
        <f t="shared" si="20"/>
        <v>1680.8923265379171</v>
      </c>
      <c r="H361" s="4"/>
      <c r="I361" s="4">
        <v>610</v>
      </c>
      <c r="J361" s="4">
        <v>497</v>
      </c>
      <c r="K361" s="4">
        <f t="shared" si="21"/>
        <v>4748.3999999999996</v>
      </c>
      <c r="L361" s="4">
        <f t="shared" si="22"/>
        <v>1978.5</v>
      </c>
      <c r="M361" s="4">
        <v>500</v>
      </c>
      <c r="N361" s="21">
        <f t="shared" si="23"/>
        <v>10014.792326537918</v>
      </c>
    </row>
    <row r="362" spans="1:14">
      <c r="A362" s="8">
        <v>375</v>
      </c>
      <c r="B362" s="8" t="s">
        <v>371</v>
      </c>
      <c r="C362" s="9">
        <v>8.57</v>
      </c>
      <c r="D362" s="2">
        <v>0.14368620145453362</v>
      </c>
      <c r="E362" s="4">
        <v>631.47211815238427</v>
      </c>
      <c r="F362" s="4">
        <v>709</v>
      </c>
      <c r="G362" s="7">
        <f t="shared" si="20"/>
        <v>1340.4721181523842</v>
      </c>
      <c r="H362" s="4"/>
      <c r="I362" s="4">
        <v>610</v>
      </c>
      <c r="J362" s="4">
        <v>497</v>
      </c>
      <c r="K362" s="4">
        <f t="shared" si="21"/>
        <v>3085.2000000000003</v>
      </c>
      <c r="L362" s="4">
        <f t="shared" si="22"/>
        <v>1285.5</v>
      </c>
      <c r="M362" s="4">
        <v>500</v>
      </c>
      <c r="N362" s="21">
        <f t="shared" si="23"/>
        <v>7318.1721181523844</v>
      </c>
    </row>
    <row r="363" spans="1:14">
      <c r="A363" s="8">
        <v>376</v>
      </c>
      <c r="B363" s="8" t="s">
        <v>372</v>
      </c>
      <c r="C363" s="9">
        <v>9.01</v>
      </c>
      <c r="D363" s="2">
        <v>0.15106332264939881</v>
      </c>
      <c r="E363" s="4">
        <v>663.89309037957787</v>
      </c>
      <c r="F363" s="4">
        <v>709</v>
      </c>
      <c r="G363" s="7">
        <f t="shared" si="20"/>
        <v>1372.8930903795779</v>
      </c>
      <c r="H363" s="4"/>
      <c r="I363" s="4">
        <v>610</v>
      </c>
      <c r="J363" s="4">
        <v>497</v>
      </c>
      <c r="K363" s="4">
        <f t="shared" si="21"/>
        <v>3243.6000000000004</v>
      </c>
      <c r="L363" s="4">
        <f t="shared" si="22"/>
        <v>1351.5</v>
      </c>
      <c r="M363" s="4">
        <v>500</v>
      </c>
      <c r="N363" s="21">
        <f t="shared" si="23"/>
        <v>7574.9930903795785</v>
      </c>
    </row>
    <row r="364" spans="1:14">
      <c r="A364" s="8">
        <v>377</v>
      </c>
      <c r="B364" s="8" t="s">
        <v>373</v>
      </c>
      <c r="C364" s="9">
        <v>8.9</v>
      </c>
      <c r="D364" s="2">
        <v>0.14921904235068253</v>
      </c>
      <c r="E364" s="4">
        <v>655.7878473227795</v>
      </c>
      <c r="F364" s="4">
        <v>709</v>
      </c>
      <c r="G364" s="7">
        <f t="shared" si="20"/>
        <v>1364.7878473227795</v>
      </c>
      <c r="H364" s="4"/>
      <c r="I364" s="4">
        <v>610</v>
      </c>
      <c r="J364" s="4">
        <v>497</v>
      </c>
      <c r="K364" s="4">
        <f t="shared" si="21"/>
        <v>3204</v>
      </c>
      <c r="L364" s="4">
        <f t="shared" si="22"/>
        <v>1335</v>
      </c>
      <c r="M364" s="4">
        <v>500</v>
      </c>
      <c r="N364" s="21">
        <f t="shared" si="23"/>
        <v>7510.7878473227793</v>
      </c>
    </row>
    <row r="365" spans="1:14">
      <c r="A365" s="8">
        <v>378</v>
      </c>
      <c r="B365" s="8" t="s">
        <v>374</v>
      </c>
      <c r="C365" s="9">
        <v>10.95</v>
      </c>
      <c r="D365" s="2">
        <v>0.18358972064494083</v>
      </c>
      <c r="E365" s="4">
        <v>806.84010429038597</v>
      </c>
      <c r="F365" s="4">
        <v>709</v>
      </c>
      <c r="G365" s="7">
        <f t="shared" si="20"/>
        <v>1515.8401042903861</v>
      </c>
      <c r="H365" s="4"/>
      <c r="I365" s="4">
        <v>610</v>
      </c>
      <c r="J365" s="4">
        <v>497</v>
      </c>
      <c r="K365" s="4">
        <f t="shared" si="21"/>
        <v>3942</v>
      </c>
      <c r="L365" s="4">
        <f t="shared" si="22"/>
        <v>1642.5</v>
      </c>
      <c r="M365" s="4">
        <v>500</v>
      </c>
      <c r="N365" s="21">
        <f t="shared" si="23"/>
        <v>8707.3401042903861</v>
      </c>
    </row>
    <row r="366" spans="1:14">
      <c r="A366" s="8">
        <v>379</v>
      </c>
      <c r="B366" s="8" t="s">
        <v>375</v>
      </c>
      <c r="C366" s="9">
        <v>12.28</v>
      </c>
      <c r="D366" s="2">
        <v>0.20588874607487431</v>
      </c>
      <c r="E366" s="4"/>
      <c r="F366" s="4"/>
      <c r="G366" s="7">
        <f t="shared" si="20"/>
        <v>0</v>
      </c>
      <c r="H366" s="4">
        <v>2000</v>
      </c>
      <c r="I366" s="4">
        <v>610</v>
      </c>
      <c r="J366" s="4">
        <v>497</v>
      </c>
      <c r="K366" s="4">
        <f t="shared" si="21"/>
        <v>4420.7999999999993</v>
      </c>
      <c r="L366" s="4">
        <f t="shared" si="22"/>
        <v>1842</v>
      </c>
      <c r="M366" s="4">
        <v>500</v>
      </c>
      <c r="N366" s="21">
        <f t="shared" si="23"/>
        <v>5869.7999999999993</v>
      </c>
    </row>
    <row r="367" spans="1:14">
      <c r="A367" s="8">
        <v>380</v>
      </c>
      <c r="B367" s="8" t="s">
        <v>376</v>
      </c>
      <c r="C367" s="9">
        <v>14.36</v>
      </c>
      <c r="D367" s="2">
        <v>0.24076240990514619</v>
      </c>
      <c r="E367" s="4">
        <v>1058.1026390511365</v>
      </c>
      <c r="F367" s="4">
        <v>709</v>
      </c>
      <c r="G367" s="7">
        <f t="shared" si="20"/>
        <v>1767.1026390511365</v>
      </c>
      <c r="H367" s="4"/>
      <c r="I367" s="4">
        <v>610</v>
      </c>
      <c r="J367" s="4">
        <v>497</v>
      </c>
      <c r="K367" s="4">
        <f t="shared" si="21"/>
        <v>5169.5999999999995</v>
      </c>
      <c r="L367" s="4">
        <f t="shared" si="22"/>
        <v>2154</v>
      </c>
      <c r="M367" s="4">
        <v>500</v>
      </c>
      <c r="N367" s="21">
        <f t="shared" si="23"/>
        <v>10697.702639051136</v>
      </c>
    </row>
    <row r="368" spans="1:14">
      <c r="A368" s="8">
        <v>381</v>
      </c>
      <c r="B368" s="8" t="s">
        <v>377</v>
      </c>
      <c r="C368" s="9">
        <v>21.26</v>
      </c>
      <c r="D368" s="2">
        <v>0.35644908318825957</v>
      </c>
      <c r="E368" s="4"/>
      <c r="F368" s="4"/>
      <c r="G368" s="7">
        <f t="shared" si="20"/>
        <v>0</v>
      </c>
      <c r="H368" s="4">
        <v>2000</v>
      </c>
      <c r="I368" s="4">
        <v>610</v>
      </c>
      <c r="J368" s="4">
        <v>497</v>
      </c>
      <c r="K368" s="4">
        <f t="shared" si="21"/>
        <v>7653.6</v>
      </c>
      <c r="L368" s="4">
        <f t="shared" si="22"/>
        <v>3189.0000000000005</v>
      </c>
      <c r="M368" s="4">
        <v>500</v>
      </c>
      <c r="N368" s="21">
        <f t="shared" si="23"/>
        <v>10449.6</v>
      </c>
    </row>
    <row r="369" spans="1:14">
      <c r="A369" s="8">
        <v>382</v>
      </c>
      <c r="B369" s="8" t="s">
        <v>378</v>
      </c>
      <c r="C369" s="9">
        <v>23.33</v>
      </c>
      <c r="D369" s="2">
        <v>0.39115508517319364</v>
      </c>
      <c r="E369" s="4">
        <v>1719.0483683191515</v>
      </c>
      <c r="F369" s="4">
        <v>709</v>
      </c>
      <c r="G369" s="7">
        <f t="shared" si="20"/>
        <v>2428.0483683191515</v>
      </c>
      <c r="H369" s="4"/>
      <c r="I369" s="4">
        <v>610</v>
      </c>
      <c r="J369" s="4">
        <v>497</v>
      </c>
      <c r="K369" s="4">
        <f t="shared" si="21"/>
        <v>8398.7999999999993</v>
      </c>
      <c r="L369" s="4">
        <f t="shared" si="22"/>
        <v>3499.4999999999995</v>
      </c>
      <c r="M369" s="4">
        <v>500</v>
      </c>
      <c r="N369" s="21">
        <f t="shared" si="23"/>
        <v>15933.348368319152</v>
      </c>
    </row>
    <row r="370" spans="1:14">
      <c r="A370" s="8">
        <v>383</v>
      </c>
      <c r="B370" s="8" t="s">
        <v>379</v>
      </c>
      <c r="C370" s="9">
        <v>24.28</v>
      </c>
      <c r="D370" s="2">
        <v>0.40708296048028897</v>
      </c>
      <c r="E370" s="4">
        <v>1789.0481947187739</v>
      </c>
      <c r="F370" s="4">
        <v>709</v>
      </c>
      <c r="G370" s="7">
        <f t="shared" si="20"/>
        <v>2498.0481947187736</v>
      </c>
      <c r="H370" s="4"/>
      <c r="I370" s="4">
        <v>610</v>
      </c>
      <c r="J370" s="4">
        <v>497</v>
      </c>
      <c r="K370" s="4">
        <f t="shared" si="21"/>
        <v>8740.8000000000011</v>
      </c>
      <c r="L370" s="4">
        <f t="shared" si="22"/>
        <v>3642</v>
      </c>
      <c r="M370" s="4">
        <v>500</v>
      </c>
      <c r="N370" s="21">
        <f t="shared" si="23"/>
        <v>16487.848194718776</v>
      </c>
    </row>
    <row r="371" spans="1:14">
      <c r="A371" s="8">
        <v>384</v>
      </c>
      <c r="B371" s="8" t="s">
        <v>380</v>
      </c>
      <c r="C371" s="9">
        <v>21.79</v>
      </c>
      <c r="D371" s="2">
        <v>0.36533516099116542</v>
      </c>
      <c r="E371" s="4"/>
      <c r="F371" s="4"/>
      <c r="G371" s="7">
        <f t="shared" si="20"/>
        <v>0</v>
      </c>
      <c r="H371" s="4">
        <v>2000</v>
      </c>
      <c r="I371" s="4">
        <v>610</v>
      </c>
      <c r="J371" s="4">
        <v>497</v>
      </c>
      <c r="K371" s="4">
        <v>3333</v>
      </c>
      <c r="L371" s="4">
        <f t="shared" si="22"/>
        <v>3268.5</v>
      </c>
      <c r="M371" s="4">
        <v>500</v>
      </c>
      <c r="N371" s="21">
        <f t="shared" si="23"/>
        <v>6208.5</v>
      </c>
    </row>
    <row r="372" spans="1:14">
      <c r="A372" s="8">
        <v>385</v>
      </c>
      <c r="B372" s="8" t="s">
        <v>381</v>
      </c>
      <c r="C372" s="9">
        <v>19.260000000000002</v>
      </c>
      <c r="D372" s="2">
        <v>0.32291671412069056</v>
      </c>
      <c r="E372" s="4"/>
      <c r="F372" s="4"/>
      <c r="G372" s="7">
        <f t="shared" si="20"/>
        <v>0</v>
      </c>
      <c r="H372" s="4"/>
      <c r="I372" s="4"/>
      <c r="J372" s="4"/>
      <c r="K372" s="4">
        <v>3333</v>
      </c>
      <c r="L372" s="4">
        <f t="shared" si="22"/>
        <v>2889.0000000000005</v>
      </c>
      <c r="M372" s="4"/>
      <c r="N372" s="21">
        <f t="shared" si="23"/>
        <v>6222</v>
      </c>
    </row>
    <row r="373" spans="1:14">
      <c r="A373" s="8">
        <v>386</v>
      </c>
      <c r="B373" s="8" t="s">
        <v>382</v>
      </c>
      <c r="C373" s="9">
        <v>17.61</v>
      </c>
      <c r="D373" s="2">
        <v>0.29525250963994598</v>
      </c>
      <c r="E373" s="4"/>
      <c r="F373" s="4"/>
      <c r="G373" s="7">
        <f t="shared" si="20"/>
        <v>0</v>
      </c>
      <c r="H373" s="4"/>
      <c r="I373" s="4"/>
      <c r="J373" s="4"/>
      <c r="K373" s="4">
        <v>3333</v>
      </c>
      <c r="L373" s="4">
        <f t="shared" si="22"/>
        <v>2641.5</v>
      </c>
      <c r="M373" s="4"/>
      <c r="N373" s="21">
        <f t="shared" si="23"/>
        <v>5974.5</v>
      </c>
    </row>
    <row r="374" spans="1:14">
      <c r="A374" s="8">
        <v>387</v>
      </c>
      <c r="B374" s="8" t="s">
        <v>383</v>
      </c>
      <c r="C374" s="9">
        <v>15.72</v>
      </c>
      <c r="D374" s="2">
        <v>0.26356442087109322</v>
      </c>
      <c r="E374" s="4"/>
      <c r="F374" s="4"/>
      <c r="G374" s="7">
        <f t="shared" si="20"/>
        <v>0</v>
      </c>
      <c r="H374" s="4">
        <v>2000</v>
      </c>
      <c r="I374" s="4">
        <v>610</v>
      </c>
      <c r="J374" s="4">
        <v>497</v>
      </c>
      <c r="K374" s="4">
        <v>3333</v>
      </c>
      <c r="L374" s="4">
        <f t="shared" si="22"/>
        <v>2358</v>
      </c>
      <c r="M374" s="4">
        <v>500</v>
      </c>
      <c r="N374" s="21">
        <f t="shared" si="23"/>
        <v>5298</v>
      </c>
    </row>
    <row r="375" spans="1:14">
      <c r="A375" s="8">
        <v>388</v>
      </c>
      <c r="B375" s="8" t="s">
        <v>384</v>
      </c>
      <c r="C375" s="9">
        <v>16.07</v>
      </c>
      <c r="D375" s="2">
        <v>0.26943258545791776</v>
      </c>
      <c r="E375" s="4"/>
      <c r="F375" s="4"/>
      <c r="G375" s="7">
        <f t="shared" si="20"/>
        <v>0</v>
      </c>
      <c r="H375" s="4">
        <v>2000</v>
      </c>
      <c r="I375" s="4"/>
      <c r="J375" s="4"/>
      <c r="K375" s="4">
        <v>3333</v>
      </c>
      <c r="L375" s="4">
        <f t="shared" si="22"/>
        <v>2410.5</v>
      </c>
      <c r="M375" s="4"/>
      <c r="N375" s="21">
        <f t="shared" si="23"/>
        <v>3743.5</v>
      </c>
    </row>
    <row r="376" spans="1:14">
      <c r="A376" s="8">
        <v>389</v>
      </c>
      <c r="B376" s="8" t="s">
        <v>385</v>
      </c>
      <c r="C376" s="9">
        <v>13.71</v>
      </c>
      <c r="D376" s="2">
        <v>0.22986438995818625</v>
      </c>
      <c r="E376" s="4"/>
      <c r="F376" s="4"/>
      <c r="G376" s="7">
        <f t="shared" si="20"/>
        <v>0</v>
      </c>
      <c r="H376" s="4">
        <v>2000</v>
      </c>
      <c r="I376" s="4"/>
      <c r="J376" s="4"/>
      <c r="K376" s="4">
        <v>3333</v>
      </c>
      <c r="L376" s="4">
        <f t="shared" si="22"/>
        <v>2056.5</v>
      </c>
      <c r="M376" s="4"/>
      <c r="N376" s="21">
        <f t="shared" si="23"/>
        <v>3389.5</v>
      </c>
    </row>
    <row r="377" spans="1:14">
      <c r="A377" s="8">
        <v>390</v>
      </c>
      <c r="B377" s="8" t="s">
        <v>386</v>
      </c>
      <c r="C377" s="9">
        <v>10.36</v>
      </c>
      <c r="D377" s="2">
        <v>0.173697671770008</v>
      </c>
      <c r="E377" s="4">
        <v>763.36652789483105</v>
      </c>
      <c r="F377" s="4">
        <v>709</v>
      </c>
      <c r="G377" s="7">
        <f t="shared" si="20"/>
        <v>1472.3665278948311</v>
      </c>
      <c r="H377" s="4"/>
      <c r="I377" s="4">
        <v>610</v>
      </c>
      <c r="J377" s="4">
        <v>497</v>
      </c>
      <c r="K377" s="4">
        <f t="shared" si="21"/>
        <v>3729.5999999999995</v>
      </c>
      <c r="L377" s="4">
        <f t="shared" si="22"/>
        <v>1554</v>
      </c>
      <c r="M377" s="4">
        <v>500</v>
      </c>
      <c r="N377" s="21">
        <f t="shared" si="23"/>
        <v>8362.9665278948305</v>
      </c>
    </row>
    <row r="378" spans="1:14">
      <c r="A378" s="8">
        <v>391</v>
      </c>
      <c r="B378" s="8" t="s">
        <v>387</v>
      </c>
      <c r="C378" s="9">
        <v>16.66</v>
      </c>
      <c r="D378" s="2">
        <v>0.27932463433285071</v>
      </c>
      <c r="E378" s="4">
        <v>1227.5759029660123</v>
      </c>
      <c r="F378" s="4">
        <v>709</v>
      </c>
      <c r="G378" s="7">
        <f t="shared" si="20"/>
        <v>1936.5759029660123</v>
      </c>
      <c r="H378" s="4"/>
      <c r="I378" s="4">
        <v>610</v>
      </c>
      <c r="J378" s="4">
        <v>497</v>
      </c>
      <c r="K378" s="4">
        <f t="shared" si="21"/>
        <v>5997.6</v>
      </c>
      <c r="L378" s="4">
        <f t="shared" si="22"/>
        <v>2499</v>
      </c>
      <c r="M378" s="4">
        <v>500</v>
      </c>
      <c r="N378" s="21">
        <f t="shared" si="23"/>
        <v>12040.175902966013</v>
      </c>
    </row>
    <row r="379" spans="1:14">
      <c r="A379" s="8">
        <v>392</v>
      </c>
      <c r="B379" s="8" t="s">
        <v>388</v>
      </c>
      <c r="C379" s="9">
        <v>10.78</v>
      </c>
      <c r="D379" s="2">
        <v>0.18073946927419748</v>
      </c>
      <c r="E379" s="4">
        <v>794.31381956624307</v>
      </c>
      <c r="F379" s="4">
        <v>709</v>
      </c>
      <c r="G379" s="7">
        <f t="shared" si="20"/>
        <v>1503.3138195662432</v>
      </c>
      <c r="H379" s="4"/>
      <c r="I379" s="4">
        <v>610</v>
      </c>
      <c r="J379" s="4">
        <v>497</v>
      </c>
      <c r="K379" s="4"/>
      <c r="L379" s="4">
        <v>53900</v>
      </c>
      <c r="M379" s="4">
        <v>500</v>
      </c>
      <c r="N379" s="21">
        <f t="shared" si="23"/>
        <v>57010.313819566247</v>
      </c>
    </row>
    <row r="380" spans="1:14">
      <c r="A380" s="8">
        <v>393</v>
      </c>
      <c r="B380" s="8" t="s">
        <v>389</v>
      </c>
      <c r="C380" s="9">
        <v>6.64</v>
      </c>
      <c r="D380" s="2">
        <v>0.11132746530432942</v>
      </c>
      <c r="E380" s="4">
        <v>489.26194451946691</v>
      </c>
      <c r="F380" s="4">
        <v>709</v>
      </c>
      <c r="G380" s="7">
        <f t="shared" si="20"/>
        <v>1198.2619445194669</v>
      </c>
      <c r="H380" s="4"/>
      <c r="I380" s="4">
        <v>610</v>
      </c>
      <c r="J380" s="4">
        <v>497</v>
      </c>
      <c r="K380" s="4">
        <f t="shared" si="21"/>
        <v>2390.3999999999996</v>
      </c>
      <c r="L380" s="4">
        <f t="shared" si="22"/>
        <v>996</v>
      </c>
      <c r="M380" s="4">
        <v>500</v>
      </c>
      <c r="N380" s="21">
        <f t="shared" si="23"/>
        <v>6191.6619445194665</v>
      </c>
    </row>
    <row r="381" spans="1:14">
      <c r="A381" s="8">
        <v>394</v>
      </c>
      <c r="B381" s="8" t="s">
        <v>390</v>
      </c>
      <c r="C381" s="9">
        <v>13.44</v>
      </c>
      <c r="D381" s="2">
        <v>0.22533752013406438</v>
      </c>
      <c r="E381" s="4">
        <v>990.31333348518604</v>
      </c>
      <c r="F381" s="4">
        <v>709</v>
      </c>
      <c r="G381" s="7">
        <f t="shared" si="20"/>
        <v>1699.3133334851859</v>
      </c>
      <c r="H381" s="4"/>
      <c r="I381" s="4">
        <v>610</v>
      </c>
      <c r="J381" s="4">
        <v>497</v>
      </c>
      <c r="K381" s="4">
        <f t="shared" si="21"/>
        <v>4838.3999999999996</v>
      </c>
      <c r="L381" s="4">
        <f t="shared" si="22"/>
        <v>2016</v>
      </c>
      <c r="M381" s="4">
        <v>500</v>
      </c>
      <c r="N381" s="21">
        <f t="shared" si="23"/>
        <v>10160.713333485186</v>
      </c>
    </row>
    <row r="382" spans="1:14">
      <c r="A382" s="8">
        <v>395</v>
      </c>
      <c r="B382" s="8" t="s">
        <v>391</v>
      </c>
      <c r="C382" s="9">
        <v>8.6999999999999993</v>
      </c>
      <c r="D382" s="2">
        <v>0.14586580544392561</v>
      </c>
      <c r="E382" s="4">
        <v>641.05104176496422</v>
      </c>
      <c r="F382" s="4">
        <v>709</v>
      </c>
      <c r="G382" s="7">
        <f t="shared" si="20"/>
        <v>1350.0510417649643</v>
      </c>
      <c r="H382" s="4"/>
      <c r="I382" s="4">
        <v>610</v>
      </c>
      <c r="J382" s="4">
        <v>497</v>
      </c>
      <c r="K382" s="4">
        <f t="shared" si="21"/>
        <v>3132</v>
      </c>
      <c r="L382" s="4">
        <f t="shared" si="22"/>
        <v>1305</v>
      </c>
      <c r="M382" s="4">
        <v>500</v>
      </c>
      <c r="N382" s="21">
        <f t="shared" si="23"/>
        <v>7394.0510417649639</v>
      </c>
    </row>
    <row r="383" spans="1:14">
      <c r="A383" s="8">
        <v>396</v>
      </c>
      <c r="B383" s="8" t="s">
        <v>392</v>
      </c>
      <c r="C383" s="9">
        <v>8.1</v>
      </c>
      <c r="D383" s="2">
        <v>0.1358060947236549</v>
      </c>
      <c r="E383" s="4">
        <v>596.84062509151852</v>
      </c>
      <c r="F383" s="4">
        <v>709</v>
      </c>
      <c r="G383" s="7">
        <f t="shared" si="20"/>
        <v>1305.8406250915186</v>
      </c>
      <c r="H383" s="4"/>
      <c r="I383" s="4"/>
      <c r="J383" s="4"/>
      <c r="K383" s="4">
        <f t="shared" si="21"/>
        <v>2916</v>
      </c>
      <c r="L383" s="4">
        <f t="shared" si="22"/>
        <v>1215</v>
      </c>
      <c r="M383" s="4"/>
      <c r="N383" s="21">
        <f t="shared" si="23"/>
        <v>5436.8406250915186</v>
      </c>
    </row>
    <row r="384" spans="1:14">
      <c r="A384" s="8">
        <v>397</v>
      </c>
      <c r="B384" s="8" t="s">
        <v>393</v>
      </c>
      <c r="C384" s="9">
        <v>15.1</v>
      </c>
      <c r="D384" s="2">
        <v>0.25316938646014675</v>
      </c>
      <c r="E384" s="4">
        <v>1112.6288196150529</v>
      </c>
      <c r="F384" s="4">
        <v>709</v>
      </c>
      <c r="G384" s="7">
        <f t="shared" si="20"/>
        <v>1821.6288196150529</v>
      </c>
      <c r="H384" s="4"/>
      <c r="I384" s="4">
        <v>610</v>
      </c>
      <c r="J384" s="4">
        <v>497</v>
      </c>
      <c r="K384" s="4">
        <f t="shared" si="21"/>
        <v>5436</v>
      </c>
      <c r="L384" s="4">
        <f t="shared" si="22"/>
        <v>2265</v>
      </c>
      <c r="M384" s="4">
        <v>500</v>
      </c>
      <c r="N384" s="21">
        <f t="shared" si="23"/>
        <v>11129.628819615053</v>
      </c>
    </row>
    <row r="385" spans="1:14">
      <c r="A385" s="8">
        <v>398</v>
      </c>
      <c r="B385" s="8" t="s">
        <v>394</v>
      </c>
      <c r="C385" s="9">
        <v>24.11</v>
      </c>
      <c r="D385" s="2">
        <v>0.40423270910954556</v>
      </c>
      <c r="E385" s="4">
        <v>1776.5219099946307</v>
      </c>
      <c r="F385" s="4">
        <v>709</v>
      </c>
      <c r="G385" s="7">
        <f t="shared" si="20"/>
        <v>2485.5219099946307</v>
      </c>
      <c r="H385" s="4"/>
      <c r="I385" s="4">
        <v>610</v>
      </c>
      <c r="J385" s="4">
        <v>497</v>
      </c>
      <c r="K385" s="4">
        <f t="shared" si="21"/>
        <v>8679.5999999999985</v>
      </c>
      <c r="L385" s="4">
        <f t="shared" si="22"/>
        <v>3616.5</v>
      </c>
      <c r="M385" s="4">
        <v>500</v>
      </c>
      <c r="N385" s="21">
        <f t="shared" si="23"/>
        <v>16388.621909994628</v>
      </c>
    </row>
    <row r="386" spans="1:14">
      <c r="A386" s="8">
        <v>399</v>
      </c>
      <c r="B386" s="8" t="s">
        <v>395</v>
      </c>
      <c r="C386" s="9">
        <v>26.46</v>
      </c>
      <c r="D386" s="2">
        <v>0.44363324276393934</v>
      </c>
      <c r="E386" s="4">
        <v>1949.6793752989606</v>
      </c>
      <c r="F386" s="4">
        <v>709</v>
      </c>
      <c r="G386" s="7">
        <f t="shared" si="20"/>
        <v>2658.6793752989606</v>
      </c>
      <c r="H386" s="4"/>
      <c r="I386" s="4">
        <v>610</v>
      </c>
      <c r="J386" s="4">
        <v>497</v>
      </c>
      <c r="K386" s="4">
        <f t="shared" si="21"/>
        <v>9525.6</v>
      </c>
      <c r="L386" s="4">
        <f t="shared" si="22"/>
        <v>3969</v>
      </c>
      <c r="M386" s="4">
        <v>500</v>
      </c>
      <c r="N386" s="21">
        <f t="shared" si="23"/>
        <v>17760.27937529896</v>
      </c>
    </row>
    <row r="387" spans="1:14">
      <c r="A387" s="8">
        <v>400</v>
      </c>
      <c r="B387" s="8" t="s">
        <v>396</v>
      </c>
      <c r="C387" s="9">
        <v>20.63</v>
      </c>
      <c r="D387" s="2">
        <v>0.34588638693197532</v>
      </c>
      <c r="E387" s="4">
        <v>1520.1014932886451</v>
      </c>
      <c r="F387" s="4">
        <v>709</v>
      </c>
      <c r="G387" s="7">
        <f t="shared" si="20"/>
        <v>2229.1014932886451</v>
      </c>
      <c r="H387" s="4"/>
      <c r="I387" s="4">
        <v>610</v>
      </c>
      <c r="J387" s="4">
        <v>497</v>
      </c>
      <c r="K387" s="4">
        <f t="shared" si="21"/>
        <v>7426.7999999999993</v>
      </c>
      <c r="L387" s="4">
        <f t="shared" si="22"/>
        <v>3094.5</v>
      </c>
      <c r="M387" s="4">
        <v>500</v>
      </c>
      <c r="N387" s="21">
        <f t="shared" si="23"/>
        <v>14357.401493288644</v>
      </c>
    </row>
    <row r="388" spans="1:14">
      <c r="A388" s="8">
        <v>401</v>
      </c>
      <c r="B388" s="8" t="s">
        <v>397</v>
      </c>
      <c r="C388" s="9">
        <v>19.45</v>
      </c>
      <c r="D388" s="2">
        <v>0.32610228918210954</v>
      </c>
      <c r="E388" s="4">
        <v>1433.154340497535</v>
      </c>
      <c r="F388" s="4">
        <v>709</v>
      </c>
      <c r="G388" s="7">
        <f t="shared" ref="G388:G451" si="24">F388+E388</f>
        <v>2142.154340497535</v>
      </c>
      <c r="H388" s="4"/>
      <c r="I388" s="4">
        <v>610</v>
      </c>
      <c r="J388" s="4">
        <v>497</v>
      </c>
      <c r="K388" s="4">
        <v>5000</v>
      </c>
      <c r="L388" s="4">
        <f t="shared" ref="L388:L451" si="25">(C388*150)</f>
        <v>2917.5</v>
      </c>
      <c r="M388" s="4">
        <v>500</v>
      </c>
      <c r="N388" s="21">
        <f t="shared" ref="N388:N451" si="26">G388+I388+J388+K388+L388+M388-H388</f>
        <v>11666.654340497535</v>
      </c>
    </row>
    <row r="389" spans="1:14">
      <c r="A389" s="8">
        <v>402</v>
      </c>
      <c r="B389" s="8" t="s">
        <v>398</v>
      </c>
      <c r="C389" s="9">
        <v>17.57</v>
      </c>
      <c r="D389" s="2">
        <v>0.29458186225859462</v>
      </c>
      <c r="E389" s="4">
        <v>1294.6283682540716</v>
      </c>
      <c r="F389" s="4">
        <v>709</v>
      </c>
      <c r="G389" s="7">
        <f t="shared" si="24"/>
        <v>2003.6283682540716</v>
      </c>
      <c r="H389" s="4"/>
      <c r="I389" s="4"/>
      <c r="J389" s="4"/>
      <c r="K389" s="4">
        <v>5000</v>
      </c>
      <c r="L389" s="4">
        <f t="shared" si="25"/>
        <v>2635.5</v>
      </c>
      <c r="M389" s="4"/>
      <c r="N389" s="21">
        <f t="shared" si="26"/>
        <v>9639.1283682540707</v>
      </c>
    </row>
    <row r="390" spans="1:14">
      <c r="A390" s="8">
        <v>403</v>
      </c>
      <c r="B390" s="8" t="s">
        <v>399</v>
      </c>
      <c r="C390" s="9">
        <v>12.61</v>
      </c>
      <c r="D390" s="2">
        <v>0.2114215869710232</v>
      </c>
      <c r="E390" s="4">
        <v>929.15559042025279</v>
      </c>
      <c r="F390" s="4">
        <v>709</v>
      </c>
      <c r="G390" s="7">
        <f t="shared" si="24"/>
        <v>1638.1555904202528</v>
      </c>
      <c r="H390" s="4"/>
      <c r="I390" s="4">
        <v>610</v>
      </c>
      <c r="J390" s="4">
        <v>497</v>
      </c>
      <c r="K390" s="4">
        <f t="shared" ref="K390:K451" si="27">(C390*30*12)</f>
        <v>4539.5999999999995</v>
      </c>
      <c r="L390" s="4">
        <f t="shared" si="25"/>
        <v>1891.5</v>
      </c>
      <c r="M390" s="4">
        <v>500</v>
      </c>
      <c r="N390" s="21">
        <f t="shared" si="26"/>
        <v>9676.2555904202527</v>
      </c>
    </row>
    <row r="391" spans="1:14">
      <c r="A391" s="8">
        <v>404</v>
      </c>
      <c r="B391" s="8" t="s">
        <v>400</v>
      </c>
      <c r="C391" s="9">
        <v>12.71</v>
      </c>
      <c r="D391" s="2">
        <v>0.21309820542440169</v>
      </c>
      <c r="E391" s="4">
        <v>936.52399319916049</v>
      </c>
      <c r="F391" s="4">
        <v>709</v>
      </c>
      <c r="G391" s="7">
        <f t="shared" si="24"/>
        <v>1645.5239931991605</v>
      </c>
      <c r="H391" s="4"/>
      <c r="I391" s="4">
        <v>610</v>
      </c>
      <c r="J391" s="4">
        <v>497</v>
      </c>
      <c r="K391" s="4">
        <f t="shared" si="27"/>
        <v>4575.6000000000004</v>
      </c>
      <c r="L391" s="4">
        <f t="shared" si="25"/>
        <v>1906.5000000000002</v>
      </c>
      <c r="M391" s="4">
        <v>500</v>
      </c>
      <c r="N391" s="21">
        <f t="shared" si="26"/>
        <v>9734.6239931991604</v>
      </c>
    </row>
    <row r="392" spans="1:14">
      <c r="A392" s="8">
        <v>405</v>
      </c>
      <c r="B392" s="8" t="s">
        <v>401</v>
      </c>
      <c r="C392" s="9">
        <v>12.71</v>
      </c>
      <c r="D392" s="2">
        <v>0.21309820542440169</v>
      </c>
      <c r="E392" s="4">
        <v>936.52399319916049</v>
      </c>
      <c r="F392" s="4">
        <v>709</v>
      </c>
      <c r="G392" s="7">
        <f t="shared" si="24"/>
        <v>1645.5239931991605</v>
      </c>
      <c r="H392" s="4"/>
      <c r="I392" s="4">
        <v>610</v>
      </c>
      <c r="J392" s="4">
        <v>497</v>
      </c>
      <c r="K392" s="4">
        <f t="shared" si="27"/>
        <v>4575.6000000000004</v>
      </c>
      <c r="L392" s="4">
        <f t="shared" si="25"/>
        <v>1906.5000000000002</v>
      </c>
      <c r="M392" s="4">
        <v>500</v>
      </c>
      <c r="N392" s="21">
        <f t="shared" si="26"/>
        <v>9734.6239931991604</v>
      </c>
    </row>
    <row r="393" spans="1:14">
      <c r="A393" s="8">
        <v>406</v>
      </c>
      <c r="B393" s="8" t="s">
        <v>402</v>
      </c>
      <c r="C393" s="9">
        <v>12.67</v>
      </c>
      <c r="D393" s="2">
        <v>0.21242755804305027</v>
      </c>
      <c r="E393" s="4">
        <v>933.57663208759732</v>
      </c>
      <c r="F393" s="4">
        <v>709</v>
      </c>
      <c r="G393" s="7">
        <f t="shared" si="24"/>
        <v>1642.5766320875973</v>
      </c>
      <c r="H393" s="4"/>
      <c r="I393" s="4">
        <v>610</v>
      </c>
      <c r="J393" s="4">
        <v>497</v>
      </c>
      <c r="K393" s="4">
        <f t="shared" si="27"/>
        <v>4561.2000000000007</v>
      </c>
      <c r="L393" s="4">
        <f t="shared" si="25"/>
        <v>1900.5</v>
      </c>
      <c r="M393" s="4">
        <v>500</v>
      </c>
      <c r="N393" s="21">
        <f t="shared" si="26"/>
        <v>9711.276632087598</v>
      </c>
    </row>
    <row r="394" spans="1:14">
      <c r="A394" s="8">
        <v>407</v>
      </c>
      <c r="B394" s="8" t="s">
        <v>403</v>
      </c>
      <c r="C394" s="9">
        <v>12.67</v>
      </c>
      <c r="D394" s="2">
        <v>0.21242755804305027</v>
      </c>
      <c r="E394" s="4">
        <v>933.57663208759732</v>
      </c>
      <c r="F394" s="4">
        <v>709</v>
      </c>
      <c r="G394" s="7">
        <f t="shared" si="24"/>
        <v>1642.5766320875973</v>
      </c>
      <c r="H394" s="4"/>
      <c r="I394" s="4">
        <v>610</v>
      </c>
      <c r="J394" s="4">
        <v>497</v>
      </c>
      <c r="K394" s="4">
        <f t="shared" si="27"/>
        <v>4561.2000000000007</v>
      </c>
      <c r="L394" s="4">
        <f t="shared" si="25"/>
        <v>1900.5</v>
      </c>
      <c r="M394" s="4">
        <v>500</v>
      </c>
      <c r="N394" s="21">
        <f t="shared" si="26"/>
        <v>9711.276632087598</v>
      </c>
    </row>
    <row r="395" spans="1:14">
      <c r="A395" s="8">
        <v>408</v>
      </c>
      <c r="B395" s="8" t="s">
        <v>404</v>
      </c>
      <c r="C395" s="9">
        <v>12.71</v>
      </c>
      <c r="D395" s="2">
        <v>0.21309820542440169</v>
      </c>
      <c r="E395" s="4">
        <v>936.52399319916049</v>
      </c>
      <c r="F395" s="4">
        <v>709</v>
      </c>
      <c r="G395" s="7">
        <f t="shared" si="24"/>
        <v>1645.5239931991605</v>
      </c>
      <c r="H395" s="4"/>
      <c r="I395" s="4">
        <v>610</v>
      </c>
      <c r="J395" s="4">
        <v>497</v>
      </c>
      <c r="K395" s="4">
        <f t="shared" si="27"/>
        <v>4575.6000000000004</v>
      </c>
      <c r="L395" s="4">
        <f t="shared" si="25"/>
        <v>1906.5000000000002</v>
      </c>
      <c r="M395" s="4">
        <v>500</v>
      </c>
      <c r="N395" s="21">
        <f t="shared" si="26"/>
        <v>9734.6239931991604</v>
      </c>
    </row>
    <row r="396" spans="1:14">
      <c r="A396" s="8">
        <v>409</v>
      </c>
      <c r="B396" s="8" t="s">
        <v>405</v>
      </c>
      <c r="C396" s="9">
        <v>12.71</v>
      </c>
      <c r="D396" s="2">
        <v>0.21309820542440169</v>
      </c>
      <c r="E396" s="4">
        <v>936.52399319916049</v>
      </c>
      <c r="F396" s="4">
        <v>709</v>
      </c>
      <c r="G396" s="7">
        <f t="shared" si="24"/>
        <v>1645.5239931991605</v>
      </c>
      <c r="H396" s="4"/>
      <c r="I396" s="4">
        <v>610</v>
      </c>
      <c r="J396" s="4">
        <v>497</v>
      </c>
      <c r="K396" s="4">
        <f t="shared" si="27"/>
        <v>4575.6000000000004</v>
      </c>
      <c r="L396" s="4">
        <f t="shared" si="25"/>
        <v>1906.5000000000002</v>
      </c>
      <c r="M396" s="4">
        <v>500</v>
      </c>
      <c r="N396" s="21">
        <f t="shared" si="26"/>
        <v>9734.6239931991604</v>
      </c>
    </row>
    <row r="397" spans="1:14">
      <c r="A397" s="8">
        <v>410</v>
      </c>
      <c r="B397" s="8" t="s">
        <v>406</v>
      </c>
      <c r="C397" s="9">
        <v>12.61</v>
      </c>
      <c r="D397" s="2">
        <v>0.2114215869710232</v>
      </c>
      <c r="E397" s="4">
        <v>929.15559042025279</v>
      </c>
      <c r="F397" s="4">
        <v>709</v>
      </c>
      <c r="G397" s="7">
        <f t="shared" si="24"/>
        <v>1638.1555904202528</v>
      </c>
      <c r="H397" s="4"/>
      <c r="I397" s="4">
        <v>610</v>
      </c>
      <c r="J397" s="4">
        <v>497</v>
      </c>
      <c r="K397" s="4">
        <f t="shared" si="27"/>
        <v>4539.5999999999995</v>
      </c>
      <c r="L397" s="4">
        <f t="shared" si="25"/>
        <v>1891.5</v>
      </c>
      <c r="M397" s="4">
        <v>500</v>
      </c>
      <c r="N397" s="21">
        <f t="shared" si="26"/>
        <v>9676.2555904202527</v>
      </c>
    </row>
    <row r="398" spans="1:14">
      <c r="A398" s="8">
        <v>411</v>
      </c>
      <c r="B398" s="8" t="s">
        <v>407</v>
      </c>
      <c r="C398" s="9">
        <v>24.42</v>
      </c>
      <c r="D398" s="2">
        <v>0.40943022631501885</v>
      </c>
      <c r="E398" s="4">
        <v>1799.3639586092447</v>
      </c>
      <c r="F398" s="4">
        <v>709</v>
      </c>
      <c r="G398" s="7">
        <f t="shared" si="24"/>
        <v>2508.3639586092449</v>
      </c>
      <c r="H398" s="4"/>
      <c r="I398" s="4">
        <v>610</v>
      </c>
      <c r="J398" s="4">
        <v>497</v>
      </c>
      <c r="K398" s="4">
        <f t="shared" si="27"/>
        <v>8791.2000000000007</v>
      </c>
      <c r="L398" s="4">
        <f t="shared" si="25"/>
        <v>3663.0000000000005</v>
      </c>
      <c r="M398" s="4">
        <v>500</v>
      </c>
      <c r="N398" s="21">
        <f t="shared" si="26"/>
        <v>16569.563958609244</v>
      </c>
    </row>
    <row r="399" spans="1:14">
      <c r="A399" s="8">
        <v>412</v>
      </c>
      <c r="B399" s="8" t="s">
        <v>408</v>
      </c>
      <c r="C399" s="9">
        <v>20.48</v>
      </c>
      <c r="D399" s="2">
        <v>0.3433714592519076</v>
      </c>
      <c r="E399" s="4">
        <v>1509.0488891202835</v>
      </c>
      <c r="F399" s="4">
        <v>709</v>
      </c>
      <c r="G399" s="7">
        <f t="shared" si="24"/>
        <v>2218.0488891202835</v>
      </c>
      <c r="H399" s="4"/>
      <c r="I399" s="4">
        <v>610</v>
      </c>
      <c r="J399" s="4">
        <v>497</v>
      </c>
      <c r="K399" s="4">
        <f t="shared" si="27"/>
        <v>7372.7999999999993</v>
      </c>
      <c r="L399" s="4">
        <f t="shared" si="25"/>
        <v>3072</v>
      </c>
      <c r="M399" s="4">
        <v>500</v>
      </c>
      <c r="N399" s="21">
        <f t="shared" si="26"/>
        <v>14269.848889120283</v>
      </c>
    </row>
    <row r="400" spans="1:14">
      <c r="A400" s="8">
        <v>413</v>
      </c>
      <c r="B400" s="8" t="s">
        <v>409</v>
      </c>
      <c r="C400" s="9">
        <v>14.78</v>
      </c>
      <c r="D400" s="2">
        <v>0.24780420740933573</v>
      </c>
      <c r="E400" s="4">
        <v>1089.0499307225487</v>
      </c>
      <c r="F400" s="4">
        <v>709</v>
      </c>
      <c r="G400" s="7">
        <f t="shared" si="24"/>
        <v>1798.0499307225487</v>
      </c>
      <c r="H400" s="4"/>
      <c r="I400" s="4">
        <v>610</v>
      </c>
      <c r="J400" s="4">
        <v>497</v>
      </c>
      <c r="K400" s="4">
        <v>3333</v>
      </c>
      <c r="L400" s="4">
        <f t="shared" si="25"/>
        <v>2217</v>
      </c>
      <c r="M400" s="4">
        <v>500</v>
      </c>
      <c r="N400" s="21">
        <f t="shared" si="26"/>
        <v>8955.0499307225491</v>
      </c>
    </row>
    <row r="401" spans="1:14">
      <c r="A401" s="8">
        <v>414</v>
      </c>
      <c r="B401" s="8" t="s">
        <v>410</v>
      </c>
      <c r="C401" s="9">
        <v>8.6</v>
      </c>
      <c r="D401" s="2">
        <v>0.14418918699054714</v>
      </c>
      <c r="E401" s="4">
        <v>633.68263898605653</v>
      </c>
      <c r="F401" s="4">
        <v>709</v>
      </c>
      <c r="G401" s="7">
        <f t="shared" si="24"/>
        <v>1342.6826389860566</v>
      </c>
      <c r="H401" s="4"/>
      <c r="I401" s="4"/>
      <c r="J401" s="4"/>
      <c r="K401" s="4">
        <v>3333</v>
      </c>
      <c r="L401" s="4">
        <f t="shared" si="25"/>
        <v>1290</v>
      </c>
      <c r="M401" s="4"/>
      <c r="N401" s="21">
        <f t="shared" si="26"/>
        <v>5965.6826389860562</v>
      </c>
    </row>
    <row r="402" spans="1:14">
      <c r="A402" s="8">
        <v>415</v>
      </c>
      <c r="B402" s="8" t="s">
        <v>411</v>
      </c>
      <c r="C402" s="9">
        <v>9.98</v>
      </c>
      <c r="D402" s="2">
        <v>0.16732652164716988</v>
      </c>
      <c r="E402" s="4">
        <v>735.36659733498209</v>
      </c>
      <c r="F402" s="4">
        <v>709</v>
      </c>
      <c r="G402" s="7">
        <f t="shared" si="24"/>
        <v>1444.3665973349821</v>
      </c>
      <c r="H402" s="4"/>
      <c r="I402" s="4"/>
      <c r="J402" s="4"/>
      <c r="K402" s="4">
        <v>3333</v>
      </c>
      <c r="L402" s="4">
        <f t="shared" si="25"/>
        <v>1497</v>
      </c>
      <c r="M402" s="4"/>
      <c r="N402" s="21">
        <f t="shared" si="26"/>
        <v>6274.3665973349816</v>
      </c>
    </row>
    <row r="403" spans="1:14">
      <c r="A403" s="8">
        <v>416</v>
      </c>
      <c r="B403" s="8" t="s">
        <v>412</v>
      </c>
      <c r="C403" s="9">
        <v>15.42</v>
      </c>
      <c r="D403" s="2">
        <v>0.25853456551095783</v>
      </c>
      <c r="E403" s="4">
        <v>1136.2077085075573</v>
      </c>
      <c r="F403" s="4">
        <v>709</v>
      </c>
      <c r="G403" s="7">
        <f t="shared" si="24"/>
        <v>1845.2077085075573</v>
      </c>
      <c r="H403" s="4"/>
      <c r="I403" s="4"/>
      <c r="J403" s="4"/>
      <c r="K403" s="4">
        <v>4750</v>
      </c>
      <c r="L403" s="4">
        <f t="shared" si="25"/>
        <v>2313</v>
      </c>
      <c r="M403" s="4"/>
      <c r="N403" s="21">
        <f t="shared" si="26"/>
        <v>8908.207708507558</v>
      </c>
    </row>
    <row r="404" spans="1:14">
      <c r="A404" s="8">
        <v>417</v>
      </c>
      <c r="B404" s="8" t="s">
        <v>413</v>
      </c>
      <c r="C404" s="9">
        <v>10.81</v>
      </c>
      <c r="D404" s="2">
        <v>0.18124245481021101</v>
      </c>
      <c r="E404" s="4">
        <v>796.52434039991522</v>
      </c>
      <c r="F404" s="4">
        <v>709</v>
      </c>
      <c r="G404" s="7">
        <f t="shared" si="24"/>
        <v>1505.5243403999152</v>
      </c>
      <c r="H404" s="4"/>
      <c r="I404" s="4">
        <v>610</v>
      </c>
      <c r="J404" s="4">
        <v>497</v>
      </c>
      <c r="K404" s="4">
        <f t="shared" si="27"/>
        <v>3891.6000000000004</v>
      </c>
      <c r="L404" s="4">
        <f t="shared" si="25"/>
        <v>1621.5</v>
      </c>
      <c r="M404" s="4">
        <v>500</v>
      </c>
      <c r="N404" s="21">
        <f t="shared" si="26"/>
        <v>8625.624340399916</v>
      </c>
    </row>
    <row r="405" spans="1:14">
      <c r="A405" s="8">
        <v>418</v>
      </c>
      <c r="B405" s="8" t="s">
        <v>414</v>
      </c>
      <c r="C405" s="9">
        <v>10.44</v>
      </c>
      <c r="D405" s="2">
        <v>0.17503896653271073</v>
      </c>
      <c r="E405" s="4">
        <v>769.26125011795705</v>
      </c>
      <c r="F405" s="4">
        <v>709</v>
      </c>
      <c r="G405" s="7">
        <f t="shared" si="24"/>
        <v>1478.2612501179569</v>
      </c>
      <c r="H405" s="4"/>
      <c r="I405" s="4">
        <v>610</v>
      </c>
      <c r="J405" s="4">
        <v>497</v>
      </c>
      <c r="K405" s="4">
        <f t="shared" si="27"/>
        <v>3758.3999999999996</v>
      </c>
      <c r="L405" s="4">
        <f t="shared" si="25"/>
        <v>1566</v>
      </c>
      <c r="M405" s="4">
        <v>500</v>
      </c>
      <c r="N405" s="21">
        <f t="shared" si="26"/>
        <v>8409.661250117957</v>
      </c>
    </row>
    <row r="406" spans="1:14">
      <c r="A406" s="8">
        <v>419</v>
      </c>
      <c r="B406" s="8" t="s">
        <v>415</v>
      </c>
      <c r="C406" s="9">
        <v>13.5</v>
      </c>
      <c r="D406" s="2">
        <v>0.22634349120609148</v>
      </c>
      <c r="E406" s="4">
        <v>994.7343751525309</v>
      </c>
      <c r="F406" s="4">
        <v>709</v>
      </c>
      <c r="G406" s="7">
        <f t="shared" si="24"/>
        <v>1703.7343751525309</v>
      </c>
      <c r="H406" s="4"/>
      <c r="I406" s="4">
        <v>610</v>
      </c>
      <c r="J406" s="4">
        <v>497</v>
      </c>
      <c r="K406" s="4">
        <f t="shared" si="27"/>
        <v>4860</v>
      </c>
      <c r="L406" s="4">
        <f t="shared" si="25"/>
        <v>2025</v>
      </c>
      <c r="M406" s="4">
        <v>500</v>
      </c>
      <c r="N406" s="21">
        <f t="shared" si="26"/>
        <v>10195.734375152531</v>
      </c>
    </row>
    <row r="407" spans="1:14">
      <c r="A407" s="8">
        <v>420</v>
      </c>
      <c r="B407" s="8" t="s">
        <v>416</v>
      </c>
      <c r="C407" s="9">
        <v>17.34</v>
      </c>
      <c r="D407" s="2">
        <v>0.29072563981582417</v>
      </c>
      <c r="E407" s="4"/>
      <c r="F407" s="4"/>
      <c r="G407" s="7">
        <f t="shared" si="24"/>
        <v>0</v>
      </c>
      <c r="H407" s="4">
        <v>1813.32</v>
      </c>
      <c r="I407" s="4">
        <v>610</v>
      </c>
      <c r="J407" s="4">
        <v>497</v>
      </c>
      <c r="K407" s="4">
        <f t="shared" si="27"/>
        <v>6242.4000000000005</v>
      </c>
      <c r="L407" s="4">
        <f t="shared" si="25"/>
        <v>2601</v>
      </c>
      <c r="M407" s="4">
        <v>500</v>
      </c>
      <c r="N407" s="21">
        <f t="shared" si="26"/>
        <v>8637.0800000000017</v>
      </c>
    </row>
    <row r="408" spans="1:14">
      <c r="A408" s="8">
        <v>421</v>
      </c>
      <c r="B408" s="8" t="s">
        <v>417</v>
      </c>
      <c r="C408" s="9">
        <v>9.18</v>
      </c>
      <c r="D408" s="2">
        <v>0.15391357402014222</v>
      </c>
      <c r="E408" s="4">
        <v>676.41937510372099</v>
      </c>
      <c r="F408" s="4">
        <v>709</v>
      </c>
      <c r="G408" s="7">
        <f t="shared" si="24"/>
        <v>1385.419375103721</v>
      </c>
      <c r="H408" s="4"/>
      <c r="I408" s="4">
        <v>610</v>
      </c>
      <c r="J408" s="4">
        <v>497</v>
      </c>
      <c r="K408" s="4">
        <f t="shared" si="27"/>
        <v>3304.7999999999997</v>
      </c>
      <c r="L408" s="4">
        <f t="shared" si="25"/>
        <v>1377</v>
      </c>
      <c r="M408" s="4">
        <v>500</v>
      </c>
      <c r="N408" s="21">
        <f t="shared" si="26"/>
        <v>7674.2193751037212</v>
      </c>
    </row>
    <row r="409" spans="1:14">
      <c r="A409" s="8">
        <v>422</v>
      </c>
      <c r="B409" s="8" t="s">
        <v>418</v>
      </c>
      <c r="C409" s="9">
        <v>10.45</v>
      </c>
      <c r="D409" s="2">
        <v>0.17520662837804857</v>
      </c>
      <c r="E409" s="4"/>
      <c r="F409" s="4"/>
      <c r="G409" s="7">
        <f t="shared" si="24"/>
        <v>0</v>
      </c>
      <c r="H409" s="4">
        <v>2000</v>
      </c>
      <c r="I409" s="4">
        <v>610</v>
      </c>
      <c r="J409" s="4">
        <v>497</v>
      </c>
      <c r="K409" s="4">
        <f t="shared" si="27"/>
        <v>3762</v>
      </c>
      <c r="L409" s="4">
        <f t="shared" si="25"/>
        <v>1567.5</v>
      </c>
      <c r="M409" s="4">
        <v>500</v>
      </c>
      <c r="N409" s="21">
        <f t="shared" si="26"/>
        <v>4936.5</v>
      </c>
    </row>
    <row r="410" spans="1:14">
      <c r="A410" s="8">
        <v>423</v>
      </c>
      <c r="B410" s="8" t="s">
        <v>419</v>
      </c>
      <c r="C410" s="9">
        <v>11.18</v>
      </c>
      <c r="D410" s="2">
        <v>0.18744594308771129</v>
      </c>
      <c r="E410" s="4"/>
      <c r="F410" s="4"/>
      <c r="G410" s="7">
        <f t="shared" si="24"/>
        <v>0</v>
      </c>
      <c r="H410" s="4"/>
      <c r="I410" s="4">
        <v>610</v>
      </c>
      <c r="J410" s="4">
        <v>497</v>
      </c>
      <c r="K410" s="4">
        <f t="shared" si="27"/>
        <v>4024.7999999999997</v>
      </c>
      <c r="L410" s="4">
        <f t="shared" si="25"/>
        <v>1677</v>
      </c>
      <c r="M410" s="4">
        <v>500</v>
      </c>
      <c r="N410" s="21">
        <f t="shared" si="26"/>
        <v>7308.7999999999993</v>
      </c>
    </row>
    <row r="411" spans="1:14">
      <c r="A411" s="8">
        <v>424</v>
      </c>
      <c r="B411" s="8" t="s">
        <v>420</v>
      </c>
      <c r="C411" s="9">
        <v>11.34</v>
      </c>
      <c r="D411" s="2">
        <v>0.19012853261311682</v>
      </c>
      <c r="E411" s="4">
        <v>835.57687512812572</v>
      </c>
      <c r="F411" s="4">
        <v>709</v>
      </c>
      <c r="G411" s="7">
        <f t="shared" si="24"/>
        <v>1544.5768751281257</v>
      </c>
      <c r="H411" s="4"/>
      <c r="I411" s="4">
        <v>610</v>
      </c>
      <c r="J411" s="4">
        <v>497</v>
      </c>
      <c r="K411" s="4">
        <f t="shared" si="27"/>
        <v>4082.3999999999996</v>
      </c>
      <c r="L411" s="4">
        <f t="shared" si="25"/>
        <v>1701</v>
      </c>
      <c r="M411" s="4">
        <v>500</v>
      </c>
      <c r="N411" s="21">
        <f t="shared" si="26"/>
        <v>8934.9768751281263</v>
      </c>
    </row>
    <row r="412" spans="1:14">
      <c r="A412" s="8">
        <v>425</v>
      </c>
      <c r="B412" s="8" t="s">
        <v>421</v>
      </c>
      <c r="C412" s="9">
        <v>12.81</v>
      </c>
      <c r="D412" s="2">
        <v>0.21477482387778016</v>
      </c>
      <c r="E412" s="4"/>
      <c r="F412" s="4"/>
      <c r="G412" s="7">
        <f t="shared" si="24"/>
        <v>0</v>
      </c>
      <c r="H412" s="4"/>
      <c r="I412" s="4">
        <v>610</v>
      </c>
      <c r="J412" s="4">
        <v>497</v>
      </c>
      <c r="K412" s="4">
        <f t="shared" si="27"/>
        <v>4611.6000000000004</v>
      </c>
      <c r="L412" s="4">
        <f t="shared" si="25"/>
        <v>1921.5</v>
      </c>
      <c r="M412" s="4">
        <v>500</v>
      </c>
      <c r="N412" s="21">
        <f t="shared" si="26"/>
        <v>8140.1</v>
      </c>
    </row>
    <row r="413" spans="1:14">
      <c r="A413" s="8">
        <v>426</v>
      </c>
      <c r="B413" s="8" t="s">
        <v>422</v>
      </c>
      <c r="C413" s="9">
        <v>9.02</v>
      </c>
      <c r="D413" s="2">
        <v>0.15123098449473668</v>
      </c>
      <c r="E413" s="4">
        <v>664.62993065746878</v>
      </c>
      <c r="F413" s="4">
        <v>709</v>
      </c>
      <c r="G413" s="7">
        <f t="shared" si="24"/>
        <v>1373.6299306574688</v>
      </c>
      <c r="H413" s="4"/>
      <c r="I413" s="4">
        <v>610</v>
      </c>
      <c r="J413" s="4">
        <v>497</v>
      </c>
      <c r="K413" s="4">
        <f t="shared" si="27"/>
        <v>3247.2</v>
      </c>
      <c r="L413" s="4">
        <f t="shared" si="25"/>
        <v>1353</v>
      </c>
      <c r="M413" s="4">
        <v>500</v>
      </c>
      <c r="N413" s="21">
        <f t="shared" si="26"/>
        <v>7580.8299306574681</v>
      </c>
    </row>
    <row r="414" spans="1:14">
      <c r="A414" s="8">
        <v>427</v>
      </c>
      <c r="B414" s="8" t="s">
        <v>423</v>
      </c>
      <c r="C414" s="9">
        <v>10.93</v>
      </c>
      <c r="D414" s="2">
        <v>0.18325439695426518</v>
      </c>
      <c r="E414" s="4">
        <v>805.36642373460461</v>
      </c>
      <c r="F414" s="4">
        <v>709</v>
      </c>
      <c r="G414" s="7">
        <f t="shared" si="24"/>
        <v>1514.3664237346047</v>
      </c>
      <c r="H414" s="4"/>
      <c r="I414" s="4">
        <v>610</v>
      </c>
      <c r="J414" s="4">
        <v>497</v>
      </c>
      <c r="K414" s="4">
        <f t="shared" si="27"/>
        <v>3934.7999999999997</v>
      </c>
      <c r="L414" s="4">
        <f t="shared" si="25"/>
        <v>1639.5</v>
      </c>
      <c r="M414" s="4">
        <v>500</v>
      </c>
      <c r="N414" s="21">
        <f t="shared" si="26"/>
        <v>8695.6664237346049</v>
      </c>
    </row>
    <row r="415" spans="1:14">
      <c r="A415" s="8">
        <v>428</v>
      </c>
      <c r="B415" s="8" t="s">
        <v>424</v>
      </c>
      <c r="C415" s="9">
        <v>10.87</v>
      </c>
      <c r="D415" s="2">
        <v>0.18224842588223811</v>
      </c>
      <c r="E415" s="4">
        <v>800.94538206725997</v>
      </c>
      <c r="F415" s="4">
        <v>709</v>
      </c>
      <c r="G415" s="7">
        <f t="shared" si="24"/>
        <v>1509.94538206726</v>
      </c>
      <c r="H415" s="4"/>
      <c r="I415" s="4"/>
      <c r="J415" s="4"/>
      <c r="K415" s="4">
        <f t="shared" si="27"/>
        <v>3913.2</v>
      </c>
      <c r="L415" s="4">
        <f t="shared" si="25"/>
        <v>1630.4999999999998</v>
      </c>
      <c r="M415" s="4"/>
      <c r="N415" s="21">
        <f t="shared" si="26"/>
        <v>7053.6453820672596</v>
      </c>
    </row>
    <row r="416" spans="1:14">
      <c r="A416" s="8">
        <v>429</v>
      </c>
      <c r="B416" s="8" t="s">
        <v>425</v>
      </c>
      <c r="C416" s="9">
        <v>11.81</v>
      </c>
      <c r="D416" s="2">
        <v>0.19800863934399557</v>
      </c>
      <c r="E416" s="4"/>
      <c r="F416" s="4"/>
      <c r="G416" s="7">
        <f t="shared" si="24"/>
        <v>0</v>
      </c>
      <c r="H416" s="4">
        <v>2000</v>
      </c>
      <c r="I416" s="4">
        <v>610</v>
      </c>
      <c r="J416" s="4">
        <v>497</v>
      </c>
      <c r="K416" s="4">
        <f t="shared" si="27"/>
        <v>4251.6000000000004</v>
      </c>
      <c r="L416" s="4">
        <f t="shared" si="25"/>
        <v>1771.5</v>
      </c>
      <c r="M416" s="4">
        <v>500</v>
      </c>
      <c r="N416" s="21">
        <f t="shared" si="26"/>
        <v>5630.1</v>
      </c>
    </row>
    <row r="417" spans="1:14">
      <c r="A417" s="8">
        <v>430</v>
      </c>
      <c r="B417" s="8" t="s">
        <v>426</v>
      </c>
      <c r="C417" s="9">
        <v>9.7899999999999991</v>
      </c>
      <c r="D417" s="2">
        <v>0.16414094658575079</v>
      </c>
      <c r="E417" s="4"/>
      <c r="F417" s="4"/>
      <c r="G417" s="7">
        <f t="shared" si="24"/>
        <v>0</v>
      </c>
      <c r="H417" s="4"/>
      <c r="I417" s="4">
        <v>610</v>
      </c>
      <c r="J417" s="4">
        <v>497</v>
      </c>
      <c r="K417" s="4">
        <f t="shared" si="27"/>
        <v>3524.3999999999996</v>
      </c>
      <c r="L417" s="4">
        <f t="shared" si="25"/>
        <v>1468.4999999999998</v>
      </c>
      <c r="M417" s="4">
        <v>500</v>
      </c>
      <c r="N417" s="21">
        <f t="shared" si="26"/>
        <v>6599.9</v>
      </c>
    </row>
    <row r="418" spans="1:14">
      <c r="A418" s="8">
        <v>431</v>
      </c>
      <c r="B418" s="8" t="s">
        <v>427</v>
      </c>
      <c r="C418" s="9">
        <v>12.37</v>
      </c>
      <c r="D418" s="2">
        <v>0.20739770268291491</v>
      </c>
      <c r="E418" s="4"/>
      <c r="F418" s="4"/>
      <c r="G418" s="7">
        <f t="shared" si="24"/>
        <v>0</v>
      </c>
      <c r="H418" s="4"/>
      <c r="I418" s="4">
        <v>610</v>
      </c>
      <c r="J418" s="4">
        <v>497</v>
      </c>
      <c r="K418" s="4">
        <f t="shared" si="27"/>
        <v>4453.2</v>
      </c>
      <c r="L418" s="4">
        <f t="shared" si="25"/>
        <v>1855.4999999999998</v>
      </c>
      <c r="M418" s="4">
        <v>500</v>
      </c>
      <c r="N418" s="21">
        <f t="shared" si="26"/>
        <v>7915.7</v>
      </c>
    </row>
    <row r="419" spans="1:14">
      <c r="A419" s="8">
        <v>432</v>
      </c>
      <c r="B419" s="8" t="s">
        <v>428</v>
      </c>
      <c r="C419" s="9">
        <v>17.309999999999999</v>
      </c>
      <c r="D419" s="2">
        <v>0.29022265427981059</v>
      </c>
      <c r="E419" s="4"/>
      <c r="F419" s="4"/>
      <c r="G419" s="7">
        <f t="shared" si="24"/>
        <v>0</v>
      </c>
      <c r="H419" s="4"/>
      <c r="I419" s="4">
        <v>610</v>
      </c>
      <c r="J419" s="4">
        <v>497</v>
      </c>
      <c r="K419" s="4"/>
      <c r="L419" s="4">
        <v>86550</v>
      </c>
      <c r="M419" s="4">
        <v>500</v>
      </c>
      <c r="N419" s="21">
        <f t="shared" si="26"/>
        <v>88157</v>
      </c>
    </row>
    <row r="420" spans="1:14">
      <c r="A420" s="8">
        <v>433</v>
      </c>
      <c r="B420" s="8" t="s">
        <v>429</v>
      </c>
      <c r="C420" s="9">
        <v>17.14</v>
      </c>
      <c r="D420" s="2">
        <v>0.28737240290906724</v>
      </c>
      <c r="E420" s="4"/>
      <c r="F420" s="4"/>
      <c r="G420" s="7">
        <f t="shared" si="24"/>
        <v>0</v>
      </c>
      <c r="H420" s="4"/>
      <c r="I420" s="4">
        <v>610</v>
      </c>
      <c r="J420" s="4">
        <v>497</v>
      </c>
      <c r="K420" s="4"/>
      <c r="L420" s="4">
        <v>85700</v>
      </c>
      <c r="M420" s="4">
        <v>500</v>
      </c>
      <c r="N420" s="21">
        <f t="shared" si="26"/>
        <v>87307</v>
      </c>
    </row>
    <row r="421" spans="1:14">
      <c r="A421" s="8">
        <v>434</v>
      </c>
      <c r="B421" s="8" t="s">
        <v>430</v>
      </c>
      <c r="C421" s="9">
        <v>14.61</v>
      </c>
      <c r="D421" s="2">
        <v>0.24495395603859235</v>
      </c>
      <c r="E421" s="4"/>
      <c r="F421" s="4"/>
      <c r="G421" s="7">
        <f t="shared" si="24"/>
        <v>0</v>
      </c>
      <c r="H421" s="4"/>
      <c r="I421" s="4">
        <v>610</v>
      </c>
      <c r="J421" s="4">
        <v>497</v>
      </c>
      <c r="K421" s="4"/>
      <c r="L421" s="4">
        <v>73050</v>
      </c>
      <c r="M421" s="4">
        <v>500</v>
      </c>
      <c r="N421" s="21">
        <f t="shared" si="26"/>
        <v>74657</v>
      </c>
    </row>
    <row r="422" spans="1:14">
      <c r="A422" s="8">
        <v>435</v>
      </c>
      <c r="B422" s="8" t="s">
        <v>431</v>
      </c>
      <c r="C422" s="9">
        <v>9.5299999999999994</v>
      </c>
      <c r="D422" s="2">
        <v>0.15978173860696679</v>
      </c>
      <c r="E422" s="4"/>
      <c r="F422" s="4"/>
      <c r="G422" s="7">
        <f t="shared" si="24"/>
        <v>0</v>
      </c>
      <c r="H422" s="4"/>
      <c r="I422" s="4">
        <v>610</v>
      </c>
      <c r="J422" s="4">
        <v>497</v>
      </c>
      <c r="K422" s="4"/>
      <c r="L422" s="4">
        <v>47650</v>
      </c>
      <c r="M422" s="4">
        <v>500</v>
      </c>
      <c r="N422" s="21">
        <f t="shared" si="26"/>
        <v>49257</v>
      </c>
    </row>
    <row r="423" spans="1:14">
      <c r="A423" s="8">
        <v>436</v>
      </c>
      <c r="B423" s="8" t="s">
        <v>432</v>
      </c>
      <c r="C423" s="9">
        <v>15.39</v>
      </c>
      <c r="D423" s="2">
        <v>0.2580315799749443</v>
      </c>
      <c r="E423" s="4"/>
      <c r="F423" s="4"/>
      <c r="G423" s="7">
        <f t="shared" si="24"/>
        <v>0</v>
      </c>
      <c r="H423" s="4"/>
      <c r="I423" s="4">
        <v>610</v>
      </c>
      <c r="J423" s="4">
        <v>497</v>
      </c>
      <c r="K423" s="4"/>
      <c r="L423" s="4">
        <v>76950</v>
      </c>
      <c r="M423" s="4">
        <v>500</v>
      </c>
      <c r="N423" s="21">
        <f t="shared" si="26"/>
        <v>78557</v>
      </c>
    </row>
    <row r="424" spans="1:14">
      <c r="A424" s="8">
        <v>437</v>
      </c>
      <c r="B424" s="8" t="s">
        <v>433</v>
      </c>
      <c r="C424" s="9">
        <v>15.62</v>
      </c>
      <c r="D424" s="2">
        <v>0.2618878024177147</v>
      </c>
      <c r="E424" s="4"/>
      <c r="F424" s="4"/>
      <c r="G424" s="7">
        <f t="shared" si="24"/>
        <v>0</v>
      </c>
      <c r="H424" s="4"/>
      <c r="I424" s="4">
        <v>610</v>
      </c>
      <c r="J424" s="4">
        <v>497</v>
      </c>
      <c r="K424" s="4"/>
      <c r="L424" s="4">
        <v>78100</v>
      </c>
      <c r="M424" s="4">
        <v>500</v>
      </c>
      <c r="N424" s="21">
        <f t="shared" si="26"/>
        <v>79707</v>
      </c>
    </row>
    <row r="425" spans="1:14">
      <c r="A425" s="8">
        <v>438</v>
      </c>
      <c r="B425" s="8" t="s">
        <v>434</v>
      </c>
      <c r="C425" s="9">
        <v>11.76</v>
      </c>
      <c r="D425" s="2">
        <v>0.19717033011730634</v>
      </c>
      <c r="E425" s="4"/>
      <c r="F425" s="4"/>
      <c r="G425" s="7">
        <f t="shared" si="24"/>
        <v>0</v>
      </c>
      <c r="H425" s="4"/>
      <c r="I425" s="4">
        <v>610</v>
      </c>
      <c r="J425" s="4">
        <v>497</v>
      </c>
      <c r="K425" s="4">
        <f t="shared" si="27"/>
        <v>4233.6000000000004</v>
      </c>
      <c r="L425" s="4">
        <f t="shared" si="25"/>
        <v>1764</v>
      </c>
      <c r="M425" s="4">
        <v>500</v>
      </c>
      <c r="N425" s="21">
        <f t="shared" si="26"/>
        <v>7604.6</v>
      </c>
    </row>
    <row r="426" spans="1:14">
      <c r="A426" s="8">
        <v>439</v>
      </c>
      <c r="B426" s="8" t="s">
        <v>435</v>
      </c>
      <c r="C426" s="9">
        <v>9.58</v>
      </c>
      <c r="D426" s="2">
        <v>0.16062004783365602</v>
      </c>
      <c r="E426" s="4"/>
      <c r="F426" s="4"/>
      <c r="G426" s="7">
        <f t="shared" si="24"/>
        <v>0</v>
      </c>
      <c r="H426" s="4">
        <v>2000</v>
      </c>
      <c r="I426" s="4">
        <v>610</v>
      </c>
      <c r="J426" s="4">
        <v>497</v>
      </c>
      <c r="K426" s="4">
        <f t="shared" si="27"/>
        <v>3448.7999999999997</v>
      </c>
      <c r="L426" s="4">
        <f t="shared" si="25"/>
        <v>1437</v>
      </c>
      <c r="M426" s="4">
        <v>500</v>
      </c>
      <c r="N426" s="21">
        <f t="shared" si="26"/>
        <v>4492.7999999999993</v>
      </c>
    </row>
    <row r="427" spans="1:14">
      <c r="A427" s="8">
        <v>440</v>
      </c>
      <c r="B427" s="8" t="s">
        <v>436</v>
      </c>
      <c r="C427" s="9">
        <v>10.31</v>
      </c>
      <c r="D427" s="2">
        <v>0.17285936254331877</v>
      </c>
      <c r="E427" s="4"/>
      <c r="F427" s="4"/>
      <c r="G427" s="7">
        <f t="shared" si="24"/>
        <v>0</v>
      </c>
      <c r="H427" s="4"/>
      <c r="I427" s="4"/>
      <c r="J427" s="4"/>
      <c r="K427" s="4">
        <f t="shared" si="27"/>
        <v>3711.6000000000004</v>
      </c>
      <c r="L427" s="4">
        <f t="shared" si="25"/>
        <v>1546.5</v>
      </c>
      <c r="M427" s="4"/>
      <c r="N427" s="21">
        <f t="shared" si="26"/>
        <v>5258.1</v>
      </c>
    </row>
    <row r="428" spans="1:14">
      <c r="A428" s="8">
        <v>441</v>
      </c>
      <c r="B428" s="8" t="s">
        <v>437</v>
      </c>
      <c r="C428" s="9">
        <v>9.99</v>
      </c>
      <c r="D428" s="2">
        <v>0.16749418349250769</v>
      </c>
      <c r="E428" s="4">
        <v>736.10343761287277</v>
      </c>
      <c r="F428" s="4">
        <v>709</v>
      </c>
      <c r="G428" s="7">
        <f t="shared" si="24"/>
        <v>1445.1034376128728</v>
      </c>
      <c r="H428" s="4"/>
      <c r="I428" s="4">
        <v>610</v>
      </c>
      <c r="J428" s="4">
        <v>497</v>
      </c>
      <c r="K428" s="4">
        <f t="shared" si="27"/>
        <v>3596.3999999999996</v>
      </c>
      <c r="L428" s="4">
        <f t="shared" si="25"/>
        <v>1498.5</v>
      </c>
      <c r="M428" s="4">
        <v>500</v>
      </c>
      <c r="N428" s="21">
        <f t="shared" si="26"/>
        <v>8147.0034376128724</v>
      </c>
    </row>
    <row r="429" spans="1:14">
      <c r="A429" s="8">
        <v>442</v>
      </c>
      <c r="B429" s="8" t="s">
        <v>438</v>
      </c>
      <c r="C429" s="9">
        <v>10.14</v>
      </c>
      <c r="D429" s="2">
        <v>0.17000911117257542</v>
      </c>
      <c r="E429" s="4"/>
      <c r="F429" s="4"/>
      <c r="G429" s="7">
        <f t="shared" si="24"/>
        <v>0</v>
      </c>
      <c r="H429" s="4">
        <v>2000</v>
      </c>
      <c r="I429" s="4">
        <v>610</v>
      </c>
      <c r="J429" s="4">
        <v>497</v>
      </c>
      <c r="K429" s="4">
        <f t="shared" si="27"/>
        <v>3650.4000000000005</v>
      </c>
      <c r="L429" s="4">
        <f t="shared" si="25"/>
        <v>1521</v>
      </c>
      <c r="M429" s="4">
        <v>500</v>
      </c>
      <c r="N429" s="21">
        <f t="shared" si="26"/>
        <v>4778.4000000000005</v>
      </c>
    </row>
    <row r="430" spans="1:14">
      <c r="A430" s="8">
        <v>443</v>
      </c>
      <c r="B430" s="8" t="s">
        <v>439</v>
      </c>
      <c r="C430" s="9">
        <v>9.7200000000000006</v>
      </c>
      <c r="D430" s="2">
        <v>0.16296731366838585</v>
      </c>
      <c r="E430" s="4"/>
      <c r="F430" s="4"/>
      <c r="G430" s="7">
        <f t="shared" si="24"/>
        <v>0</v>
      </c>
      <c r="H430" s="4"/>
      <c r="I430" s="4"/>
      <c r="J430" s="4"/>
      <c r="K430" s="4">
        <f t="shared" si="27"/>
        <v>3499.2000000000003</v>
      </c>
      <c r="L430" s="4">
        <f t="shared" si="25"/>
        <v>1458</v>
      </c>
      <c r="M430" s="4"/>
      <c r="N430" s="21">
        <f t="shared" si="26"/>
        <v>4957.2000000000007</v>
      </c>
    </row>
    <row r="431" spans="1:14">
      <c r="A431" s="8">
        <v>444</v>
      </c>
      <c r="B431" s="8" t="s">
        <v>440</v>
      </c>
      <c r="C431" s="9">
        <v>8.7200000000000006</v>
      </c>
      <c r="D431" s="2">
        <v>0.14620112913460132</v>
      </c>
      <c r="E431" s="4">
        <v>642.52472232074581</v>
      </c>
      <c r="F431" s="4">
        <v>709</v>
      </c>
      <c r="G431" s="7">
        <f t="shared" si="24"/>
        <v>1351.5247223207457</v>
      </c>
      <c r="H431" s="4"/>
      <c r="I431" s="4">
        <v>610</v>
      </c>
      <c r="J431" s="4">
        <v>497</v>
      </c>
      <c r="K431" s="4">
        <f t="shared" si="27"/>
        <v>3139.2000000000003</v>
      </c>
      <c r="L431" s="4">
        <f t="shared" si="25"/>
        <v>1308</v>
      </c>
      <c r="M431" s="4">
        <v>500</v>
      </c>
      <c r="N431" s="21">
        <f t="shared" si="26"/>
        <v>7405.724722320746</v>
      </c>
    </row>
    <row r="432" spans="1:14">
      <c r="A432" s="8">
        <v>445</v>
      </c>
      <c r="B432" s="8" t="s">
        <v>441</v>
      </c>
      <c r="C432" s="9">
        <v>9.4700000000000006</v>
      </c>
      <c r="D432" s="2">
        <v>0.15877576753493974</v>
      </c>
      <c r="E432" s="4">
        <v>697.78774316255317</v>
      </c>
      <c r="F432" s="4">
        <v>709</v>
      </c>
      <c r="G432" s="7">
        <f t="shared" si="24"/>
        <v>1406.7877431625532</v>
      </c>
      <c r="H432" s="4"/>
      <c r="I432" s="4"/>
      <c r="J432" s="4"/>
      <c r="K432" s="4">
        <f t="shared" si="27"/>
        <v>3409.2000000000003</v>
      </c>
      <c r="L432" s="4">
        <f t="shared" si="25"/>
        <v>1420.5</v>
      </c>
      <c r="M432" s="4"/>
      <c r="N432" s="21">
        <f t="shared" si="26"/>
        <v>6236.4877431625537</v>
      </c>
    </row>
    <row r="433" spans="1:14">
      <c r="A433" s="8">
        <v>446</v>
      </c>
      <c r="B433" s="8" t="s">
        <v>442</v>
      </c>
      <c r="C433" s="9">
        <v>9.1</v>
      </c>
      <c r="D433" s="2">
        <v>0.15257227925743944</v>
      </c>
      <c r="E433" s="4"/>
      <c r="F433" s="4"/>
      <c r="G433" s="7">
        <f t="shared" si="24"/>
        <v>0</v>
      </c>
      <c r="H433" s="4"/>
      <c r="I433" s="4">
        <v>610</v>
      </c>
      <c r="J433" s="4">
        <v>497</v>
      </c>
      <c r="K433" s="4">
        <f t="shared" si="27"/>
        <v>3276</v>
      </c>
      <c r="L433" s="4">
        <f t="shared" si="25"/>
        <v>1365</v>
      </c>
      <c r="M433" s="4">
        <v>500</v>
      </c>
      <c r="N433" s="21">
        <f t="shared" si="26"/>
        <v>6248</v>
      </c>
    </row>
    <row r="434" spans="1:14">
      <c r="A434" s="8">
        <v>447</v>
      </c>
      <c r="B434" s="8" t="s">
        <v>443</v>
      </c>
      <c r="C434" s="9">
        <v>10.1</v>
      </c>
      <c r="D434" s="2">
        <v>0.16933846379122397</v>
      </c>
      <c r="E434" s="4">
        <v>744.20868066967114</v>
      </c>
      <c r="F434" s="4">
        <v>709</v>
      </c>
      <c r="G434" s="7">
        <f t="shared" si="24"/>
        <v>1453.2086806696711</v>
      </c>
      <c r="H434" s="4"/>
      <c r="I434" s="4">
        <v>610</v>
      </c>
      <c r="J434" s="4">
        <v>497</v>
      </c>
      <c r="K434" s="4">
        <f t="shared" si="27"/>
        <v>3636</v>
      </c>
      <c r="L434" s="4">
        <f t="shared" si="25"/>
        <v>1515</v>
      </c>
      <c r="M434" s="4">
        <v>500</v>
      </c>
      <c r="N434" s="21">
        <f t="shared" si="26"/>
        <v>8211.2086806696716</v>
      </c>
    </row>
    <row r="435" spans="1:14">
      <c r="A435" s="8">
        <v>448</v>
      </c>
      <c r="B435" s="8" t="s">
        <v>444</v>
      </c>
      <c r="C435" s="9">
        <v>9.64</v>
      </c>
      <c r="D435" s="2">
        <v>0.16162601890568309</v>
      </c>
      <c r="E435" s="4">
        <v>710.31402788669607</v>
      </c>
      <c r="F435" s="4">
        <v>709</v>
      </c>
      <c r="G435" s="7">
        <f t="shared" si="24"/>
        <v>1419.3140278866961</v>
      </c>
      <c r="H435" s="4"/>
      <c r="I435" s="4">
        <v>610</v>
      </c>
      <c r="J435" s="4">
        <v>497</v>
      </c>
      <c r="K435" s="4">
        <f t="shared" si="27"/>
        <v>3470.4000000000005</v>
      </c>
      <c r="L435" s="4">
        <f t="shared" si="25"/>
        <v>1446</v>
      </c>
      <c r="M435" s="4">
        <v>500</v>
      </c>
      <c r="N435" s="21">
        <f t="shared" si="26"/>
        <v>7942.7140278866964</v>
      </c>
    </row>
    <row r="436" spans="1:14">
      <c r="A436" s="8">
        <v>449</v>
      </c>
      <c r="B436" s="8" t="s">
        <v>445</v>
      </c>
      <c r="C436" s="9">
        <v>9.11</v>
      </c>
      <c r="D436" s="2">
        <v>0.15273994110277728</v>
      </c>
      <c r="E436" s="4">
        <v>671.26149315848556</v>
      </c>
      <c r="F436" s="4">
        <v>709</v>
      </c>
      <c r="G436" s="7">
        <f t="shared" si="24"/>
        <v>1380.2614931584856</v>
      </c>
      <c r="H436" s="4"/>
      <c r="I436" s="4">
        <v>610</v>
      </c>
      <c r="J436" s="4">
        <v>497</v>
      </c>
      <c r="K436" s="4">
        <f t="shared" si="27"/>
        <v>3279.5999999999995</v>
      </c>
      <c r="L436" s="4">
        <f t="shared" si="25"/>
        <v>1366.5</v>
      </c>
      <c r="M436" s="4">
        <v>500</v>
      </c>
      <c r="N436" s="21">
        <f t="shared" si="26"/>
        <v>7633.3614931584852</v>
      </c>
    </row>
    <row r="437" spans="1:14">
      <c r="A437" s="8">
        <v>450</v>
      </c>
      <c r="B437" s="8" t="s">
        <v>446</v>
      </c>
      <c r="C437" s="9">
        <v>16.12</v>
      </c>
      <c r="D437" s="2">
        <v>0.27027089468460702</v>
      </c>
      <c r="E437" s="4">
        <v>1187.7865279599109</v>
      </c>
      <c r="F437" s="4">
        <v>709</v>
      </c>
      <c r="G437" s="7">
        <f t="shared" si="24"/>
        <v>1896.7865279599109</v>
      </c>
      <c r="H437" s="4"/>
      <c r="I437" s="4">
        <v>610</v>
      </c>
      <c r="J437" s="4">
        <v>497</v>
      </c>
      <c r="K437" s="4">
        <f t="shared" si="27"/>
        <v>5803.2000000000007</v>
      </c>
      <c r="L437" s="4">
        <f t="shared" si="25"/>
        <v>2418</v>
      </c>
      <c r="M437" s="4">
        <v>500</v>
      </c>
      <c r="N437" s="21">
        <f t="shared" si="26"/>
        <v>11724.986527959911</v>
      </c>
    </row>
    <row r="438" spans="1:14">
      <c r="A438" s="8">
        <v>451</v>
      </c>
      <c r="B438" s="8" t="s">
        <v>447</v>
      </c>
      <c r="C438" s="9">
        <v>11.57</v>
      </c>
      <c r="D438" s="2">
        <v>0.19398475505588728</v>
      </c>
      <c r="E438" s="4">
        <v>852.52420151961337</v>
      </c>
      <c r="F438" s="4">
        <v>709</v>
      </c>
      <c r="G438" s="7">
        <f t="shared" si="24"/>
        <v>1561.5242015196134</v>
      </c>
      <c r="H438" s="4"/>
      <c r="I438" s="4">
        <v>610</v>
      </c>
      <c r="J438" s="4">
        <v>497</v>
      </c>
      <c r="K438" s="4">
        <f t="shared" si="27"/>
        <v>4165.2000000000007</v>
      </c>
      <c r="L438" s="4">
        <f t="shared" si="25"/>
        <v>1735.5</v>
      </c>
      <c r="M438" s="4">
        <v>500</v>
      </c>
      <c r="N438" s="21">
        <f t="shared" si="26"/>
        <v>9069.2242015196134</v>
      </c>
    </row>
    <row r="439" spans="1:14">
      <c r="A439" s="8">
        <v>452</v>
      </c>
      <c r="B439" s="8" t="s">
        <v>448</v>
      </c>
      <c r="C439" s="9">
        <v>8.86</v>
      </c>
      <c r="D439" s="2">
        <v>0.14854839496933114</v>
      </c>
      <c r="E439" s="4">
        <v>652.84048621121644</v>
      </c>
      <c r="F439" s="4">
        <v>709</v>
      </c>
      <c r="G439" s="7">
        <f t="shared" si="24"/>
        <v>1361.8404862112166</v>
      </c>
      <c r="H439" s="4"/>
      <c r="I439" s="4">
        <v>610</v>
      </c>
      <c r="J439" s="4">
        <v>497</v>
      </c>
      <c r="K439" s="4">
        <f t="shared" si="27"/>
        <v>3189.5999999999995</v>
      </c>
      <c r="L439" s="4">
        <f t="shared" si="25"/>
        <v>1329</v>
      </c>
      <c r="M439" s="4">
        <v>500</v>
      </c>
      <c r="N439" s="21">
        <f t="shared" si="26"/>
        <v>7487.440486211216</v>
      </c>
    </row>
    <row r="440" spans="1:14">
      <c r="A440" s="8">
        <v>453</v>
      </c>
      <c r="B440" s="8" t="s">
        <v>449</v>
      </c>
      <c r="C440" s="9">
        <v>8.84</v>
      </c>
      <c r="D440" s="2">
        <v>0.14821307127865546</v>
      </c>
      <c r="E440" s="4">
        <v>651.36680565543497</v>
      </c>
      <c r="F440" s="4">
        <v>709</v>
      </c>
      <c r="G440" s="7">
        <f t="shared" si="24"/>
        <v>1360.366805655435</v>
      </c>
      <c r="H440" s="4"/>
      <c r="I440" s="4"/>
      <c r="J440" s="4"/>
      <c r="K440" s="4">
        <f t="shared" si="27"/>
        <v>3182.3999999999996</v>
      </c>
      <c r="L440" s="4">
        <f t="shared" si="25"/>
        <v>1326</v>
      </c>
      <c r="M440" s="4"/>
      <c r="N440" s="21">
        <f t="shared" si="26"/>
        <v>5868.7668056554348</v>
      </c>
    </row>
    <row r="441" spans="1:14">
      <c r="A441" s="8">
        <v>454</v>
      </c>
      <c r="B441" s="8" t="s">
        <v>450</v>
      </c>
      <c r="C441" s="9">
        <v>8.99</v>
      </c>
      <c r="D441" s="2">
        <v>0.15072799895872313</v>
      </c>
      <c r="E441" s="4">
        <v>662.4194098237964</v>
      </c>
      <c r="F441" s="4">
        <v>709</v>
      </c>
      <c r="G441" s="7">
        <f t="shared" si="24"/>
        <v>1371.4194098237963</v>
      </c>
      <c r="H441" s="4"/>
      <c r="I441" s="4"/>
      <c r="J441" s="4"/>
      <c r="K441" s="4">
        <f t="shared" si="27"/>
        <v>3236.3999999999996</v>
      </c>
      <c r="L441" s="4">
        <f t="shared" si="25"/>
        <v>1348.5</v>
      </c>
      <c r="M441" s="4"/>
      <c r="N441" s="21">
        <f t="shared" si="26"/>
        <v>5956.3194098237964</v>
      </c>
    </row>
    <row r="442" spans="1:14">
      <c r="A442" s="8">
        <v>455</v>
      </c>
      <c r="B442" s="8" t="s">
        <v>451</v>
      </c>
      <c r="C442" s="9">
        <v>9.18</v>
      </c>
      <c r="D442" s="2">
        <v>0.15391357402014222</v>
      </c>
      <c r="E442" s="4">
        <v>676.41937510372099</v>
      </c>
      <c r="F442" s="4">
        <v>709</v>
      </c>
      <c r="G442" s="7">
        <f t="shared" si="24"/>
        <v>1385.419375103721</v>
      </c>
      <c r="H442" s="4"/>
      <c r="I442" s="4">
        <v>610</v>
      </c>
      <c r="J442" s="4">
        <v>497</v>
      </c>
      <c r="K442" s="4">
        <f t="shared" si="27"/>
        <v>3304.7999999999997</v>
      </c>
      <c r="L442" s="4">
        <f t="shared" si="25"/>
        <v>1377</v>
      </c>
      <c r="M442" s="4">
        <v>500</v>
      </c>
      <c r="N442" s="21">
        <f t="shared" si="26"/>
        <v>7674.2193751037212</v>
      </c>
    </row>
    <row r="443" spans="1:14">
      <c r="A443" s="8">
        <v>456</v>
      </c>
      <c r="B443" s="8" t="s">
        <v>452</v>
      </c>
      <c r="C443" s="9">
        <v>7.44</v>
      </c>
      <c r="D443" s="2">
        <v>0.12474041293135707</v>
      </c>
      <c r="E443" s="4"/>
      <c r="F443" s="4"/>
      <c r="G443" s="7">
        <f t="shared" si="24"/>
        <v>0</v>
      </c>
      <c r="H443" s="4"/>
      <c r="I443" s="4">
        <v>610</v>
      </c>
      <c r="J443" s="4">
        <v>497</v>
      </c>
      <c r="K443" s="4">
        <f t="shared" si="27"/>
        <v>2678.4</v>
      </c>
      <c r="L443" s="4">
        <f t="shared" si="25"/>
        <v>1116</v>
      </c>
      <c r="M443" s="4">
        <v>500</v>
      </c>
      <c r="N443" s="21">
        <f t="shared" si="26"/>
        <v>5401.4</v>
      </c>
    </row>
    <row r="444" spans="1:14">
      <c r="A444" s="8">
        <v>457</v>
      </c>
      <c r="B444" s="8" t="s">
        <v>453</v>
      </c>
      <c r="C444" s="9">
        <v>8.61</v>
      </c>
      <c r="D444" s="2">
        <v>0.14435684883588501</v>
      </c>
      <c r="E444" s="4">
        <v>634.41947926394744</v>
      </c>
      <c r="F444" s="4">
        <v>709</v>
      </c>
      <c r="G444" s="7">
        <f t="shared" si="24"/>
        <v>1343.4194792639473</v>
      </c>
      <c r="H444" s="4"/>
      <c r="I444" s="4">
        <v>610</v>
      </c>
      <c r="J444" s="4">
        <v>497</v>
      </c>
      <c r="K444" s="4">
        <f t="shared" si="27"/>
        <v>3099.5999999999995</v>
      </c>
      <c r="L444" s="4">
        <f t="shared" si="25"/>
        <v>1291.5</v>
      </c>
      <c r="M444" s="4">
        <v>500</v>
      </c>
      <c r="N444" s="21">
        <f t="shared" si="26"/>
        <v>7341.5194792639468</v>
      </c>
    </row>
    <row r="445" spans="1:14">
      <c r="A445" s="8">
        <v>458</v>
      </c>
      <c r="B445" s="8" t="s">
        <v>454</v>
      </c>
      <c r="C445" s="9">
        <v>6.92</v>
      </c>
      <c r="D445" s="2">
        <v>0.11602199697378911</v>
      </c>
      <c r="E445" s="4"/>
      <c r="F445" s="4"/>
      <c r="G445" s="7">
        <f t="shared" si="24"/>
        <v>0</v>
      </c>
      <c r="H445" s="4">
        <v>2000</v>
      </c>
      <c r="I445" s="4">
        <v>610</v>
      </c>
      <c r="J445" s="4">
        <v>497</v>
      </c>
      <c r="K445" s="4">
        <f t="shared" si="27"/>
        <v>2491.1999999999998</v>
      </c>
      <c r="L445" s="4">
        <f t="shared" si="25"/>
        <v>1038</v>
      </c>
      <c r="M445" s="4">
        <v>500</v>
      </c>
      <c r="N445" s="21">
        <f t="shared" si="26"/>
        <v>3136.2</v>
      </c>
    </row>
    <row r="446" spans="1:14">
      <c r="A446" s="8">
        <v>459</v>
      </c>
      <c r="B446" s="8" t="s">
        <v>455</v>
      </c>
      <c r="C446" s="9">
        <v>7.33</v>
      </c>
      <c r="D446" s="2">
        <v>0.12289613263264076</v>
      </c>
      <c r="E446" s="4">
        <v>540.10392369392957</v>
      </c>
      <c r="F446" s="4">
        <v>709</v>
      </c>
      <c r="G446" s="7">
        <f t="shared" si="24"/>
        <v>1249.1039236939296</v>
      </c>
      <c r="H446" s="4"/>
      <c r="I446" s="4">
        <v>610</v>
      </c>
      <c r="J446" s="4">
        <v>497</v>
      </c>
      <c r="K446" s="4">
        <f t="shared" si="27"/>
        <v>2638.8</v>
      </c>
      <c r="L446" s="4">
        <f t="shared" si="25"/>
        <v>1099.5</v>
      </c>
      <c r="M446" s="4">
        <v>500</v>
      </c>
      <c r="N446" s="21">
        <f t="shared" si="26"/>
        <v>6594.4039236939298</v>
      </c>
    </row>
    <row r="447" spans="1:14">
      <c r="A447" s="8">
        <v>460</v>
      </c>
      <c r="B447" s="8" t="s">
        <v>456</v>
      </c>
      <c r="C447" s="9">
        <v>12.13</v>
      </c>
      <c r="D447" s="2">
        <v>0.20337381839480667</v>
      </c>
      <c r="E447" s="4">
        <v>893.78725708149625</v>
      </c>
      <c r="F447" s="4">
        <v>709</v>
      </c>
      <c r="G447" s="7">
        <f t="shared" si="24"/>
        <v>1602.7872570814961</v>
      </c>
      <c r="H447" s="4"/>
      <c r="I447" s="4">
        <v>610</v>
      </c>
      <c r="J447" s="4">
        <v>497</v>
      </c>
      <c r="K447" s="4">
        <f t="shared" si="27"/>
        <v>4366.8</v>
      </c>
      <c r="L447" s="4">
        <f t="shared" si="25"/>
        <v>1819.5000000000002</v>
      </c>
      <c r="M447" s="4">
        <v>500</v>
      </c>
      <c r="N447" s="21">
        <f t="shared" si="26"/>
        <v>9396.0872570814972</v>
      </c>
    </row>
    <row r="448" spans="1:14">
      <c r="A448" s="8">
        <v>461</v>
      </c>
      <c r="B448" s="8" t="s">
        <v>457</v>
      </c>
      <c r="C448" s="9">
        <v>7.7</v>
      </c>
      <c r="D448" s="2">
        <v>0.12909962091014104</v>
      </c>
      <c r="E448" s="4">
        <v>567.36701397588786</v>
      </c>
      <c r="F448" s="4">
        <v>709</v>
      </c>
      <c r="G448" s="7">
        <f t="shared" si="24"/>
        <v>1276.3670139758879</v>
      </c>
      <c r="H448" s="4"/>
      <c r="I448" s="4">
        <v>610</v>
      </c>
      <c r="J448" s="4">
        <v>497</v>
      </c>
      <c r="K448" s="4">
        <f t="shared" si="27"/>
        <v>2772</v>
      </c>
      <c r="L448" s="4">
        <f t="shared" si="25"/>
        <v>1155</v>
      </c>
      <c r="M448" s="4">
        <v>500</v>
      </c>
      <c r="N448" s="21">
        <f t="shared" si="26"/>
        <v>6810.3670139758879</v>
      </c>
    </row>
    <row r="449" spans="1:14">
      <c r="A449" s="8">
        <v>462</v>
      </c>
      <c r="B449" s="8" t="s">
        <v>458</v>
      </c>
      <c r="C449" s="9">
        <v>8.31</v>
      </c>
      <c r="D449" s="2">
        <v>0.13932699347574964</v>
      </c>
      <c r="E449" s="4">
        <v>612.31427092722447</v>
      </c>
      <c r="F449" s="4">
        <v>709</v>
      </c>
      <c r="G449" s="7">
        <f t="shared" si="24"/>
        <v>1321.3142709272245</v>
      </c>
      <c r="H449" s="4"/>
      <c r="I449" s="4">
        <v>610</v>
      </c>
      <c r="J449" s="4">
        <v>497</v>
      </c>
      <c r="K449" s="4">
        <f t="shared" si="27"/>
        <v>2991.6000000000004</v>
      </c>
      <c r="L449" s="4">
        <f t="shared" si="25"/>
        <v>1246.5</v>
      </c>
      <c r="M449" s="4">
        <v>500</v>
      </c>
      <c r="N449" s="21">
        <f t="shared" si="26"/>
        <v>7166.4142709272246</v>
      </c>
    </row>
    <row r="450" spans="1:14">
      <c r="A450" s="8">
        <v>463</v>
      </c>
      <c r="B450" s="8" t="s">
        <v>459</v>
      </c>
      <c r="C450" s="9">
        <v>8.8000000000000007</v>
      </c>
      <c r="D450" s="2">
        <v>0.1475424238973041</v>
      </c>
      <c r="E450" s="4"/>
      <c r="F450" s="4"/>
      <c r="G450" s="7">
        <f t="shared" si="24"/>
        <v>0</v>
      </c>
      <c r="H450" s="4">
        <v>2000</v>
      </c>
      <c r="I450" s="4">
        <v>610</v>
      </c>
      <c r="J450" s="4">
        <v>497</v>
      </c>
      <c r="K450" s="4">
        <f t="shared" si="27"/>
        <v>3168</v>
      </c>
      <c r="L450" s="4">
        <f t="shared" si="25"/>
        <v>1320</v>
      </c>
      <c r="M450" s="4">
        <v>500</v>
      </c>
      <c r="N450" s="21">
        <f t="shared" si="26"/>
        <v>4095</v>
      </c>
    </row>
    <row r="451" spans="1:14">
      <c r="A451" s="8">
        <v>464</v>
      </c>
      <c r="B451" s="8" t="s">
        <v>460</v>
      </c>
      <c r="C451" s="9">
        <v>9.6</v>
      </c>
      <c r="D451" s="2">
        <v>0.1609553715243317</v>
      </c>
      <c r="E451" s="4"/>
      <c r="F451" s="4"/>
      <c r="G451" s="7">
        <f t="shared" si="24"/>
        <v>0</v>
      </c>
      <c r="H451" s="4">
        <v>2000</v>
      </c>
      <c r="I451" s="4">
        <v>610</v>
      </c>
      <c r="J451" s="4">
        <v>497</v>
      </c>
      <c r="K451" s="4">
        <f t="shared" si="27"/>
        <v>3456</v>
      </c>
      <c r="L451" s="4">
        <f t="shared" si="25"/>
        <v>1440</v>
      </c>
      <c r="M451" s="4">
        <v>500</v>
      </c>
      <c r="N451" s="21">
        <f t="shared" si="26"/>
        <v>4503</v>
      </c>
    </row>
    <row r="452" spans="1:14">
      <c r="A452" s="8">
        <v>465</v>
      </c>
      <c r="B452" s="8" t="s">
        <v>461</v>
      </c>
      <c r="C452" s="9">
        <v>8.4499999999999993</v>
      </c>
      <c r="D452" s="2">
        <v>0.14167425931047947</v>
      </c>
      <c r="E452" s="4"/>
      <c r="F452" s="4"/>
      <c r="G452" s="7">
        <f t="shared" ref="G452:G514" si="28">F452+E452</f>
        <v>0</v>
      </c>
      <c r="H452" s="4"/>
      <c r="I452" s="4"/>
      <c r="J452" s="4"/>
      <c r="K452" s="4">
        <f t="shared" ref="K452:K512" si="29">(C452*30*12)</f>
        <v>3041.9999999999995</v>
      </c>
      <c r="L452" s="4">
        <f t="shared" ref="L452:L512" si="30">(C452*150)</f>
        <v>1267.5</v>
      </c>
      <c r="M452" s="4"/>
      <c r="N452" s="21">
        <f t="shared" ref="N452:N514" si="31">G452+I452+J452+K452+L452+M452-H452</f>
        <v>4309.5</v>
      </c>
    </row>
    <row r="453" spans="1:14">
      <c r="A453" s="8">
        <v>466</v>
      </c>
      <c r="B453" s="8" t="s">
        <v>462</v>
      </c>
      <c r="C453" s="9">
        <v>9.14</v>
      </c>
      <c r="D453" s="2">
        <v>0.15324292663879083</v>
      </c>
      <c r="E453" s="4"/>
      <c r="F453" s="4"/>
      <c r="G453" s="7">
        <f t="shared" si="28"/>
        <v>0</v>
      </c>
      <c r="H453" s="4"/>
      <c r="I453" s="4">
        <v>610</v>
      </c>
      <c r="J453" s="4">
        <v>497</v>
      </c>
      <c r="K453" s="4">
        <f t="shared" si="29"/>
        <v>3290.4000000000005</v>
      </c>
      <c r="L453" s="4">
        <f t="shared" si="30"/>
        <v>1371</v>
      </c>
      <c r="M453" s="4">
        <v>500</v>
      </c>
      <c r="N453" s="21">
        <f t="shared" si="31"/>
        <v>6268.4000000000005</v>
      </c>
    </row>
    <row r="454" spans="1:14">
      <c r="A454" s="8">
        <v>467</v>
      </c>
      <c r="B454" s="8" t="s">
        <v>463</v>
      </c>
      <c r="C454" s="9">
        <v>9.85</v>
      </c>
      <c r="D454" s="2">
        <v>0.16514691765777786</v>
      </c>
      <c r="E454" s="4"/>
      <c r="F454" s="4"/>
      <c r="G454" s="7">
        <f t="shared" si="28"/>
        <v>0</v>
      </c>
      <c r="H454" s="4"/>
      <c r="I454" s="4"/>
      <c r="J454" s="4"/>
      <c r="K454" s="4">
        <f t="shared" si="29"/>
        <v>3546</v>
      </c>
      <c r="L454" s="4">
        <f t="shared" si="30"/>
        <v>1477.5</v>
      </c>
      <c r="M454" s="4"/>
      <c r="N454" s="21">
        <f t="shared" si="31"/>
        <v>5023.5</v>
      </c>
    </row>
    <row r="455" spans="1:14">
      <c r="A455" s="8">
        <v>468</v>
      </c>
      <c r="B455" s="8" t="s">
        <v>464</v>
      </c>
      <c r="C455" s="9">
        <v>10.71</v>
      </c>
      <c r="D455" s="2">
        <v>0.1795658363568326</v>
      </c>
      <c r="E455" s="4"/>
      <c r="F455" s="4"/>
      <c r="G455" s="7">
        <f t="shared" si="28"/>
        <v>0</v>
      </c>
      <c r="H455" s="4"/>
      <c r="I455" s="4">
        <v>610</v>
      </c>
      <c r="J455" s="4">
        <v>497</v>
      </c>
      <c r="K455" s="4"/>
      <c r="L455" s="4">
        <v>53550</v>
      </c>
      <c r="M455" s="4">
        <v>500</v>
      </c>
      <c r="N455" s="21">
        <f t="shared" si="31"/>
        <v>55157</v>
      </c>
    </row>
    <row r="456" spans="1:14">
      <c r="A456" s="8">
        <v>469</v>
      </c>
      <c r="B456" s="8" t="s">
        <v>465</v>
      </c>
      <c r="C456" s="9">
        <v>10.4</v>
      </c>
      <c r="D456" s="2">
        <v>0.17436831915135934</v>
      </c>
      <c r="E456" s="4"/>
      <c r="F456" s="4"/>
      <c r="G456" s="7">
        <f t="shared" si="28"/>
        <v>0</v>
      </c>
      <c r="H456" s="4"/>
      <c r="I456" s="4">
        <v>610</v>
      </c>
      <c r="J456" s="4">
        <v>497</v>
      </c>
      <c r="K456" s="4"/>
      <c r="L456" s="4">
        <v>52000</v>
      </c>
      <c r="M456" s="4">
        <v>500</v>
      </c>
      <c r="N456" s="21">
        <f t="shared" si="31"/>
        <v>53607</v>
      </c>
    </row>
    <row r="457" spans="1:14">
      <c r="A457" s="8">
        <v>470</v>
      </c>
      <c r="B457" s="8" t="s">
        <v>466</v>
      </c>
      <c r="C457" s="9">
        <v>9.9600000000000009</v>
      </c>
      <c r="D457" s="2">
        <v>0.16699119795649414</v>
      </c>
      <c r="E457" s="4"/>
      <c r="F457" s="4"/>
      <c r="G457" s="7">
        <f t="shared" si="28"/>
        <v>0</v>
      </c>
      <c r="H457" s="4"/>
      <c r="I457" s="4">
        <v>610</v>
      </c>
      <c r="J457" s="4">
        <v>497</v>
      </c>
      <c r="K457" s="4"/>
      <c r="L457" s="4">
        <v>49800</v>
      </c>
      <c r="M457" s="4">
        <v>500</v>
      </c>
      <c r="N457" s="21">
        <f t="shared" si="31"/>
        <v>51407</v>
      </c>
    </row>
    <row r="458" spans="1:14">
      <c r="A458" s="8">
        <v>471</v>
      </c>
      <c r="B458" s="8" t="s">
        <v>467</v>
      </c>
      <c r="C458" s="9">
        <v>12.96</v>
      </c>
      <c r="D458" s="2">
        <v>0.21728975155784783</v>
      </c>
      <c r="E458" s="4"/>
      <c r="F458" s="4"/>
      <c r="G458" s="7">
        <f t="shared" si="28"/>
        <v>0</v>
      </c>
      <c r="H458" s="4"/>
      <c r="I458" s="4">
        <v>610</v>
      </c>
      <c r="J458" s="4">
        <v>497</v>
      </c>
      <c r="K458" s="4"/>
      <c r="L458" s="4">
        <v>64800</v>
      </c>
      <c r="M458" s="4">
        <v>500</v>
      </c>
      <c r="N458" s="21">
        <f t="shared" si="31"/>
        <v>66407</v>
      </c>
    </row>
    <row r="459" spans="1:14">
      <c r="A459" s="8">
        <v>472</v>
      </c>
      <c r="B459" s="8" t="s">
        <v>468</v>
      </c>
      <c r="C459" s="9">
        <v>10.01</v>
      </c>
      <c r="D459" s="2">
        <v>0.16782950718318337</v>
      </c>
      <c r="E459" s="4">
        <v>737.57711816865424</v>
      </c>
      <c r="F459" s="4">
        <v>709</v>
      </c>
      <c r="G459" s="7">
        <f t="shared" si="28"/>
        <v>1446.5771181686541</v>
      </c>
      <c r="H459" s="4"/>
      <c r="I459" s="4">
        <v>610</v>
      </c>
      <c r="J459" s="4">
        <v>497</v>
      </c>
      <c r="K459" s="4">
        <f t="shared" si="29"/>
        <v>3603.6000000000004</v>
      </c>
      <c r="L459" s="4">
        <f t="shared" si="30"/>
        <v>1501.5</v>
      </c>
      <c r="M459" s="4">
        <v>500</v>
      </c>
      <c r="N459" s="21">
        <f t="shared" si="31"/>
        <v>8158.6771181686545</v>
      </c>
    </row>
    <row r="460" spans="1:14">
      <c r="A460" s="8">
        <v>473</v>
      </c>
      <c r="B460" s="8" t="s">
        <v>469</v>
      </c>
      <c r="C460" s="9">
        <v>10.95</v>
      </c>
      <c r="D460" s="2">
        <v>0.18358972064494083</v>
      </c>
      <c r="E460" s="4"/>
      <c r="F460" s="4"/>
      <c r="G460" s="7">
        <f t="shared" si="28"/>
        <v>0</v>
      </c>
      <c r="H460" s="4">
        <v>2000</v>
      </c>
      <c r="I460" s="4">
        <v>610</v>
      </c>
      <c r="J460" s="4">
        <v>497</v>
      </c>
      <c r="K460" s="4">
        <f t="shared" si="29"/>
        <v>3942</v>
      </c>
      <c r="L460" s="4">
        <f t="shared" si="30"/>
        <v>1642.5</v>
      </c>
      <c r="M460" s="4">
        <v>500</v>
      </c>
      <c r="N460" s="21">
        <f t="shared" si="31"/>
        <v>5191.5</v>
      </c>
    </row>
    <row r="461" spans="1:14">
      <c r="A461" s="8">
        <v>474</v>
      </c>
      <c r="B461" s="8" t="s">
        <v>470</v>
      </c>
      <c r="C461" s="9">
        <v>7.51</v>
      </c>
      <c r="D461" s="2">
        <v>0.12591404584872201</v>
      </c>
      <c r="E461" s="4">
        <v>553.36704869596349</v>
      </c>
      <c r="F461" s="4">
        <v>709</v>
      </c>
      <c r="G461" s="7">
        <f t="shared" si="28"/>
        <v>1262.3670486959636</v>
      </c>
      <c r="H461" s="4"/>
      <c r="I461" s="4">
        <v>610</v>
      </c>
      <c r="J461" s="4">
        <v>497</v>
      </c>
      <c r="K461" s="4"/>
      <c r="L461" s="4">
        <v>37550</v>
      </c>
      <c r="M461" s="4">
        <v>500</v>
      </c>
      <c r="N461" s="21">
        <f t="shared" si="31"/>
        <v>40419.36704869596</v>
      </c>
    </row>
    <row r="462" spans="1:14">
      <c r="A462" s="8">
        <v>475</v>
      </c>
      <c r="B462" s="8" t="s">
        <v>471</v>
      </c>
      <c r="C462" s="9">
        <v>8.01</v>
      </c>
      <c r="D462" s="2">
        <v>0.13429713811561428</v>
      </c>
      <c r="E462" s="4">
        <v>590.20906259050162</v>
      </c>
      <c r="F462" s="4">
        <v>709</v>
      </c>
      <c r="G462" s="7">
        <f t="shared" si="28"/>
        <v>1299.2090625905016</v>
      </c>
      <c r="H462" s="4"/>
      <c r="I462" s="4">
        <v>610</v>
      </c>
      <c r="J462" s="4">
        <v>497</v>
      </c>
      <c r="K462" s="4">
        <f t="shared" si="29"/>
        <v>2883.6</v>
      </c>
      <c r="L462" s="4">
        <f t="shared" si="30"/>
        <v>1201.5</v>
      </c>
      <c r="M462" s="4">
        <v>500</v>
      </c>
      <c r="N462" s="21">
        <f t="shared" si="31"/>
        <v>6991.3090625905015</v>
      </c>
    </row>
    <row r="463" spans="1:14">
      <c r="A463" s="8">
        <v>476</v>
      </c>
      <c r="B463" s="8" t="s">
        <v>472</v>
      </c>
      <c r="C463" s="9">
        <v>8.01</v>
      </c>
      <c r="D463" s="2">
        <v>0.13429713811561428</v>
      </c>
      <c r="E463" s="4">
        <v>590.20906259050162</v>
      </c>
      <c r="F463" s="4">
        <v>709</v>
      </c>
      <c r="G463" s="7">
        <f t="shared" si="28"/>
        <v>1299.2090625905016</v>
      </c>
      <c r="H463" s="4"/>
      <c r="I463" s="4">
        <v>610</v>
      </c>
      <c r="J463" s="4">
        <v>497</v>
      </c>
      <c r="K463" s="4">
        <f t="shared" si="29"/>
        <v>2883.6</v>
      </c>
      <c r="L463" s="4">
        <f t="shared" si="30"/>
        <v>1201.5</v>
      </c>
      <c r="M463" s="4">
        <v>500</v>
      </c>
      <c r="N463" s="21">
        <f t="shared" si="31"/>
        <v>6991.3090625905015</v>
      </c>
    </row>
    <row r="464" spans="1:14">
      <c r="A464" s="8">
        <v>477</v>
      </c>
      <c r="B464" s="8" t="s">
        <v>473</v>
      </c>
      <c r="C464" s="9">
        <v>8</v>
      </c>
      <c r="D464" s="2">
        <v>0.13412947627027644</v>
      </c>
      <c r="E464" s="4">
        <v>589.47222231261082</v>
      </c>
      <c r="F464" s="4">
        <v>709</v>
      </c>
      <c r="G464" s="7">
        <f t="shared" si="28"/>
        <v>1298.4722223126109</v>
      </c>
      <c r="H464" s="4"/>
      <c r="I464" s="4">
        <v>610</v>
      </c>
      <c r="J464" s="4">
        <v>497</v>
      </c>
      <c r="K464" s="4">
        <f t="shared" si="29"/>
        <v>2880</v>
      </c>
      <c r="L464" s="4">
        <f t="shared" si="30"/>
        <v>1200</v>
      </c>
      <c r="M464" s="4">
        <v>500</v>
      </c>
      <c r="N464" s="21">
        <f t="shared" si="31"/>
        <v>6985.4722223126109</v>
      </c>
    </row>
    <row r="465" spans="1:14">
      <c r="A465" s="8">
        <v>478</v>
      </c>
      <c r="B465" s="8" t="s">
        <v>474</v>
      </c>
      <c r="C465" s="9">
        <v>9.33</v>
      </c>
      <c r="D465" s="2">
        <v>0.15642850170020989</v>
      </c>
      <c r="E465" s="4"/>
      <c r="F465" s="4"/>
      <c r="G465" s="7">
        <f t="shared" si="28"/>
        <v>0</v>
      </c>
      <c r="H465" s="4"/>
      <c r="I465" s="4">
        <v>610</v>
      </c>
      <c r="J465" s="4">
        <v>497</v>
      </c>
      <c r="K465" s="4">
        <f t="shared" si="29"/>
        <v>3358.7999999999997</v>
      </c>
      <c r="L465" s="4">
        <f t="shared" si="30"/>
        <v>1399.5</v>
      </c>
      <c r="M465" s="4">
        <v>500</v>
      </c>
      <c r="N465" s="21">
        <f t="shared" si="31"/>
        <v>6365.2999999999993</v>
      </c>
    </row>
    <row r="466" spans="1:14">
      <c r="A466" s="8">
        <v>479</v>
      </c>
      <c r="B466" s="8" t="s">
        <v>475</v>
      </c>
      <c r="C466" s="9">
        <v>14.66</v>
      </c>
      <c r="D466" s="2">
        <v>0.24579226526528153</v>
      </c>
      <c r="E466" s="4"/>
      <c r="F466" s="4"/>
      <c r="G466" s="7">
        <f t="shared" si="28"/>
        <v>0</v>
      </c>
      <c r="H466" s="4"/>
      <c r="I466" s="4">
        <v>610</v>
      </c>
      <c r="J466" s="4">
        <v>497</v>
      </c>
      <c r="K466" s="4">
        <f t="shared" si="29"/>
        <v>5277.6</v>
      </c>
      <c r="L466" s="4">
        <f t="shared" si="30"/>
        <v>2199</v>
      </c>
      <c r="M466" s="4">
        <v>500</v>
      </c>
      <c r="N466" s="21">
        <f t="shared" si="31"/>
        <v>9083.6</v>
      </c>
    </row>
    <row r="467" spans="1:14">
      <c r="A467" s="8">
        <v>480</v>
      </c>
      <c r="B467" s="8" t="s">
        <v>214</v>
      </c>
      <c r="C467" s="9">
        <v>9.76</v>
      </c>
      <c r="D467" s="2">
        <v>0.16363796104973724</v>
      </c>
      <c r="E467" s="4"/>
      <c r="F467" s="4"/>
      <c r="G467" s="7">
        <f t="shared" si="28"/>
        <v>0</v>
      </c>
      <c r="H467" s="4"/>
      <c r="I467" s="4">
        <v>610</v>
      </c>
      <c r="J467" s="4">
        <v>497</v>
      </c>
      <c r="K467" s="4"/>
      <c r="L467" s="4">
        <v>48800</v>
      </c>
      <c r="M467" s="4">
        <v>500</v>
      </c>
      <c r="N467" s="21">
        <f t="shared" si="31"/>
        <v>50407</v>
      </c>
    </row>
    <row r="468" spans="1:14">
      <c r="A468" s="8">
        <v>481</v>
      </c>
      <c r="B468" s="8" t="s">
        <v>476</v>
      </c>
      <c r="C468" s="9">
        <v>11.91</v>
      </c>
      <c r="D468" s="2">
        <v>0.19968525779737403</v>
      </c>
      <c r="E468" s="4"/>
      <c r="F468" s="4"/>
      <c r="G468" s="7">
        <f t="shared" si="28"/>
        <v>0</v>
      </c>
      <c r="H468" s="4"/>
      <c r="I468" s="4">
        <v>610</v>
      </c>
      <c r="J468" s="4">
        <v>497</v>
      </c>
      <c r="K468" s="4"/>
      <c r="L468" s="4">
        <v>59550</v>
      </c>
      <c r="M468" s="4">
        <v>500</v>
      </c>
      <c r="N468" s="21">
        <f t="shared" si="31"/>
        <v>61157</v>
      </c>
    </row>
    <row r="469" spans="1:14">
      <c r="A469" s="8">
        <v>482</v>
      </c>
      <c r="B469" s="8" t="s">
        <v>477</v>
      </c>
      <c r="C469" s="9">
        <v>13.83</v>
      </c>
      <c r="D469" s="2">
        <v>0.23187633210224037</v>
      </c>
      <c r="E469" s="4">
        <v>1019.050104322926</v>
      </c>
      <c r="F469" s="4">
        <v>709</v>
      </c>
      <c r="G469" s="7">
        <f t="shared" si="28"/>
        <v>1728.050104322926</v>
      </c>
      <c r="H469" s="4"/>
      <c r="I469" s="4">
        <v>610</v>
      </c>
      <c r="J469" s="4">
        <v>497</v>
      </c>
      <c r="K469" s="4">
        <f t="shared" si="29"/>
        <v>4978.7999999999993</v>
      </c>
      <c r="L469" s="4">
        <f t="shared" si="30"/>
        <v>2074.5</v>
      </c>
      <c r="M469" s="4">
        <v>500</v>
      </c>
      <c r="N469" s="21">
        <f t="shared" si="31"/>
        <v>10388.350104322926</v>
      </c>
    </row>
    <row r="470" spans="1:14">
      <c r="A470" s="8">
        <v>483</v>
      </c>
      <c r="B470" s="8" t="s">
        <v>478</v>
      </c>
      <c r="C470" s="9">
        <v>14.86</v>
      </c>
      <c r="D470" s="2">
        <v>0.24914550217203846</v>
      </c>
      <c r="E470" s="4"/>
      <c r="F470" s="4"/>
      <c r="G470" s="7">
        <f t="shared" si="28"/>
        <v>0</v>
      </c>
      <c r="H470" s="4"/>
      <c r="I470" s="4">
        <v>610</v>
      </c>
      <c r="J470" s="4">
        <v>497</v>
      </c>
      <c r="K470" s="4">
        <f t="shared" si="29"/>
        <v>5349.5999999999995</v>
      </c>
      <c r="L470" s="4">
        <f t="shared" si="30"/>
        <v>2229</v>
      </c>
      <c r="M470" s="4">
        <v>500</v>
      </c>
      <c r="N470" s="21">
        <f t="shared" si="31"/>
        <v>9185.5999999999985</v>
      </c>
    </row>
    <row r="471" spans="1:14">
      <c r="A471" s="8">
        <v>484</v>
      </c>
      <c r="B471" s="8" t="s">
        <v>479</v>
      </c>
      <c r="C471" s="9">
        <v>10.7</v>
      </c>
      <c r="D471" s="2">
        <v>0.1793981745114947</v>
      </c>
      <c r="E471" s="4">
        <v>788.41909734311685</v>
      </c>
      <c r="F471" s="4">
        <v>709</v>
      </c>
      <c r="G471" s="7">
        <f t="shared" si="28"/>
        <v>1497.4190973431168</v>
      </c>
      <c r="H471" s="4"/>
      <c r="I471" s="4">
        <v>610</v>
      </c>
      <c r="J471" s="4">
        <v>497</v>
      </c>
      <c r="K471" s="4">
        <f t="shared" si="29"/>
        <v>3852</v>
      </c>
      <c r="L471" s="4">
        <f t="shared" si="30"/>
        <v>1605</v>
      </c>
      <c r="M471" s="4">
        <v>500</v>
      </c>
      <c r="N471" s="21">
        <f t="shared" si="31"/>
        <v>8561.4190973431178</v>
      </c>
    </row>
    <row r="472" spans="1:14">
      <c r="A472" s="8">
        <v>485</v>
      </c>
      <c r="B472" s="8" t="s">
        <v>480</v>
      </c>
      <c r="C472" s="9">
        <v>6.05</v>
      </c>
      <c r="D472" s="2">
        <v>0.10143541642939655</v>
      </c>
      <c r="E472" s="4">
        <v>445.78836812391194</v>
      </c>
      <c r="F472" s="4">
        <v>709</v>
      </c>
      <c r="G472" s="7">
        <f t="shared" si="28"/>
        <v>1154.7883681239118</v>
      </c>
      <c r="H472" s="4"/>
      <c r="I472" s="4">
        <v>610</v>
      </c>
      <c r="J472" s="4">
        <v>497</v>
      </c>
      <c r="K472" s="4">
        <f t="shared" si="29"/>
        <v>2178</v>
      </c>
      <c r="L472" s="4">
        <f t="shared" si="30"/>
        <v>907.5</v>
      </c>
      <c r="M472" s="4">
        <v>500</v>
      </c>
      <c r="N472" s="21">
        <f t="shared" si="31"/>
        <v>5847.2883681239118</v>
      </c>
    </row>
    <row r="473" spans="1:14">
      <c r="A473" s="8">
        <v>486</v>
      </c>
      <c r="B473" s="8" t="s">
        <v>481</v>
      </c>
      <c r="C473" s="9">
        <v>6.13</v>
      </c>
      <c r="D473" s="2">
        <v>0.10277671119209932</v>
      </c>
      <c r="E473" s="4">
        <v>451.68309034703805</v>
      </c>
      <c r="F473" s="4">
        <v>709</v>
      </c>
      <c r="G473" s="7">
        <f t="shared" si="28"/>
        <v>1160.6830903470382</v>
      </c>
      <c r="H473" s="4"/>
      <c r="I473" s="4">
        <v>610</v>
      </c>
      <c r="J473" s="4">
        <v>497</v>
      </c>
      <c r="K473" s="4">
        <f t="shared" si="29"/>
        <v>2206.8000000000002</v>
      </c>
      <c r="L473" s="4">
        <f t="shared" si="30"/>
        <v>919.5</v>
      </c>
      <c r="M473" s="4">
        <v>500</v>
      </c>
      <c r="N473" s="21">
        <f t="shared" si="31"/>
        <v>5893.9830903470383</v>
      </c>
    </row>
    <row r="474" spans="1:14">
      <c r="A474" s="8">
        <v>487</v>
      </c>
      <c r="B474" s="8" t="s">
        <v>482</v>
      </c>
      <c r="C474" s="9">
        <v>6.29</v>
      </c>
      <c r="D474" s="2">
        <v>0.10545930071750485</v>
      </c>
      <c r="E474" s="4">
        <v>463.47253479329027</v>
      </c>
      <c r="F474" s="4">
        <v>709</v>
      </c>
      <c r="G474" s="7">
        <f t="shared" si="28"/>
        <v>1172.4725347932904</v>
      </c>
      <c r="H474" s="4"/>
      <c r="I474" s="4">
        <v>610</v>
      </c>
      <c r="J474" s="4">
        <v>497</v>
      </c>
      <c r="K474" s="4">
        <f t="shared" si="29"/>
        <v>2264.3999999999996</v>
      </c>
      <c r="L474" s="4">
        <f t="shared" si="30"/>
        <v>943.5</v>
      </c>
      <c r="M474" s="4">
        <v>500</v>
      </c>
      <c r="N474" s="21">
        <f t="shared" si="31"/>
        <v>5987.3725347932905</v>
      </c>
    </row>
    <row r="475" spans="1:14">
      <c r="A475" s="8">
        <v>488</v>
      </c>
      <c r="B475" s="8" t="s">
        <v>483</v>
      </c>
      <c r="C475" s="9">
        <v>6.45</v>
      </c>
      <c r="D475" s="2">
        <v>0.10814189024291036</v>
      </c>
      <c r="E475" s="4">
        <v>475.26197923954243</v>
      </c>
      <c r="F475" s="4">
        <v>709</v>
      </c>
      <c r="G475" s="7">
        <f t="shared" si="28"/>
        <v>1184.2619792395424</v>
      </c>
      <c r="H475" s="4"/>
      <c r="I475" s="4">
        <v>610</v>
      </c>
      <c r="J475" s="4">
        <v>497</v>
      </c>
      <c r="K475" s="4">
        <f t="shared" si="29"/>
        <v>2322</v>
      </c>
      <c r="L475" s="4">
        <f t="shared" si="30"/>
        <v>967.5</v>
      </c>
      <c r="M475" s="4">
        <v>500</v>
      </c>
      <c r="N475" s="21">
        <f t="shared" si="31"/>
        <v>6080.7619792395426</v>
      </c>
    </row>
    <row r="476" spans="1:14">
      <c r="A476" s="8">
        <v>489</v>
      </c>
      <c r="B476" s="8" t="s">
        <v>484</v>
      </c>
      <c r="C476" s="9">
        <v>7.64</v>
      </c>
      <c r="D476" s="2">
        <v>0.12809364983811397</v>
      </c>
      <c r="E476" s="4">
        <v>562.94597230854322</v>
      </c>
      <c r="F476" s="4">
        <v>709</v>
      </c>
      <c r="G476" s="7">
        <f t="shared" si="28"/>
        <v>1271.9459723085433</v>
      </c>
      <c r="H476" s="4"/>
      <c r="I476" s="4">
        <v>610</v>
      </c>
      <c r="J476" s="4">
        <v>497</v>
      </c>
      <c r="K476" s="4">
        <f t="shared" si="29"/>
        <v>2750.3999999999996</v>
      </c>
      <c r="L476" s="4">
        <f t="shared" si="30"/>
        <v>1146</v>
      </c>
      <c r="M476" s="4">
        <v>500</v>
      </c>
      <c r="N476" s="21">
        <f t="shared" si="31"/>
        <v>6775.3459723085434</v>
      </c>
    </row>
    <row r="477" spans="1:14">
      <c r="A477" s="8">
        <v>490</v>
      </c>
      <c r="B477" s="8" t="s">
        <v>485</v>
      </c>
      <c r="C477" s="9">
        <v>9.19</v>
      </c>
      <c r="D477" s="2">
        <v>0.15408123586548006</v>
      </c>
      <c r="E477" s="4"/>
      <c r="F477" s="4"/>
      <c r="G477" s="7">
        <f t="shared" si="28"/>
        <v>0</v>
      </c>
      <c r="H477" s="4"/>
      <c r="I477" s="4">
        <v>610</v>
      </c>
      <c r="J477" s="4">
        <v>497</v>
      </c>
      <c r="K477" s="4">
        <f t="shared" si="29"/>
        <v>3308.3999999999996</v>
      </c>
      <c r="L477" s="4">
        <f t="shared" si="30"/>
        <v>1378.5</v>
      </c>
      <c r="M477" s="4">
        <v>500</v>
      </c>
      <c r="N477" s="21">
        <f t="shared" si="31"/>
        <v>6293.9</v>
      </c>
    </row>
    <row r="478" spans="1:14">
      <c r="A478" s="8">
        <v>491</v>
      </c>
      <c r="B478" s="8" t="s">
        <v>486</v>
      </c>
      <c r="C478" s="9">
        <v>7</v>
      </c>
      <c r="D478" s="2">
        <v>0.11736329173649189</v>
      </c>
      <c r="E478" s="4"/>
      <c r="F478" s="4"/>
      <c r="G478" s="7">
        <f t="shared" si="28"/>
        <v>0</v>
      </c>
      <c r="H478" s="4"/>
      <c r="I478" s="4">
        <v>610</v>
      </c>
      <c r="J478" s="4">
        <v>497</v>
      </c>
      <c r="K478" s="4">
        <f t="shared" si="29"/>
        <v>2520</v>
      </c>
      <c r="L478" s="4">
        <f t="shared" si="30"/>
        <v>1050</v>
      </c>
      <c r="M478" s="4">
        <v>500</v>
      </c>
      <c r="N478" s="21">
        <f t="shared" si="31"/>
        <v>5177</v>
      </c>
    </row>
    <row r="479" spans="1:14">
      <c r="A479" s="8">
        <v>492</v>
      </c>
      <c r="B479" s="8" t="s">
        <v>487</v>
      </c>
      <c r="C479" s="9">
        <v>7.16</v>
      </c>
      <c r="D479" s="2">
        <v>0.1200458812618974</v>
      </c>
      <c r="E479" s="4"/>
      <c r="F479" s="4"/>
      <c r="G479" s="7">
        <f t="shared" si="28"/>
        <v>0</v>
      </c>
      <c r="H479" s="4"/>
      <c r="I479" s="4">
        <v>610</v>
      </c>
      <c r="J479" s="4">
        <v>497</v>
      </c>
      <c r="K479" s="4">
        <f t="shared" si="29"/>
        <v>2577.6000000000004</v>
      </c>
      <c r="L479" s="4">
        <f t="shared" si="30"/>
        <v>1074</v>
      </c>
      <c r="M479" s="4">
        <v>500</v>
      </c>
      <c r="N479" s="21">
        <f t="shared" si="31"/>
        <v>5258.6</v>
      </c>
    </row>
    <row r="480" spans="1:14">
      <c r="A480" s="8">
        <v>493</v>
      </c>
      <c r="B480" s="8" t="s">
        <v>488</v>
      </c>
      <c r="C480" s="9">
        <v>7.08</v>
      </c>
      <c r="D480" s="2">
        <v>0.11870458649919464</v>
      </c>
      <c r="E480" s="4">
        <v>521.68291674666057</v>
      </c>
      <c r="F480" s="4">
        <v>709</v>
      </c>
      <c r="G480" s="7">
        <f t="shared" si="28"/>
        <v>1230.6829167466606</v>
      </c>
      <c r="H480" s="4"/>
      <c r="I480" s="4">
        <v>610</v>
      </c>
      <c r="J480" s="4">
        <v>497</v>
      </c>
      <c r="K480" s="4">
        <f t="shared" si="29"/>
        <v>2548.8000000000002</v>
      </c>
      <c r="L480" s="4">
        <f t="shared" si="30"/>
        <v>1062</v>
      </c>
      <c r="M480" s="4">
        <v>500</v>
      </c>
      <c r="N480" s="21">
        <f t="shared" si="31"/>
        <v>6448.4829167466605</v>
      </c>
    </row>
    <row r="481" spans="1:14">
      <c r="A481" s="8">
        <v>494</v>
      </c>
      <c r="B481" s="8" t="s">
        <v>489</v>
      </c>
      <c r="C481" s="9">
        <v>7.7</v>
      </c>
      <c r="D481" s="2">
        <v>0.12909962091014104</v>
      </c>
      <c r="E481" s="4"/>
      <c r="F481" s="4"/>
      <c r="G481" s="7">
        <f t="shared" si="28"/>
        <v>0</v>
      </c>
      <c r="H481" s="4">
        <v>2000</v>
      </c>
      <c r="I481" s="4">
        <v>610</v>
      </c>
      <c r="J481" s="4">
        <v>497</v>
      </c>
      <c r="K481" s="4">
        <f t="shared" si="29"/>
        <v>2772</v>
      </c>
      <c r="L481" s="4">
        <f t="shared" si="30"/>
        <v>1155</v>
      </c>
      <c r="M481" s="4">
        <v>500</v>
      </c>
      <c r="N481" s="21">
        <f t="shared" si="31"/>
        <v>3534</v>
      </c>
    </row>
    <row r="482" spans="1:14">
      <c r="A482" s="8">
        <v>495</v>
      </c>
      <c r="B482" s="8" t="s">
        <v>486</v>
      </c>
      <c r="C482" s="9">
        <v>6.83</v>
      </c>
      <c r="D482" s="2">
        <v>0.11451304036574851</v>
      </c>
      <c r="E482" s="4"/>
      <c r="F482" s="4"/>
      <c r="G482" s="7">
        <f t="shared" si="28"/>
        <v>0</v>
      </c>
      <c r="H482" s="4"/>
      <c r="I482" s="4"/>
      <c r="J482" s="4"/>
      <c r="K482" s="4">
        <f t="shared" si="29"/>
        <v>2458.8000000000002</v>
      </c>
      <c r="L482" s="4">
        <f t="shared" si="30"/>
        <v>1024.5</v>
      </c>
      <c r="M482" s="4"/>
      <c r="N482" s="21">
        <f t="shared" si="31"/>
        <v>3483.3</v>
      </c>
    </row>
    <row r="483" spans="1:14">
      <c r="A483" s="8">
        <v>496</v>
      </c>
      <c r="B483" s="8" t="s">
        <v>490</v>
      </c>
      <c r="C483" s="9">
        <v>6.77</v>
      </c>
      <c r="D483" s="2">
        <v>0.11350706929372142</v>
      </c>
      <c r="E483" s="4"/>
      <c r="F483" s="4"/>
      <c r="G483" s="7">
        <f t="shared" si="28"/>
        <v>0</v>
      </c>
      <c r="H483" s="4">
        <v>2000</v>
      </c>
      <c r="I483" s="4">
        <v>610</v>
      </c>
      <c r="J483" s="4">
        <v>497</v>
      </c>
      <c r="K483" s="4">
        <f t="shared" si="29"/>
        <v>2437.1999999999998</v>
      </c>
      <c r="L483" s="4">
        <f t="shared" si="30"/>
        <v>1015.4999999999999</v>
      </c>
      <c r="M483" s="4">
        <v>500</v>
      </c>
      <c r="N483" s="21">
        <f t="shared" si="31"/>
        <v>3059.7</v>
      </c>
    </row>
    <row r="484" spans="1:14">
      <c r="A484" s="8">
        <v>497</v>
      </c>
      <c r="B484" s="8" t="s">
        <v>491</v>
      </c>
      <c r="C484" s="9">
        <v>9.0399999999999991</v>
      </c>
      <c r="D484" s="2">
        <v>0.15156630818541234</v>
      </c>
      <c r="E484" s="4"/>
      <c r="F484" s="4"/>
      <c r="G484" s="7">
        <f t="shared" si="28"/>
        <v>0</v>
      </c>
      <c r="H484" s="4"/>
      <c r="I484" s="4">
        <v>610</v>
      </c>
      <c r="J484" s="4">
        <v>497</v>
      </c>
      <c r="K484" s="4">
        <f t="shared" si="29"/>
        <v>3254.3999999999996</v>
      </c>
      <c r="L484" s="4">
        <f t="shared" si="30"/>
        <v>1355.9999999999998</v>
      </c>
      <c r="M484" s="4">
        <v>500</v>
      </c>
      <c r="N484" s="21">
        <f t="shared" si="31"/>
        <v>6217.4</v>
      </c>
    </row>
    <row r="485" spans="1:14">
      <c r="A485" s="8">
        <v>498</v>
      </c>
      <c r="B485" s="8" t="s">
        <v>492</v>
      </c>
      <c r="C485" s="9">
        <v>7.66</v>
      </c>
      <c r="D485" s="2">
        <v>0.12842897352878968</v>
      </c>
      <c r="E485" s="4"/>
      <c r="F485" s="4"/>
      <c r="G485" s="7">
        <f t="shared" si="28"/>
        <v>0</v>
      </c>
      <c r="H485" s="4">
        <v>2000</v>
      </c>
      <c r="I485" s="4">
        <v>610</v>
      </c>
      <c r="J485" s="4">
        <v>497</v>
      </c>
      <c r="K485" s="4">
        <f t="shared" si="29"/>
        <v>2757.6000000000004</v>
      </c>
      <c r="L485" s="4">
        <f t="shared" si="30"/>
        <v>1149</v>
      </c>
      <c r="M485" s="4">
        <v>500</v>
      </c>
      <c r="N485" s="21">
        <f t="shared" si="31"/>
        <v>3513.6000000000004</v>
      </c>
    </row>
    <row r="486" spans="1:14">
      <c r="A486" s="8">
        <v>499</v>
      </c>
      <c r="B486" s="8" t="s">
        <v>493</v>
      </c>
      <c r="C486" s="9">
        <v>6.58</v>
      </c>
      <c r="D486" s="2">
        <v>0.11032149423230236</v>
      </c>
      <c r="E486" s="4">
        <v>484.84090285212238</v>
      </c>
      <c r="F486" s="4">
        <v>709</v>
      </c>
      <c r="G486" s="7">
        <f t="shared" si="28"/>
        <v>1193.8409028521223</v>
      </c>
      <c r="H486" s="4"/>
      <c r="I486" s="4">
        <v>610</v>
      </c>
      <c r="J486" s="4">
        <v>497</v>
      </c>
      <c r="K486" s="4">
        <f t="shared" si="29"/>
        <v>2368.8000000000002</v>
      </c>
      <c r="L486" s="4">
        <f t="shared" si="30"/>
        <v>987</v>
      </c>
      <c r="M486" s="4">
        <v>500</v>
      </c>
      <c r="N486" s="21">
        <f t="shared" si="31"/>
        <v>6156.640902852123</v>
      </c>
    </row>
    <row r="487" spans="1:14">
      <c r="A487" s="8">
        <v>500</v>
      </c>
      <c r="B487" s="8" t="s">
        <v>494</v>
      </c>
      <c r="C487" s="9">
        <v>6.52</v>
      </c>
      <c r="D487" s="2">
        <v>0.10931552316027528</v>
      </c>
      <c r="E487" s="4">
        <v>480.4198611847778</v>
      </c>
      <c r="F487" s="4">
        <v>709</v>
      </c>
      <c r="G487" s="7">
        <f t="shared" si="28"/>
        <v>1189.4198611847778</v>
      </c>
      <c r="H487" s="4"/>
      <c r="I487" s="4">
        <v>610</v>
      </c>
      <c r="J487" s="4">
        <v>497</v>
      </c>
      <c r="K487" s="4">
        <f t="shared" si="29"/>
        <v>2347.1999999999998</v>
      </c>
      <c r="L487" s="4">
        <f t="shared" si="30"/>
        <v>977.99999999999989</v>
      </c>
      <c r="M487" s="4">
        <v>500</v>
      </c>
      <c r="N487" s="21">
        <f t="shared" si="31"/>
        <v>6121.6198611847776</v>
      </c>
    </row>
    <row r="488" spans="1:14">
      <c r="A488" s="11">
        <v>501</v>
      </c>
      <c r="B488" s="8" t="s">
        <v>495</v>
      </c>
      <c r="C488" s="12">
        <v>10.46</v>
      </c>
      <c r="D488" s="2">
        <v>0.17537429022338644</v>
      </c>
      <c r="E488" s="4"/>
      <c r="F488" s="4"/>
      <c r="G488" s="7">
        <f t="shared" si="28"/>
        <v>0</v>
      </c>
      <c r="H488" s="4"/>
      <c r="I488" s="4">
        <v>610</v>
      </c>
      <c r="J488" s="4">
        <v>497</v>
      </c>
      <c r="K488" s="4">
        <f t="shared" si="29"/>
        <v>3765.6000000000004</v>
      </c>
      <c r="L488" s="4">
        <f t="shared" si="30"/>
        <v>1569.0000000000002</v>
      </c>
      <c r="M488" s="4">
        <v>500</v>
      </c>
      <c r="N488" s="21">
        <f t="shared" si="31"/>
        <v>6941.6</v>
      </c>
    </row>
    <row r="489" spans="1:14">
      <c r="A489" s="8">
        <v>502</v>
      </c>
      <c r="B489" s="8" t="s">
        <v>496</v>
      </c>
      <c r="C489" s="9">
        <v>12.32</v>
      </c>
      <c r="D489" s="2">
        <v>0.2065593934562257</v>
      </c>
      <c r="E489" s="4">
        <v>907.78722236142062</v>
      </c>
      <c r="F489" s="4">
        <v>709</v>
      </c>
      <c r="G489" s="7">
        <f t="shared" si="28"/>
        <v>1616.7872223614206</v>
      </c>
      <c r="H489" s="4"/>
      <c r="I489" s="4">
        <v>610</v>
      </c>
      <c r="J489" s="4">
        <v>497</v>
      </c>
      <c r="K489" s="4"/>
      <c r="L489" s="4">
        <v>61600</v>
      </c>
      <c r="M489" s="4">
        <v>500</v>
      </c>
      <c r="N489" s="21">
        <f t="shared" si="31"/>
        <v>64823.787222361418</v>
      </c>
    </row>
    <row r="490" spans="1:14">
      <c r="A490" s="8">
        <v>503</v>
      </c>
      <c r="B490" s="8" t="s">
        <v>497</v>
      </c>
      <c r="C490" s="9">
        <v>9.3800000000000008</v>
      </c>
      <c r="D490" s="2">
        <v>0.15726681092689912</v>
      </c>
      <c r="E490" s="4"/>
      <c r="F490" s="4"/>
      <c r="G490" s="7">
        <f t="shared" si="28"/>
        <v>0</v>
      </c>
      <c r="H490" s="4"/>
      <c r="I490" s="4">
        <v>610</v>
      </c>
      <c r="J490" s="4">
        <v>497</v>
      </c>
      <c r="K490" s="4"/>
      <c r="L490" s="4">
        <v>46900</v>
      </c>
      <c r="M490" s="4">
        <v>500</v>
      </c>
      <c r="N490" s="21">
        <f t="shared" si="31"/>
        <v>48507</v>
      </c>
    </row>
    <row r="491" spans="1:14">
      <c r="A491" s="8">
        <v>504</v>
      </c>
      <c r="B491" s="8" t="s">
        <v>498</v>
      </c>
      <c r="C491" s="9">
        <v>10.32</v>
      </c>
      <c r="D491" s="2">
        <v>0.17302702438865661</v>
      </c>
      <c r="E491" s="4"/>
      <c r="F491" s="4"/>
      <c r="G491" s="7">
        <f t="shared" si="28"/>
        <v>0</v>
      </c>
      <c r="H491" s="4"/>
      <c r="I491" s="4">
        <v>610</v>
      </c>
      <c r="J491" s="4">
        <v>497</v>
      </c>
      <c r="K491" s="4"/>
      <c r="L491" s="4">
        <v>51600</v>
      </c>
      <c r="M491" s="4">
        <v>500</v>
      </c>
      <c r="N491" s="21">
        <f t="shared" si="31"/>
        <v>53207</v>
      </c>
    </row>
    <row r="492" spans="1:14" ht="15" customHeight="1">
      <c r="A492" s="8">
        <v>505</v>
      </c>
      <c r="B492" s="8" t="s">
        <v>499</v>
      </c>
      <c r="C492" s="9">
        <v>10.66</v>
      </c>
      <c r="D492" s="2">
        <v>0.17872752713014337</v>
      </c>
      <c r="E492" s="4"/>
      <c r="F492" s="4"/>
      <c r="G492" s="7">
        <f t="shared" si="28"/>
        <v>0</v>
      </c>
      <c r="H492" s="4"/>
      <c r="I492" s="4">
        <v>610</v>
      </c>
      <c r="J492" s="4">
        <v>497</v>
      </c>
      <c r="K492" s="4">
        <f t="shared" si="29"/>
        <v>3837.6000000000004</v>
      </c>
      <c r="L492" s="4">
        <f t="shared" si="30"/>
        <v>1599</v>
      </c>
      <c r="M492" s="4">
        <v>500</v>
      </c>
      <c r="N492" s="21">
        <f t="shared" si="31"/>
        <v>7043.6</v>
      </c>
    </row>
    <row r="493" spans="1:14">
      <c r="A493" s="8">
        <v>506</v>
      </c>
      <c r="B493" s="8" t="s">
        <v>500</v>
      </c>
      <c r="C493" s="9">
        <v>6.44</v>
      </c>
      <c r="D493" s="2">
        <v>0.10797422839757254</v>
      </c>
      <c r="E493" s="4">
        <v>474.52513896165175</v>
      </c>
      <c r="F493" s="4">
        <v>709</v>
      </c>
      <c r="G493" s="7">
        <f t="shared" si="28"/>
        <v>1183.5251389616517</v>
      </c>
      <c r="H493" s="4"/>
      <c r="I493" s="4">
        <v>610</v>
      </c>
      <c r="J493" s="4">
        <v>497</v>
      </c>
      <c r="K493" s="4">
        <f t="shared" si="29"/>
        <v>2318.4</v>
      </c>
      <c r="L493" s="4">
        <f t="shared" si="30"/>
        <v>966.00000000000011</v>
      </c>
      <c r="M493" s="4">
        <v>500</v>
      </c>
      <c r="N493" s="21">
        <f t="shared" si="31"/>
        <v>6074.9251389616511</v>
      </c>
    </row>
    <row r="494" spans="1:14">
      <c r="A494" s="8">
        <v>507</v>
      </c>
      <c r="B494" s="8" t="s">
        <v>501</v>
      </c>
      <c r="C494" s="9">
        <v>6.74</v>
      </c>
      <c r="D494" s="2">
        <v>0.1130040837577079</v>
      </c>
      <c r="E494" s="4"/>
      <c r="F494" s="4"/>
      <c r="G494" s="7">
        <f t="shared" si="28"/>
        <v>0</v>
      </c>
      <c r="H494" s="4">
        <v>2000</v>
      </c>
      <c r="I494" s="4">
        <v>610</v>
      </c>
      <c r="J494" s="4">
        <v>497</v>
      </c>
      <c r="K494" s="4">
        <f t="shared" si="29"/>
        <v>2426.4</v>
      </c>
      <c r="L494" s="4">
        <f t="shared" si="30"/>
        <v>1011</v>
      </c>
      <c r="M494" s="4">
        <v>500</v>
      </c>
      <c r="N494" s="21">
        <f t="shared" si="31"/>
        <v>3044.3999999999996</v>
      </c>
    </row>
    <row r="495" spans="1:14">
      <c r="A495" s="8">
        <v>508</v>
      </c>
      <c r="B495" s="8" t="s">
        <v>502</v>
      </c>
      <c r="C495" s="9">
        <v>7.27</v>
      </c>
      <c r="D495" s="2">
        <v>0.12189016156061369</v>
      </c>
      <c r="E495" s="4"/>
      <c r="F495" s="4"/>
      <c r="G495" s="7">
        <f t="shared" si="28"/>
        <v>0</v>
      </c>
      <c r="H495" s="4"/>
      <c r="I495" s="4">
        <v>610</v>
      </c>
      <c r="J495" s="4">
        <v>497</v>
      </c>
      <c r="K495" s="4">
        <f t="shared" si="29"/>
        <v>2617.1999999999998</v>
      </c>
      <c r="L495" s="4">
        <f t="shared" si="30"/>
        <v>1090.5</v>
      </c>
      <c r="M495" s="4">
        <v>500</v>
      </c>
      <c r="N495" s="21">
        <f t="shared" si="31"/>
        <v>5314.7</v>
      </c>
    </row>
    <row r="496" spans="1:14">
      <c r="A496" s="8">
        <v>509</v>
      </c>
      <c r="B496" s="8" t="s">
        <v>503</v>
      </c>
      <c r="C496" s="9">
        <v>7.11</v>
      </c>
      <c r="D496" s="2">
        <v>0.11920757203520818</v>
      </c>
      <c r="E496" s="4"/>
      <c r="F496" s="4"/>
      <c r="G496" s="7">
        <f t="shared" si="28"/>
        <v>0</v>
      </c>
      <c r="H496" s="4"/>
      <c r="I496" s="4">
        <v>610</v>
      </c>
      <c r="J496" s="4">
        <v>497</v>
      </c>
      <c r="K496" s="4">
        <f t="shared" si="29"/>
        <v>2559.6000000000004</v>
      </c>
      <c r="L496" s="4">
        <f t="shared" si="30"/>
        <v>1066.5</v>
      </c>
      <c r="M496" s="4">
        <v>500</v>
      </c>
      <c r="N496" s="21">
        <f t="shared" si="31"/>
        <v>5233.1000000000004</v>
      </c>
    </row>
    <row r="497" spans="1:14">
      <c r="A497" s="8">
        <v>510</v>
      </c>
      <c r="B497" s="8" t="s">
        <v>504</v>
      </c>
      <c r="C497" s="9">
        <v>8.7899999999999991</v>
      </c>
      <c r="D497" s="2">
        <v>0.14737476205196623</v>
      </c>
      <c r="E497" s="4">
        <v>647.68260426598113</v>
      </c>
      <c r="F497" s="4">
        <v>709</v>
      </c>
      <c r="G497" s="7">
        <f t="shared" si="28"/>
        <v>1356.6826042659811</v>
      </c>
      <c r="H497" s="4"/>
      <c r="I497" s="4">
        <v>610</v>
      </c>
      <c r="J497" s="4">
        <v>497</v>
      </c>
      <c r="K497" s="4">
        <f t="shared" si="29"/>
        <v>3164.3999999999996</v>
      </c>
      <c r="L497" s="4">
        <f t="shared" si="30"/>
        <v>1318.4999999999998</v>
      </c>
      <c r="M497" s="4">
        <v>500</v>
      </c>
      <c r="N497" s="21">
        <f t="shared" si="31"/>
        <v>7446.582604265981</v>
      </c>
    </row>
    <row r="498" spans="1:14">
      <c r="A498" s="8">
        <v>511</v>
      </c>
      <c r="B498" s="8" t="s">
        <v>505</v>
      </c>
      <c r="C498" s="9">
        <v>8.8000000000000007</v>
      </c>
      <c r="D498" s="2">
        <v>0.1475424238973041</v>
      </c>
      <c r="E498" s="4">
        <v>648.41944454387203</v>
      </c>
      <c r="F498" s="4">
        <v>709</v>
      </c>
      <c r="G498" s="7">
        <f t="shared" si="28"/>
        <v>1357.419444543872</v>
      </c>
      <c r="H498" s="4"/>
      <c r="I498" s="4"/>
      <c r="J498" s="4"/>
      <c r="K498" s="4">
        <f t="shared" si="29"/>
        <v>3168</v>
      </c>
      <c r="L498" s="4">
        <f t="shared" si="30"/>
        <v>1320</v>
      </c>
      <c r="M498" s="4"/>
      <c r="N498" s="21">
        <f t="shared" si="31"/>
        <v>5845.4194445438716</v>
      </c>
    </row>
    <row r="499" spans="1:14">
      <c r="A499" s="8">
        <v>512</v>
      </c>
      <c r="B499" s="8" t="s">
        <v>506</v>
      </c>
      <c r="C499" s="9">
        <v>8.3699999999999992</v>
      </c>
      <c r="D499" s="2">
        <v>0.14033296454777672</v>
      </c>
      <c r="E499" s="4"/>
      <c r="F499" s="4"/>
      <c r="G499" s="7">
        <f t="shared" si="28"/>
        <v>0</v>
      </c>
      <c r="H499" s="4">
        <v>2000</v>
      </c>
      <c r="I499" s="4">
        <v>610</v>
      </c>
      <c r="J499" s="4">
        <v>497</v>
      </c>
      <c r="K499" s="4">
        <f t="shared" si="29"/>
        <v>3013.2</v>
      </c>
      <c r="L499" s="4">
        <f t="shared" si="30"/>
        <v>1255.4999999999998</v>
      </c>
      <c r="M499" s="4">
        <v>500</v>
      </c>
      <c r="N499" s="21">
        <f t="shared" si="31"/>
        <v>3875.7</v>
      </c>
    </row>
    <row r="500" spans="1:14">
      <c r="A500" s="8">
        <v>513</v>
      </c>
      <c r="B500" s="8" t="s">
        <v>507</v>
      </c>
      <c r="C500" s="9">
        <v>8.43</v>
      </c>
      <c r="D500" s="2">
        <v>0.14133893561980379</v>
      </c>
      <c r="E500" s="4">
        <v>621.15635426191363</v>
      </c>
      <c r="F500" s="4">
        <v>709</v>
      </c>
      <c r="G500" s="7">
        <f t="shared" si="28"/>
        <v>1330.1563542619137</v>
      </c>
      <c r="H500" s="4"/>
      <c r="I500" s="4">
        <v>610</v>
      </c>
      <c r="J500" s="4">
        <v>497</v>
      </c>
      <c r="K500" s="4">
        <f t="shared" si="29"/>
        <v>3034.7999999999997</v>
      </c>
      <c r="L500" s="4">
        <f t="shared" si="30"/>
        <v>1264.5</v>
      </c>
      <c r="M500" s="4">
        <v>500</v>
      </c>
      <c r="N500" s="21">
        <f t="shared" si="31"/>
        <v>7236.4563542619135</v>
      </c>
    </row>
    <row r="501" spans="1:14">
      <c r="A501" s="8">
        <v>514</v>
      </c>
      <c r="B501" s="8" t="s">
        <v>508</v>
      </c>
      <c r="C501" s="9">
        <v>6.88</v>
      </c>
      <c r="D501" s="2">
        <v>0.11535134959243773</v>
      </c>
      <c r="E501" s="4">
        <v>506.94611118884529</v>
      </c>
      <c r="F501" s="4">
        <v>709</v>
      </c>
      <c r="G501" s="7">
        <f t="shared" si="28"/>
        <v>1215.9461111888454</v>
      </c>
      <c r="H501" s="4"/>
      <c r="I501" s="4">
        <v>610</v>
      </c>
      <c r="J501" s="4">
        <v>497</v>
      </c>
      <c r="K501" s="4">
        <f t="shared" si="29"/>
        <v>2476.8000000000002</v>
      </c>
      <c r="L501" s="4">
        <f t="shared" si="30"/>
        <v>1032</v>
      </c>
      <c r="M501" s="4">
        <v>500</v>
      </c>
      <c r="N501" s="21">
        <f t="shared" si="31"/>
        <v>6331.746111188846</v>
      </c>
    </row>
    <row r="502" spans="1:14">
      <c r="A502" s="8">
        <v>515</v>
      </c>
      <c r="B502" s="8" t="s">
        <v>509</v>
      </c>
      <c r="C502" s="9">
        <v>7.09</v>
      </c>
      <c r="D502" s="2">
        <v>0.11887224834453249</v>
      </c>
      <c r="E502" s="4"/>
      <c r="F502" s="4"/>
      <c r="G502" s="7">
        <f t="shared" si="28"/>
        <v>0</v>
      </c>
      <c r="H502" s="4"/>
      <c r="I502" s="4">
        <v>610</v>
      </c>
      <c r="J502" s="4">
        <v>497</v>
      </c>
      <c r="K502" s="4">
        <f t="shared" si="29"/>
        <v>2552.3999999999996</v>
      </c>
      <c r="L502" s="4">
        <f t="shared" si="30"/>
        <v>1063.5</v>
      </c>
      <c r="M502" s="4">
        <v>500</v>
      </c>
      <c r="N502" s="21">
        <f t="shared" si="31"/>
        <v>5222.8999999999996</v>
      </c>
    </row>
    <row r="503" spans="1:14">
      <c r="A503" s="8">
        <v>516</v>
      </c>
      <c r="B503" s="8" t="s">
        <v>510</v>
      </c>
      <c r="C503" s="9">
        <v>6.65</v>
      </c>
      <c r="D503" s="2">
        <v>0.11149512714966729</v>
      </c>
      <c r="E503" s="4">
        <v>489.99878479735776</v>
      </c>
      <c r="F503" s="4">
        <v>709</v>
      </c>
      <c r="G503" s="7">
        <f t="shared" si="28"/>
        <v>1198.9987847973578</v>
      </c>
      <c r="H503" s="4"/>
      <c r="I503" s="4">
        <v>610</v>
      </c>
      <c r="J503" s="4">
        <v>497</v>
      </c>
      <c r="K503" s="4">
        <f t="shared" si="29"/>
        <v>2394</v>
      </c>
      <c r="L503" s="4">
        <f t="shared" si="30"/>
        <v>997.5</v>
      </c>
      <c r="M503" s="4">
        <v>500</v>
      </c>
      <c r="N503" s="21">
        <f t="shared" si="31"/>
        <v>6197.498784797358</v>
      </c>
    </row>
    <row r="504" spans="1:14">
      <c r="A504" s="8">
        <v>517</v>
      </c>
      <c r="B504" s="8" t="s">
        <v>511</v>
      </c>
      <c r="C504" s="9">
        <v>12.15</v>
      </c>
      <c r="D504" s="2">
        <v>0.20370914208548233</v>
      </c>
      <c r="E504" s="4"/>
      <c r="F504" s="4"/>
      <c r="G504" s="7">
        <f t="shared" si="28"/>
        <v>0</v>
      </c>
      <c r="H504" s="4"/>
      <c r="I504" s="4">
        <v>610</v>
      </c>
      <c r="J504" s="4">
        <v>497</v>
      </c>
      <c r="K504" s="4">
        <f t="shared" si="29"/>
        <v>4374</v>
      </c>
      <c r="L504" s="4">
        <f t="shared" si="30"/>
        <v>1822.5</v>
      </c>
      <c r="M504" s="4">
        <v>500</v>
      </c>
      <c r="N504" s="21">
        <f t="shared" si="31"/>
        <v>7803.5</v>
      </c>
    </row>
    <row r="505" spans="1:14">
      <c r="A505" s="8">
        <v>518</v>
      </c>
      <c r="B505" s="8" t="s">
        <v>512</v>
      </c>
      <c r="C505" s="9">
        <v>10.32</v>
      </c>
      <c r="D505" s="2">
        <v>0.17302702438865661</v>
      </c>
      <c r="E505" s="4"/>
      <c r="F505" s="4"/>
      <c r="G505" s="7">
        <f t="shared" si="28"/>
        <v>0</v>
      </c>
      <c r="H505" s="4"/>
      <c r="I505" s="4">
        <v>610</v>
      </c>
      <c r="J505" s="4">
        <v>497</v>
      </c>
      <c r="K505" s="4"/>
      <c r="L505" s="4">
        <v>51600</v>
      </c>
      <c r="M505" s="4">
        <v>500</v>
      </c>
      <c r="N505" s="21">
        <f t="shared" si="31"/>
        <v>53207</v>
      </c>
    </row>
    <row r="506" spans="1:14">
      <c r="A506" s="8">
        <v>519</v>
      </c>
      <c r="B506" s="8" t="s">
        <v>513</v>
      </c>
      <c r="C506" s="9">
        <v>9.4600000000000009</v>
      </c>
      <c r="D506" s="2">
        <v>0.1586081056896019</v>
      </c>
      <c r="E506" s="4"/>
      <c r="F506" s="4"/>
      <c r="G506" s="7">
        <f t="shared" si="28"/>
        <v>0</v>
      </c>
      <c r="H506" s="4"/>
      <c r="I506" s="4">
        <v>610</v>
      </c>
      <c r="J506" s="4">
        <v>497</v>
      </c>
      <c r="K506" s="4"/>
      <c r="L506" s="4">
        <v>47300</v>
      </c>
      <c r="M506" s="4">
        <v>500</v>
      </c>
      <c r="N506" s="21">
        <f t="shared" si="31"/>
        <v>48907</v>
      </c>
    </row>
    <row r="507" spans="1:14">
      <c r="A507" s="8">
        <v>520</v>
      </c>
      <c r="B507" s="8" t="s">
        <v>514</v>
      </c>
      <c r="C507" s="9">
        <v>14.27</v>
      </c>
      <c r="D507" s="2">
        <v>0.23925345329710559</v>
      </c>
      <c r="E507" s="4">
        <v>1051.4710765501195</v>
      </c>
      <c r="F507" s="4">
        <v>709</v>
      </c>
      <c r="G507" s="7">
        <f t="shared" si="28"/>
        <v>1760.4710765501195</v>
      </c>
      <c r="H507" s="4"/>
      <c r="I507" s="4">
        <v>610</v>
      </c>
      <c r="J507" s="4">
        <v>497</v>
      </c>
      <c r="K507" s="4"/>
      <c r="L507" s="4">
        <v>71350</v>
      </c>
      <c r="M507" s="4">
        <v>500</v>
      </c>
      <c r="N507" s="21">
        <f t="shared" si="31"/>
        <v>74717.471076550122</v>
      </c>
    </row>
    <row r="508" spans="1:14">
      <c r="A508" s="8">
        <v>521</v>
      </c>
      <c r="B508" s="8" t="s">
        <v>515</v>
      </c>
      <c r="C508" s="9">
        <v>15.77</v>
      </c>
      <c r="D508" s="2">
        <v>0.26440273009778242</v>
      </c>
      <c r="E508" s="4">
        <v>1161.997118233734</v>
      </c>
      <c r="F508" s="4">
        <v>709</v>
      </c>
      <c r="G508" s="7">
        <f t="shared" si="28"/>
        <v>1870.997118233734</v>
      </c>
      <c r="H508" s="4"/>
      <c r="I508" s="4">
        <v>610</v>
      </c>
      <c r="J508" s="4">
        <v>497</v>
      </c>
      <c r="K508" s="4">
        <f t="shared" si="29"/>
        <v>5677.2</v>
      </c>
      <c r="L508" s="4">
        <f t="shared" si="30"/>
        <v>2365.5</v>
      </c>
      <c r="M508" s="4">
        <v>500</v>
      </c>
      <c r="N508" s="21">
        <f t="shared" si="31"/>
        <v>11520.697118233733</v>
      </c>
    </row>
    <row r="509" spans="1:14">
      <c r="A509" s="8">
        <v>522</v>
      </c>
      <c r="B509" s="8" t="s">
        <v>516</v>
      </c>
      <c r="C509" s="9">
        <v>14.94</v>
      </c>
      <c r="D509" s="2">
        <v>0.25048679693474118</v>
      </c>
      <c r="E509" s="4">
        <v>1100.8393751688004</v>
      </c>
      <c r="F509" s="4">
        <v>709</v>
      </c>
      <c r="G509" s="7">
        <f t="shared" si="28"/>
        <v>1809.8393751688004</v>
      </c>
      <c r="H509" s="4"/>
      <c r="I509" s="4">
        <v>610</v>
      </c>
      <c r="J509" s="4">
        <v>497</v>
      </c>
      <c r="K509" s="4">
        <f t="shared" si="29"/>
        <v>5378.4</v>
      </c>
      <c r="L509" s="4">
        <f t="shared" si="30"/>
        <v>2241</v>
      </c>
      <c r="M509" s="4">
        <v>500</v>
      </c>
      <c r="N509" s="21">
        <f t="shared" si="31"/>
        <v>11036.2393751688</v>
      </c>
    </row>
    <row r="510" spans="1:14">
      <c r="A510" s="8">
        <v>523</v>
      </c>
      <c r="B510" s="8" t="s">
        <v>517</v>
      </c>
      <c r="C510" s="9">
        <v>15.52</v>
      </c>
      <c r="D510" s="2">
        <v>0.26021118396433629</v>
      </c>
      <c r="E510" s="4"/>
      <c r="F510" s="4"/>
      <c r="G510" s="7">
        <f t="shared" si="28"/>
        <v>0</v>
      </c>
      <c r="H510" s="4"/>
      <c r="I510" s="4">
        <v>610</v>
      </c>
      <c r="J510" s="4">
        <v>497</v>
      </c>
      <c r="K510" s="4">
        <v>5000</v>
      </c>
      <c r="L510" s="4">
        <f t="shared" si="30"/>
        <v>2328</v>
      </c>
      <c r="M510" s="4">
        <v>500</v>
      </c>
      <c r="N510" s="21">
        <f t="shared" si="31"/>
        <v>8935</v>
      </c>
    </row>
    <row r="511" spans="1:14">
      <c r="A511" s="8">
        <v>524</v>
      </c>
      <c r="B511" s="8" t="s">
        <v>518</v>
      </c>
      <c r="C511" s="9">
        <v>15.78</v>
      </c>
      <c r="D511" s="2">
        <v>0.26457039194312026</v>
      </c>
      <c r="E511" s="4"/>
      <c r="F511" s="4"/>
      <c r="G511" s="7">
        <f t="shared" si="28"/>
        <v>0</v>
      </c>
      <c r="H511" s="4"/>
      <c r="I511" s="4"/>
      <c r="J511" s="4"/>
      <c r="K511" s="4">
        <v>5000</v>
      </c>
      <c r="L511" s="4">
        <f t="shared" si="30"/>
        <v>2367</v>
      </c>
      <c r="M511" s="4"/>
      <c r="N511" s="21">
        <f t="shared" si="31"/>
        <v>7367</v>
      </c>
    </row>
    <row r="512" spans="1:14">
      <c r="A512" s="8">
        <v>525</v>
      </c>
      <c r="B512" s="8" t="s">
        <v>519</v>
      </c>
      <c r="C512" s="9">
        <v>8.3000000000000007</v>
      </c>
      <c r="D512" s="2">
        <v>0.1391593316304118</v>
      </c>
      <c r="E512" s="4">
        <v>611.57743064933379</v>
      </c>
      <c r="F512" s="4">
        <v>709</v>
      </c>
      <c r="G512" s="7">
        <f t="shared" si="28"/>
        <v>1320.5774306493338</v>
      </c>
      <c r="H512" s="4"/>
      <c r="I512" s="4">
        <v>610</v>
      </c>
      <c r="J512" s="4">
        <v>497</v>
      </c>
      <c r="K512" s="4">
        <f t="shared" si="29"/>
        <v>2988.0000000000005</v>
      </c>
      <c r="L512" s="4">
        <f t="shared" si="30"/>
        <v>1245</v>
      </c>
      <c r="M512" s="4">
        <v>500</v>
      </c>
      <c r="N512" s="21">
        <f t="shared" si="31"/>
        <v>7160.5774306493349</v>
      </c>
    </row>
    <row r="513" spans="1:14">
      <c r="A513" s="8">
        <v>526</v>
      </c>
      <c r="B513" s="8" t="s">
        <v>520</v>
      </c>
      <c r="C513" s="9">
        <v>23.24</v>
      </c>
      <c r="D513" s="2">
        <v>0.38964612856515302</v>
      </c>
      <c r="E513" s="4"/>
      <c r="F513" s="4"/>
      <c r="G513" s="7">
        <f t="shared" si="28"/>
        <v>0</v>
      </c>
      <c r="H513" s="4"/>
      <c r="I513" s="4">
        <v>610</v>
      </c>
      <c r="J513" s="4">
        <v>497</v>
      </c>
      <c r="K513" s="4"/>
      <c r="L513" s="4">
        <v>116200</v>
      </c>
      <c r="M513" s="4">
        <v>500</v>
      </c>
      <c r="N513" s="21">
        <f t="shared" si="31"/>
        <v>117807</v>
      </c>
    </row>
    <row r="514" spans="1:14">
      <c r="A514" s="8">
        <v>527</v>
      </c>
      <c r="B514" s="8" t="s">
        <v>521</v>
      </c>
      <c r="C514" s="9">
        <v>29.32</v>
      </c>
      <c r="D514" s="2">
        <v>0.49158453053056306</v>
      </c>
      <c r="E514" s="4"/>
      <c r="F514" s="4"/>
      <c r="G514" s="7">
        <f t="shared" si="28"/>
        <v>0</v>
      </c>
      <c r="H514" s="4"/>
      <c r="I514" s="4">
        <v>610</v>
      </c>
      <c r="J514" s="4">
        <v>497</v>
      </c>
      <c r="K514" s="4"/>
      <c r="L514" s="4">
        <v>146600</v>
      </c>
      <c r="M514" s="4">
        <v>500</v>
      </c>
      <c r="N514" s="21">
        <f t="shared" si="31"/>
        <v>148207</v>
      </c>
    </row>
    <row r="515" spans="1:14">
      <c r="A515" s="3">
        <v>512</v>
      </c>
      <c r="B515" s="3">
        <v>512</v>
      </c>
      <c r="C515" s="3">
        <v>5961.48</v>
      </c>
      <c r="D515" s="5">
        <v>1</v>
      </c>
      <c r="E515" s="6">
        <v>239258.67</v>
      </c>
      <c r="F515" s="6">
        <v>211991</v>
      </c>
      <c r="G515" s="6">
        <v>451249.67</v>
      </c>
      <c r="H515" s="6"/>
      <c r="I515" s="6">
        <v>281210</v>
      </c>
      <c r="J515" s="6">
        <v>228620</v>
      </c>
      <c r="K515" s="6">
        <v>1784792.6</v>
      </c>
      <c r="L515" s="6">
        <v>4891301</v>
      </c>
      <c r="M515" s="6">
        <v>230500</v>
      </c>
      <c r="N515" s="18">
        <v>7751169.6699999999</v>
      </c>
    </row>
    <row r="517" spans="1:14">
      <c r="E517" s="10"/>
    </row>
  </sheetData>
  <mergeCells count="1">
    <mergeCell ref="A1:N1"/>
  </mergeCells>
  <pageMargins left="0.11811023622047245" right="0.19685039370078741" top="0.74803149606299213" bottom="0.35433070866141736" header="0.31496062992125984" footer="0.31496062992125984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ВЗНОСЫ 2021г.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cp:lastPrinted>2020-11-22T07:12:48Z</cp:lastPrinted>
  <dcterms:created xsi:type="dcterms:W3CDTF">2015-04-10T12:36:54Z</dcterms:created>
  <dcterms:modified xsi:type="dcterms:W3CDTF">2020-11-28T07:48:18Z</dcterms:modified>
</cp:coreProperties>
</file>