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chool\Genetic algorithm\"/>
    </mc:Choice>
  </mc:AlternateContent>
  <bookViews>
    <workbookView xWindow="0" yWindow="0" windowWidth="25200" windowHeight="11295" activeTab="6"/>
  </bookViews>
  <sheets>
    <sheet name="6 20" sheetId="8" r:id="rId1"/>
    <sheet name="10 25" sheetId="2" r:id="rId2"/>
    <sheet name="10 50" sheetId="11" r:id="rId3"/>
    <sheet name="10 100" sheetId="12" r:id="rId4"/>
    <sheet name="25 25" sheetId="6" r:id="rId5"/>
    <sheet name="50 25" sheetId="7" r:id="rId6"/>
    <sheet name="100 25" sheetId="10" r:id="rId7"/>
    <sheet name="Шаблон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0" l="1"/>
  <c r="L3" i="10"/>
  <c r="M3" i="10"/>
  <c r="O3" i="10"/>
  <c r="L4" i="10"/>
  <c r="M4" i="10"/>
  <c r="N4" i="10"/>
  <c r="O4" i="10"/>
  <c r="L5" i="10"/>
  <c r="M5" i="10"/>
  <c r="N5" i="10"/>
  <c r="O5" i="10"/>
  <c r="L6" i="10"/>
  <c r="M6" i="10"/>
  <c r="N6" i="10"/>
  <c r="O6" i="10"/>
  <c r="L7" i="10"/>
  <c r="M7" i="10"/>
  <c r="N7" i="10"/>
  <c r="O7" i="10"/>
  <c r="L8" i="10"/>
  <c r="M8" i="10"/>
  <c r="N8" i="10"/>
  <c r="O8" i="10"/>
  <c r="L9" i="10"/>
  <c r="M9" i="10"/>
  <c r="N9" i="10"/>
  <c r="O9" i="10"/>
  <c r="L10" i="10"/>
  <c r="M10" i="10"/>
  <c r="N10" i="10"/>
  <c r="O10" i="10"/>
  <c r="L11" i="10"/>
  <c r="M11" i="10"/>
  <c r="N11" i="10"/>
  <c r="O11" i="10"/>
  <c r="L12" i="10"/>
  <c r="M12" i="10"/>
  <c r="N12" i="10"/>
  <c r="O12" i="10"/>
  <c r="L13" i="10"/>
  <c r="M13" i="10"/>
  <c r="N13" i="10"/>
  <c r="O13" i="10"/>
  <c r="L14" i="10"/>
  <c r="M14" i="10"/>
  <c r="N14" i="10"/>
  <c r="O14" i="10"/>
  <c r="K4" i="10"/>
  <c r="K5" i="10"/>
  <c r="K6" i="10"/>
  <c r="K7" i="10"/>
  <c r="K8" i="10"/>
  <c r="K9" i="10"/>
  <c r="K10" i="10"/>
  <c r="K11" i="10"/>
  <c r="K12" i="10"/>
  <c r="K13" i="10"/>
  <c r="K14" i="10"/>
  <c r="K3" i="10"/>
  <c r="O2" i="10" l="1"/>
  <c r="N2" i="10"/>
  <c r="M2" i="10"/>
  <c r="L2" i="10"/>
  <c r="K2" i="10"/>
  <c r="O14" i="7"/>
  <c r="N14" i="7"/>
  <c r="M14" i="7"/>
  <c r="L14" i="7"/>
  <c r="K14" i="7"/>
  <c r="O13" i="7"/>
  <c r="N13" i="7"/>
  <c r="M13" i="7"/>
  <c r="L13" i="7"/>
  <c r="K13" i="7"/>
  <c r="O12" i="7"/>
  <c r="N12" i="7"/>
  <c r="M12" i="7"/>
  <c r="L12" i="7"/>
  <c r="K12" i="7"/>
  <c r="O11" i="7"/>
  <c r="N11" i="7"/>
  <c r="M11" i="7"/>
  <c r="L11" i="7"/>
  <c r="K11" i="7"/>
  <c r="O10" i="7"/>
  <c r="N10" i="7"/>
  <c r="M10" i="7"/>
  <c r="L10" i="7"/>
  <c r="K10" i="7"/>
  <c r="O9" i="7"/>
  <c r="N9" i="7"/>
  <c r="M9" i="7"/>
  <c r="L9" i="7"/>
  <c r="K9" i="7"/>
  <c r="O8" i="7"/>
  <c r="N8" i="7"/>
  <c r="M8" i="7"/>
  <c r="L8" i="7"/>
  <c r="K8" i="7"/>
  <c r="O7" i="7"/>
  <c r="N7" i="7"/>
  <c r="M7" i="7"/>
  <c r="L7" i="7"/>
  <c r="K7" i="7"/>
  <c r="O6" i="7"/>
  <c r="N6" i="7"/>
  <c r="M6" i="7"/>
  <c r="L6" i="7"/>
  <c r="K6" i="7"/>
  <c r="O5" i="7"/>
  <c r="N5" i="7"/>
  <c r="M5" i="7"/>
  <c r="L5" i="7"/>
  <c r="K5" i="7"/>
  <c r="O4" i="7"/>
  <c r="N4" i="7"/>
  <c r="M4" i="7"/>
  <c r="L4" i="7"/>
  <c r="K4" i="7"/>
  <c r="O3" i="7"/>
  <c r="N3" i="7"/>
  <c r="M3" i="7"/>
  <c r="L3" i="7"/>
  <c r="K3" i="7"/>
  <c r="O2" i="7"/>
  <c r="N2" i="7"/>
  <c r="M2" i="7"/>
  <c r="L2" i="7"/>
  <c r="K2" i="7"/>
  <c r="O14" i="6"/>
  <c r="N14" i="6"/>
  <c r="M14" i="6"/>
  <c r="L14" i="6"/>
  <c r="K14" i="6"/>
  <c r="O13" i="6"/>
  <c r="N13" i="6"/>
  <c r="M13" i="6"/>
  <c r="L13" i="6"/>
  <c r="K13" i="6"/>
  <c r="O12" i="6"/>
  <c r="N12" i="6"/>
  <c r="M12" i="6"/>
  <c r="L12" i="6"/>
  <c r="K12" i="6"/>
  <c r="O11" i="6"/>
  <c r="N11" i="6"/>
  <c r="M11" i="6"/>
  <c r="L11" i="6"/>
  <c r="K11" i="6"/>
  <c r="O10" i="6"/>
  <c r="N10" i="6"/>
  <c r="M10" i="6"/>
  <c r="L10" i="6"/>
  <c r="K10" i="6"/>
  <c r="O9" i="6"/>
  <c r="N9" i="6"/>
  <c r="M9" i="6"/>
  <c r="L9" i="6"/>
  <c r="K9" i="6"/>
  <c r="O8" i="6"/>
  <c r="N8" i="6"/>
  <c r="M8" i="6"/>
  <c r="L8" i="6"/>
  <c r="K8" i="6"/>
  <c r="O7" i="6"/>
  <c r="N7" i="6"/>
  <c r="M7" i="6"/>
  <c r="L7" i="6"/>
  <c r="K7" i="6"/>
  <c r="O6" i="6"/>
  <c r="N6" i="6"/>
  <c r="M6" i="6"/>
  <c r="L6" i="6"/>
  <c r="K6" i="6"/>
  <c r="O5" i="6"/>
  <c r="N5" i="6"/>
  <c r="M5" i="6"/>
  <c r="L5" i="6"/>
  <c r="K5" i="6"/>
  <c r="O4" i="6"/>
  <c r="N4" i="6"/>
  <c r="M4" i="6"/>
  <c r="L4" i="6"/>
  <c r="K4" i="6"/>
  <c r="O3" i="6"/>
  <c r="N3" i="6"/>
  <c r="M3" i="6"/>
  <c r="L3" i="6"/>
  <c r="K3" i="6"/>
  <c r="O2" i="6"/>
  <c r="N2" i="6"/>
  <c r="M2" i="6"/>
  <c r="L2" i="6"/>
  <c r="K2" i="6"/>
  <c r="O14" i="12"/>
  <c r="N14" i="12"/>
  <c r="M14" i="12"/>
  <c r="L14" i="12"/>
  <c r="K14" i="12"/>
  <c r="O13" i="12"/>
  <c r="N13" i="12"/>
  <c r="M13" i="12"/>
  <c r="L13" i="12"/>
  <c r="K13" i="12"/>
  <c r="O12" i="12"/>
  <c r="N12" i="12"/>
  <c r="M12" i="12"/>
  <c r="L12" i="12"/>
  <c r="K12" i="12"/>
  <c r="O11" i="12"/>
  <c r="N11" i="12"/>
  <c r="M11" i="12"/>
  <c r="L11" i="12"/>
  <c r="K11" i="12"/>
  <c r="O10" i="12"/>
  <c r="N10" i="12"/>
  <c r="M10" i="12"/>
  <c r="L10" i="12"/>
  <c r="K10" i="12"/>
  <c r="O9" i="12"/>
  <c r="N9" i="12"/>
  <c r="M9" i="12"/>
  <c r="L9" i="12"/>
  <c r="K9" i="12"/>
  <c r="O8" i="12"/>
  <c r="N8" i="12"/>
  <c r="M8" i="12"/>
  <c r="L8" i="12"/>
  <c r="K8" i="12"/>
  <c r="O7" i="12"/>
  <c r="N7" i="12"/>
  <c r="M7" i="12"/>
  <c r="L7" i="12"/>
  <c r="K7" i="12"/>
  <c r="O6" i="12"/>
  <c r="N6" i="12"/>
  <c r="M6" i="12"/>
  <c r="L6" i="12"/>
  <c r="K6" i="12"/>
  <c r="O5" i="12"/>
  <c r="N5" i="12"/>
  <c r="M5" i="12"/>
  <c r="L5" i="12"/>
  <c r="K5" i="12"/>
  <c r="O4" i="12"/>
  <c r="N4" i="12"/>
  <c r="M4" i="12"/>
  <c r="L4" i="12"/>
  <c r="K4" i="12"/>
  <c r="O3" i="12"/>
  <c r="N3" i="12"/>
  <c r="M3" i="12"/>
  <c r="L3" i="12"/>
  <c r="K3" i="12"/>
  <c r="O2" i="12"/>
  <c r="N2" i="12"/>
  <c r="M2" i="12"/>
  <c r="L2" i="12"/>
  <c r="K2" i="12"/>
  <c r="O14" i="11"/>
  <c r="N14" i="11"/>
  <c r="M14" i="11"/>
  <c r="L14" i="11"/>
  <c r="K14" i="11"/>
  <c r="O13" i="11"/>
  <c r="N13" i="11"/>
  <c r="M13" i="11"/>
  <c r="L13" i="11"/>
  <c r="K13" i="11"/>
  <c r="O12" i="11"/>
  <c r="N12" i="11"/>
  <c r="M12" i="11"/>
  <c r="L12" i="11"/>
  <c r="K12" i="11"/>
  <c r="O11" i="11"/>
  <c r="N11" i="11"/>
  <c r="M11" i="11"/>
  <c r="L11" i="11"/>
  <c r="K11" i="11"/>
  <c r="O10" i="11"/>
  <c r="N10" i="11"/>
  <c r="M10" i="11"/>
  <c r="L10" i="11"/>
  <c r="K10" i="11"/>
  <c r="O9" i="11"/>
  <c r="N9" i="11"/>
  <c r="M9" i="11"/>
  <c r="L9" i="11"/>
  <c r="K9" i="11"/>
  <c r="O8" i="11"/>
  <c r="N8" i="11"/>
  <c r="M8" i="11"/>
  <c r="L8" i="11"/>
  <c r="K8" i="11"/>
  <c r="O7" i="11"/>
  <c r="N7" i="11"/>
  <c r="M7" i="11"/>
  <c r="L7" i="11"/>
  <c r="K7" i="11"/>
  <c r="O6" i="11"/>
  <c r="N6" i="11"/>
  <c r="M6" i="11"/>
  <c r="L6" i="11"/>
  <c r="K6" i="11"/>
  <c r="O5" i="11"/>
  <c r="N5" i="11"/>
  <c r="M5" i="11"/>
  <c r="L5" i="11"/>
  <c r="K5" i="11"/>
  <c r="O4" i="11"/>
  <c r="N4" i="11"/>
  <c r="M4" i="11"/>
  <c r="L4" i="11"/>
  <c r="K4" i="11"/>
  <c r="O3" i="11"/>
  <c r="N3" i="11"/>
  <c r="M3" i="11"/>
  <c r="L3" i="11"/>
  <c r="K3" i="11"/>
  <c r="O2" i="11"/>
  <c r="N2" i="11"/>
  <c r="M2" i="11"/>
  <c r="L2" i="11"/>
  <c r="K2" i="11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K3" i="2"/>
  <c r="O2" i="2"/>
  <c r="N2" i="2"/>
  <c r="M2" i="2"/>
  <c r="L2" i="2"/>
  <c r="K2" i="2"/>
  <c r="O14" i="9" l="1"/>
  <c r="N14" i="9"/>
  <c r="M14" i="9"/>
  <c r="L14" i="9"/>
  <c r="K14" i="9"/>
  <c r="O13" i="9"/>
  <c r="N13" i="9"/>
  <c r="M13" i="9"/>
  <c r="L13" i="9"/>
  <c r="K13" i="9"/>
  <c r="O12" i="9"/>
  <c r="N12" i="9"/>
  <c r="M12" i="9"/>
  <c r="L12" i="9"/>
  <c r="K12" i="9"/>
  <c r="O11" i="9"/>
  <c r="N11" i="9"/>
  <c r="M11" i="9"/>
  <c r="L11" i="9"/>
  <c r="K11" i="9"/>
  <c r="O10" i="9"/>
  <c r="N10" i="9"/>
  <c r="M10" i="9"/>
  <c r="L10" i="9"/>
  <c r="K10" i="9"/>
  <c r="O9" i="9"/>
  <c r="N9" i="9"/>
  <c r="M9" i="9"/>
  <c r="L9" i="9"/>
  <c r="K9" i="9"/>
  <c r="O8" i="9"/>
  <c r="N8" i="9"/>
  <c r="M8" i="9"/>
  <c r="L8" i="9"/>
  <c r="K8" i="9"/>
  <c r="O7" i="9"/>
  <c r="N7" i="9"/>
  <c r="M7" i="9"/>
  <c r="L7" i="9"/>
  <c r="K7" i="9"/>
  <c r="O6" i="9"/>
  <c r="N6" i="9"/>
  <c r="M6" i="9"/>
  <c r="L6" i="9"/>
  <c r="K6" i="9"/>
  <c r="O5" i="9"/>
  <c r="N5" i="9"/>
  <c r="M5" i="9"/>
  <c r="L5" i="9"/>
  <c r="K5" i="9"/>
  <c r="O4" i="9"/>
  <c r="N4" i="9"/>
  <c r="M4" i="9"/>
  <c r="L4" i="9"/>
  <c r="K4" i="9"/>
  <c r="O3" i="9"/>
  <c r="N3" i="9"/>
  <c r="M3" i="9"/>
  <c r="L3" i="9"/>
  <c r="K3" i="9"/>
  <c r="O2" i="9"/>
  <c r="N2" i="9"/>
  <c r="M2" i="9"/>
  <c r="L2" i="9"/>
  <c r="K2" i="9"/>
  <c r="K2" i="8" l="1"/>
  <c r="L2" i="8"/>
  <c r="M2" i="8"/>
  <c r="N2" i="8"/>
  <c r="O14" i="8"/>
  <c r="N14" i="8"/>
  <c r="M14" i="8"/>
  <c r="L14" i="8"/>
  <c r="K14" i="8"/>
  <c r="O13" i="8"/>
  <c r="N13" i="8"/>
  <c r="M13" i="8"/>
  <c r="L13" i="8"/>
  <c r="K13" i="8"/>
  <c r="O12" i="8"/>
  <c r="N12" i="8"/>
  <c r="M12" i="8"/>
  <c r="L12" i="8"/>
  <c r="K12" i="8"/>
  <c r="O11" i="8"/>
  <c r="N11" i="8"/>
  <c r="M11" i="8"/>
  <c r="L11" i="8"/>
  <c r="K11" i="8"/>
  <c r="O10" i="8"/>
  <c r="N10" i="8"/>
  <c r="M10" i="8"/>
  <c r="L10" i="8"/>
  <c r="K10" i="8"/>
  <c r="O9" i="8"/>
  <c r="N9" i="8"/>
  <c r="M9" i="8"/>
  <c r="L9" i="8"/>
  <c r="K9" i="8"/>
  <c r="O8" i="8"/>
  <c r="N8" i="8"/>
  <c r="M8" i="8"/>
  <c r="L8" i="8"/>
  <c r="K8" i="8"/>
  <c r="O7" i="8"/>
  <c r="N7" i="8"/>
  <c r="M7" i="8"/>
  <c r="L7" i="8"/>
  <c r="K7" i="8"/>
  <c r="O6" i="8"/>
  <c r="N6" i="8"/>
  <c r="M6" i="8"/>
  <c r="L6" i="8"/>
  <c r="K6" i="8"/>
  <c r="O5" i="8"/>
  <c r="N5" i="8"/>
  <c r="M5" i="8"/>
  <c r="L5" i="8"/>
  <c r="K5" i="8"/>
  <c r="O4" i="8"/>
  <c r="N4" i="8"/>
  <c r="M4" i="8"/>
  <c r="L4" i="8"/>
  <c r="K4" i="8"/>
  <c r="O3" i="8"/>
  <c r="N3" i="8"/>
  <c r="M3" i="8"/>
  <c r="L3" i="8"/>
  <c r="K3" i="8"/>
  <c r="O2" i="8"/>
</calcChain>
</file>

<file path=xl/sharedStrings.xml><?xml version="1.0" encoding="utf-8"?>
<sst xmlns="http://schemas.openxmlformats.org/spreadsheetml/2006/main" count="1072" uniqueCount="20">
  <si>
    <t>Метод</t>
  </si>
  <si>
    <t>Время выполнения</t>
  </si>
  <si>
    <t>Время</t>
  </si>
  <si>
    <t>Рейтинг</t>
  </si>
  <si>
    <t>Оптимальность</t>
  </si>
  <si>
    <t>Только мутация</t>
  </si>
  <si>
    <t>Скрещивание и селекция</t>
  </si>
  <si>
    <t>Скрещивание, селекция и
10% мутации</t>
  </si>
  <si>
    <t>Скрещивание, селекция и
20% мутации</t>
  </si>
  <si>
    <t>Скрещивание, селекция и
30% мутации</t>
  </si>
  <si>
    <t>Скрещивание, селекция и
40% мутации</t>
  </si>
  <si>
    <t>Скрещивание, селекция и
50% мутации</t>
  </si>
  <si>
    <t>Скрещивание, селекция и
60% мутации</t>
  </si>
  <si>
    <t>Скрещивание, селекция и
70% мутации</t>
  </si>
  <si>
    <t>Скрещивание, селекция и
80% мутации</t>
  </si>
  <si>
    <t>Скрещивание, селекция и
90% мутации</t>
  </si>
  <si>
    <t>Скрещивание, селекция и
100% мутации</t>
  </si>
  <si>
    <t>Число генераций</t>
  </si>
  <si>
    <t>Поиск в глубину</t>
  </si>
  <si>
    <t>Мутация+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</si>
</sst>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696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top" wrapText="1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8696B"/>
      <color rgb="FFFF4B4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zoomScale="85" zoomScaleNormal="85" workbookViewId="0">
      <selection activeCell="P14" sqref="P14"/>
    </sheetView>
  </sheetViews>
  <sheetFormatPr defaultRowHeight="15" x14ac:dyDescent="0.25"/>
  <cols>
    <col min="1" max="1" width="25.140625" customWidth="1"/>
    <col min="2" max="2" width="18.5703125" customWidth="1"/>
    <col min="3" max="3" width="16.28515625" customWidth="1"/>
    <col min="4" max="5" width="7.7109375" customWidth="1"/>
    <col min="6" max="6" width="14.7109375" customWidth="1"/>
    <col min="10" max="10" width="25.140625" customWidth="1"/>
    <col min="11" max="11" width="18.5703125" customWidth="1"/>
    <col min="12" max="12" width="16.28515625" customWidth="1"/>
    <col min="13" max="14" width="7.710937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17</v>
      </c>
      <c r="M1" s="1" t="s">
        <v>2</v>
      </c>
      <c r="N1" s="1" t="s">
        <v>3</v>
      </c>
      <c r="O1" s="1" t="s">
        <v>4</v>
      </c>
    </row>
    <row r="2" spans="1:15" x14ac:dyDescent="0.25">
      <c r="A2" s="1" t="s">
        <v>18</v>
      </c>
      <c r="B2" s="5">
        <v>0</v>
      </c>
      <c r="C2" s="11">
        <v>302</v>
      </c>
      <c r="D2" s="9">
        <v>253</v>
      </c>
      <c r="E2" s="9">
        <v>280</v>
      </c>
      <c r="F2" s="10">
        <v>1.9572000000000001</v>
      </c>
      <c r="J2" s="1" t="s">
        <v>18</v>
      </c>
      <c r="K2" s="5">
        <f t="shared" ref="K2:N2" si="0">B2</f>
        <v>0</v>
      </c>
      <c r="L2" s="11">
        <f t="shared" si="0"/>
        <v>302</v>
      </c>
      <c r="M2" s="12">
        <f t="shared" si="0"/>
        <v>253</v>
      </c>
      <c r="N2" s="12">
        <f t="shared" si="0"/>
        <v>280</v>
      </c>
      <c r="O2" s="10">
        <f>F2</f>
        <v>1.9572000000000001</v>
      </c>
    </row>
    <row r="3" spans="1:15" x14ac:dyDescent="0.25">
      <c r="A3" s="1" t="s">
        <v>5</v>
      </c>
      <c r="B3" s="3">
        <v>1E-3</v>
      </c>
      <c r="C3" s="7">
        <v>7</v>
      </c>
      <c r="D3" s="9">
        <v>253</v>
      </c>
      <c r="E3" s="9">
        <v>280</v>
      </c>
      <c r="F3" s="10">
        <v>1.9572000000000001</v>
      </c>
      <c r="J3" s="1" t="s">
        <v>5</v>
      </c>
      <c r="K3" s="2">
        <f>AVERAGE(B3,B15,B27,B39,B51,B63,B75,B87,B99,B111)</f>
        <v>4.0000000000000002E-4</v>
      </c>
      <c r="L3" s="7">
        <f t="shared" ref="L3:O14" si="1">AVERAGE(C3,C15,C27,C39,C51,C63,C75,C87,C99,C111)</f>
        <v>3.6</v>
      </c>
      <c r="M3" s="12">
        <f t="shared" si="1"/>
        <v>253</v>
      </c>
      <c r="N3" s="12">
        <f t="shared" si="1"/>
        <v>280</v>
      </c>
      <c r="O3" s="10">
        <f t="shared" si="1"/>
        <v>1.9571999999999998</v>
      </c>
    </row>
    <row r="4" spans="1:15" x14ac:dyDescent="0.25">
      <c r="A4" s="1" t="s">
        <v>6</v>
      </c>
      <c r="B4" s="4">
        <v>8.9999999999999993E-3</v>
      </c>
      <c r="C4" s="7">
        <v>69</v>
      </c>
      <c r="D4" s="9">
        <v>253</v>
      </c>
      <c r="E4" s="9">
        <v>280</v>
      </c>
      <c r="F4" s="10">
        <v>1.9572000000000001</v>
      </c>
      <c r="J4" s="1" t="s">
        <v>6</v>
      </c>
      <c r="K4" s="2">
        <f t="shared" ref="K4:K14" si="2">AVERAGE(B4,B16,B28,B40,B52,B64,B76,B88,B100,B112)</f>
        <v>6.7000000000000002E-3</v>
      </c>
      <c r="L4" s="7">
        <f t="shared" si="1"/>
        <v>51.2</v>
      </c>
      <c r="M4" s="12">
        <f t="shared" si="1"/>
        <v>253</v>
      </c>
      <c r="N4" s="12">
        <f t="shared" si="1"/>
        <v>280</v>
      </c>
      <c r="O4" s="10">
        <f t="shared" si="1"/>
        <v>1.9571999999999998</v>
      </c>
    </row>
    <row r="5" spans="1:15" ht="30" x14ac:dyDescent="0.25">
      <c r="A5" s="8" t="s">
        <v>7</v>
      </c>
      <c r="B5" s="4">
        <v>1E-3</v>
      </c>
      <c r="C5" s="7">
        <v>1</v>
      </c>
      <c r="D5" s="9">
        <v>253</v>
      </c>
      <c r="E5" s="9">
        <v>280</v>
      </c>
      <c r="F5" s="10">
        <v>1.9572000000000001</v>
      </c>
      <c r="J5" s="8" t="s">
        <v>7</v>
      </c>
      <c r="K5" s="2">
        <f t="shared" si="2"/>
        <v>1.2000000000000001E-3</v>
      </c>
      <c r="L5" s="7">
        <f t="shared" si="1"/>
        <v>7.1</v>
      </c>
      <c r="M5" s="12">
        <f t="shared" si="1"/>
        <v>253</v>
      </c>
      <c r="N5" s="12">
        <f t="shared" si="1"/>
        <v>280</v>
      </c>
      <c r="O5" s="10">
        <f t="shared" si="1"/>
        <v>1.9571999999999998</v>
      </c>
    </row>
    <row r="6" spans="1:15" ht="30" x14ac:dyDescent="0.25">
      <c r="A6" s="8" t="s">
        <v>8</v>
      </c>
      <c r="B6" s="4">
        <v>2E-3</v>
      </c>
      <c r="C6" s="7">
        <v>17</v>
      </c>
      <c r="D6" s="9">
        <v>253</v>
      </c>
      <c r="E6" s="9">
        <v>280</v>
      </c>
      <c r="F6" s="10">
        <v>1.9572000000000001</v>
      </c>
      <c r="J6" s="8" t="s">
        <v>8</v>
      </c>
      <c r="K6" s="2">
        <f t="shared" si="2"/>
        <v>1.2000000000000001E-3</v>
      </c>
      <c r="L6" s="7">
        <f t="shared" si="1"/>
        <v>8.1999999999999993</v>
      </c>
      <c r="M6" s="12">
        <f t="shared" si="1"/>
        <v>253</v>
      </c>
      <c r="N6" s="12">
        <f t="shared" si="1"/>
        <v>280</v>
      </c>
      <c r="O6" s="10">
        <f t="shared" si="1"/>
        <v>1.9571999999999998</v>
      </c>
    </row>
    <row r="7" spans="1:15" ht="30" x14ac:dyDescent="0.25">
      <c r="A7" s="8" t="s">
        <v>9</v>
      </c>
      <c r="B7" s="4">
        <v>1E-3</v>
      </c>
      <c r="C7" s="7">
        <v>1</v>
      </c>
      <c r="D7" s="9">
        <v>253</v>
      </c>
      <c r="E7" s="9">
        <v>280</v>
      </c>
      <c r="F7" s="10">
        <v>1.9572000000000001</v>
      </c>
      <c r="J7" s="8" t="s">
        <v>9</v>
      </c>
      <c r="K7" s="2">
        <f t="shared" si="2"/>
        <v>1.2000000000000001E-3</v>
      </c>
      <c r="L7" s="7">
        <f t="shared" si="1"/>
        <v>4.5</v>
      </c>
      <c r="M7" s="12">
        <f t="shared" si="1"/>
        <v>253</v>
      </c>
      <c r="N7" s="12">
        <f t="shared" si="1"/>
        <v>280</v>
      </c>
      <c r="O7" s="10">
        <f t="shared" si="1"/>
        <v>1.9571999999999998</v>
      </c>
    </row>
    <row r="8" spans="1:15" ht="30" x14ac:dyDescent="0.25">
      <c r="A8" s="8" t="s">
        <v>10</v>
      </c>
      <c r="B8" s="4">
        <v>0</v>
      </c>
      <c r="C8" s="7">
        <v>3</v>
      </c>
      <c r="D8" s="9">
        <v>253</v>
      </c>
      <c r="E8" s="9">
        <v>280</v>
      </c>
      <c r="F8" s="10">
        <v>1.9572000000000001</v>
      </c>
      <c r="J8" s="8" t="s">
        <v>10</v>
      </c>
      <c r="K8" s="2">
        <f t="shared" si="2"/>
        <v>6.9999999999999999E-4</v>
      </c>
      <c r="L8" s="7">
        <f t="shared" si="1"/>
        <v>3.8</v>
      </c>
      <c r="M8" s="12">
        <f t="shared" si="1"/>
        <v>253</v>
      </c>
      <c r="N8" s="12">
        <f t="shared" si="1"/>
        <v>280</v>
      </c>
      <c r="O8" s="10">
        <f t="shared" si="1"/>
        <v>1.9571999999999998</v>
      </c>
    </row>
    <row r="9" spans="1:15" ht="30" x14ac:dyDescent="0.25">
      <c r="A9" s="8" t="s">
        <v>11</v>
      </c>
      <c r="B9" s="4">
        <v>1E-3</v>
      </c>
      <c r="C9" s="7">
        <v>1</v>
      </c>
      <c r="D9" s="9">
        <v>253</v>
      </c>
      <c r="E9" s="9">
        <v>280</v>
      </c>
      <c r="F9" s="10">
        <v>1.9572000000000001</v>
      </c>
      <c r="J9" s="8" t="s">
        <v>11</v>
      </c>
      <c r="K9" s="2">
        <f t="shared" si="2"/>
        <v>9.0000000000000008E-4</v>
      </c>
      <c r="L9" s="7">
        <f t="shared" si="1"/>
        <v>3.3</v>
      </c>
      <c r="M9" s="12">
        <f t="shared" si="1"/>
        <v>253</v>
      </c>
      <c r="N9" s="12">
        <f t="shared" si="1"/>
        <v>280</v>
      </c>
      <c r="O9" s="10">
        <f t="shared" si="1"/>
        <v>1.9571999999999998</v>
      </c>
    </row>
    <row r="10" spans="1:15" ht="30" x14ac:dyDescent="0.25">
      <c r="A10" s="8" t="s">
        <v>12</v>
      </c>
      <c r="B10" s="4">
        <v>0</v>
      </c>
      <c r="C10" s="7">
        <v>1</v>
      </c>
      <c r="D10" s="9">
        <v>253</v>
      </c>
      <c r="E10" s="9">
        <v>280</v>
      </c>
      <c r="F10" s="10">
        <v>1.9572000000000001</v>
      </c>
      <c r="J10" s="8" t="s">
        <v>12</v>
      </c>
      <c r="K10" s="2">
        <f t="shared" si="2"/>
        <v>6.9999999999999999E-4</v>
      </c>
      <c r="L10" s="7">
        <f t="shared" si="1"/>
        <v>3.4</v>
      </c>
      <c r="M10" s="12">
        <f t="shared" si="1"/>
        <v>253</v>
      </c>
      <c r="N10" s="12">
        <f t="shared" si="1"/>
        <v>280</v>
      </c>
      <c r="O10" s="10">
        <f t="shared" si="1"/>
        <v>1.9571999999999998</v>
      </c>
    </row>
    <row r="11" spans="1:15" ht="30" x14ac:dyDescent="0.25">
      <c r="A11" s="8" t="s">
        <v>13</v>
      </c>
      <c r="B11" s="4">
        <v>1E-3</v>
      </c>
      <c r="C11" s="7">
        <v>5</v>
      </c>
      <c r="D11" s="9">
        <v>253</v>
      </c>
      <c r="E11" s="9">
        <v>280</v>
      </c>
      <c r="F11" s="10">
        <v>1.9572000000000001</v>
      </c>
      <c r="J11" s="8" t="s">
        <v>13</v>
      </c>
      <c r="K11" s="2">
        <f t="shared" si="2"/>
        <v>8.0000000000000004E-4</v>
      </c>
      <c r="L11" s="7">
        <f t="shared" si="1"/>
        <v>3.5</v>
      </c>
      <c r="M11" s="12">
        <f t="shared" si="1"/>
        <v>253</v>
      </c>
      <c r="N11" s="12">
        <f t="shared" si="1"/>
        <v>280</v>
      </c>
      <c r="O11" s="10">
        <f t="shared" si="1"/>
        <v>1.9571999999999998</v>
      </c>
    </row>
    <row r="12" spans="1:15" ht="30" x14ac:dyDescent="0.25">
      <c r="A12" s="8" t="s">
        <v>14</v>
      </c>
      <c r="B12" s="4">
        <v>1E-3</v>
      </c>
      <c r="C12" s="7">
        <v>4</v>
      </c>
      <c r="D12" s="9">
        <v>253</v>
      </c>
      <c r="E12" s="9">
        <v>280</v>
      </c>
      <c r="F12" s="10">
        <v>1.9572000000000001</v>
      </c>
      <c r="J12" s="8" t="s">
        <v>14</v>
      </c>
      <c r="K12" s="2">
        <f t="shared" si="2"/>
        <v>6.9999999999999999E-4</v>
      </c>
      <c r="L12" s="7">
        <f t="shared" si="1"/>
        <v>2.2000000000000002</v>
      </c>
      <c r="M12" s="12">
        <f t="shared" si="1"/>
        <v>253</v>
      </c>
      <c r="N12" s="12">
        <f t="shared" si="1"/>
        <v>280</v>
      </c>
      <c r="O12" s="10">
        <f t="shared" si="1"/>
        <v>1.9571999999999998</v>
      </c>
    </row>
    <row r="13" spans="1:15" ht="30" x14ac:dyDescent="0.25">
      <c r="A13" s="8" t="s">
        <v>15</v>
      </c>
      <c r="B13" s="4">
        <v>1E-3</v>
      </c>
      <c r="C13" s="7">
        <v>4</v>
      </c>
      <c r="D13" s="9">
        <v>253</v>
      </c>
      <c r="E13" s="9">
        <v>280</v>
      </c>
      <c r="F13" s="10">
        <v>1.9572000000000001</v>
      </c>
      <c r="J13" s="8" t="s">
        <v>15</v>
      </c>
      <c r="K13" s="2">
        <f t="shared" si="2"/>
        <v>6.9999999999999999E-4</v>
      </c>
      <c r="L13" s="7">
        <f t="shared" si="1"/>
        <v>2.2000000000000002</v>
      </c>
      <c r="M13" s="12">
        <f t="shared" si="1"/>
        <v>253</v>
      </c>
      <c r="N13" s="12">
        <f t="shared" si="1"/>
        <v>280</v>
      </c>
      <c r="O13" s="10">
        <f t="shared" si="1"/>
        <v>1.9571999999999998</v>
      </c>
    </row>
    <row r="14" spans="1:15" ht="30" x14ac:dyDescent="0.25">
      <c r="A14" s="8" t="s">
        <v>16</v>
      </c>
      <c r="B14" s="4">
        <v>0</v>
      </c>
      <c r="C14" s="7">
        <v>1</v>
      </c>
      <c r="D14" s="9">
        <v>253</v>
      </c>
      <c r="E14" s="9">
        <v>280</v>
      </c>
      <c r="F14" s="10">
        <v>1.9572000000000001</v>
      </c>
      <c r="J14" s="8" t="s">
        <v>16</v>
      </c>
      <c r="K14" s="2">
        <f t="shared" si="2"/>
        <v>8.0000000000000004E-4</v>
      </c>
      <c r="L14" s="7">
        <f t="shared" si="1"/>
        <v>2.7</v>
      </c>
      <c r="M14" s="12">
        <f t="shared" si="1"/>
        <v>253</v>
      </c>
      <c r="N14" s="12">
        <f t="shared" si="1"/>
        <v>280</v>
      </c>
      <c r="O14" s="10">
        <f t="shared" si="1"/>
        <v>1.9571999999999998</v>
      </c>
    </row>
    <row r="15" spans="1:15" x14ac:dyDescent="0.25">
      <c r="A15" s="1" t="s">
        <v>5</v>
      </c>
      <c r="B15" s="3">
        <v>0</v>
      </c>
      <c r="C15" s="7">
        <v>5</v>
      </c>
      <c r="D15" s="9">
        <v>253</v>
      </c>
      <c r="E15" s="9">
        <v>280</v>
      </c>
      <c r="F15" s="10">
        <v>1.9572000000000001</v>
      </c>
    </row>
    <row r="16" spans="1:15" x14ac:dyDescent="0.25">
      <c r="A16" s="1" t="s">
        <v>6</v>
      </c>
      <c r="B16" s="4">
        <v>1E-3</v>
      </c>
      <c r="C16" s="7">
        <v>1</v>
      </c>
      <c r="D16" s="9">
        <v>253</v>
      </c>
      <c r="E16" s="9">
        <v>280</v>
      </c>
      <c r="F16" s="10">
        <v>1.9572000000000001</v>
      </c>
    </row>
    <row r="17" spans="1:6" ht="30" x14ac:dyDescent="0.25">
      <c r="A17" s="8" t="s">
        <v>7</v>
      </c>
      <c r="B17" s="4">
        <v>1E-3</v>
      </c>
      <c r="C17" s="7">
        <v>6</v>
      </c>
      <c r="D17" s="9">
        <v>253</v>
      </c>
      <c r="E17" s="9">
        <v>280</v>
      </c>
      <c r="F17" s="10">
        <v>1.9572000000000001</v>
      </c>
    </row>
    <row r="18" spans="1:6" ht="30" x14ac:dyDescent="0.25">
      <c r="A18" s="8" t="s">
        <v>8</v>
      </c>
      <c r="B18" s="4">
        <v>2E-3</v>
      </c>
      <c r="C18" s="7">
        <v>15</v>
      </c>
      <c r="D18" s="9">
        <v>253</v>
      </c>
      <c r="E18" s="9">
        <v>280</v>
      </c>
      <c r="F18" s="10">
        <v>1.9572000000000001</v>
      </c>
    </row>
    <row r="19" spans="1:6" ht="30" x14ac:dyDescent="0.25">
      <c r="A19" s="8" t="s">
        <v>9</v>
      </c>
      <c r="B19" s="4">
        <v>1E-3</v>
      </c>
      <c r="C19" s="7">
        <v>5</v>
      </c>
      <c r="D19" s="9">
        <v>253</v>
      </c>
      <c r="E19" s="9">
        <v>280</v>
      </c>
      <c r="F19" s="10">
        <v>1.9572000000000001</v>
      </c>
    </row>
    <row r="20" spans="1:6" ht="30" x14ac:dyDescent="0.25">
      <c r="A20" s="8" t="s">
        <v>10</v>
      </c>
      <c r="B20" s="4">
        <v>1E-3</v>
      </c>
      <c r="C20" s="7">
        <v>3</v>
      </c>
      <c r="D20" s="9">
        <v>253</v>
      </c>
      <c r="E20" s="9">
        <v>280</v>
      </c>
      <c r="F20" s="10">
        <v>1.9572000000000001</v>
      </c>
    </row>
    <row r="21" spans="1:6" ht="30" x14ac:dyDescent="0.25">
      <c r="A21" s="8" t="s">
        <v>11</v>
      </c>
      <c r="B21" s="4">
        <v>1E-3</v>
      </c>
      <c r="C21" s="7">
        <v>3</v>
      </c>
      <c r="D21" s="9">
        <v>253</v>
      </c>
      <c r="E21" s="9">
        <v>280</v>
      </c>
      <c r="F21" s="10">
        <v>1.9572000000000001</v>
      </c>
    </row>
    <row r="22" spans="1:6" ht="30" x14ac:dyDescent="0.25">
      <c r="A22" s="8" t="s">
        <v>12</v>
      </c>
      <c r="B22" s="4">
        <v>1E-3</v>
      </c>
      <c r="C22" s="7">
        <v>4</v>
      </c>
      <c r="D22" s="9">
        <v>253</v>
      </c>
      <c r="E22" s="9">
        <v>280</v>
      </c>
      <c r="F22" s="10">
        <v>1.9572000000000001</v>
      </c>
    </row>
    <row r="23" spans="1:6" ht="30" x14ac:dyDescent="0.25">
      <c r="A23" s="8" t="s">
        <v>13</v>
      </c>
      <c r="B23" s="4">
        <v>1E-3</v>
      </c>
      <c r="C23" s="7">
        <v>8</v>
      </c>
      <c r="D23" s="9">
        <v>253</v>
      </c>
      <c r="E23" s="9">
        <v>280</v>
      </c>
      <c r="F23" s="10">
        <v>1.9572000000000001</v>
      </c>
    </row>
    <row r="24" spans="1:6" ht="30" x14ac:dyDescent="0.25">
      <c r="A24" s="8" t="s">
        <v>14</v>
      </c>
      <c r="B24" s="4">
        <v>1E-3</v>
      </c>
      <c r="C24" s="7">
        <v>2</v>
      </c>
      <c r="D24" s="9">
        <v>253</v>
      </c>
      <c r="E24" s="9">
        <v>280</v>
      </c>
      <c r="F24" s="10">
        <v>1.9572000000000001</v>
      </c>
    </row>
    <row r="25" spans="1:6" ht="30" x14ac:dyDescent="0.25">
      <c r="A25" s="8" t="s">
        <v>15</v>
      </c>
      <c r="B25" s="4">
        <v>1E-3</v>
      </c>
      <c r="C25" s="7">
        <v>2</v>
      </c>
      <c r="D25" s="9">
        <v>253</v>
      </c>
      <c r="E25" s="9">
        <v>280</v>
      </c>
      <c r="F25" s="10">
        <v>1.9572000000000001</v>
      </c>
    </row>
    <row r="26" spans="1:6" ht="30" x14ac:dyDescent="0.25">
      <c r="A26" s="8" t="s">
        <v>16</v>
      </c>
      <c r="B26" s="4">
        <v>0</v>
      </c>
      <c r="C26" s="7">
        <v>1</v>
      </c>
      <c r="D26" s="9">
        <v>253</v>
      </c>
      <c r="E26" s="9">
        <v>280</v>
      </c>
      <c r="F26" s="10">
        <v>1.9572000000000001</v>
      </c>
    </row>
    <row r="27" spans="1:6" x14ac:dyDescent="0.25">
      <c r="A27" s="1" t="s">
        <v>5</v>
      </c>
      <c r="B27" s="3">
        <v>1E-3</v>
      </c>
      <c r="C27" s="7">
        <v>2</v>
      </c>
      <c r="D27" s="9">
        <v>253</v>
      </c>
      <c r="E27" s="9">
        <v>280</v>
      </c>
      <c r="F27" s="10">
        <v>1.9572000000000001</v>
      </c>
    </row>
    <row r="28" spans="1:6" x14ac:dyDescent="0.25">
      <c r="A28" s="1" t="s">
        <v>6</v>
      </c>
      <c r="B28" s="4">
        <v>5.0000000000000001E-3</v>
      </c>
      <c r="C28" s="7">
        <v>40</v>
      </c>
      <c r="D28" s="9">
        <v>253</v>
      </c>
      <c r="E28" s="9">
        <v>280</v>
      </c>
      <c r="F28" s="10">
        <v>1.9572000000000001</v>
      </c>
    </row>
    <row r="29" spans="1:6" ht="30" x14ac:dyDescent="0.25">
      <c r="A29" s="8" t="s">
        <v>7</v>
      </c>
      <c r="B29" s="4">
        <v>0</v>
      </c>
      <c r="C29" s="7">
        <v>1</v>
      </c>
      <c r="D29" s="9">
        <v>253</v>
      </c>
      <c r="E29" s="9">
        <v>280</v>
      </c>
      <c r="F29" s="10">
        <v>1.9572000000000001</v>
      </c>
    </row>
    <row r="30" spans="1:6" ht="30" x14ac:dyDescent="0.25">
      <c r="A30" s="8" t="s">
        <v>8</v>
      </c>
      <c r="B30" s="4">
        <v>1E-3</v>
      </c>
      <c r="C30" s="7">
        <v>6</v>
      </c>
      <c r="D30" s="9">
        <v>253</v>
      </c>
      <c r="E30" s="9">
        <v>280</v>
      </c>
      <c r="F30" s="10">
        <v>1.9572000000000001</v>
      </c>
    </row>
    <row r="31" spans="1:6" ht="30" x14ac:dyDescent="0.25">
      <c r="A31" s="8" t="s">
        <v>9</v>
      </c>
      <c r="B31" s="4">
        <v>2E-3</v>
      </c>
      <c r="C31" s="7">
        <v>7</v>
      </c>
      <c r="D31" s="9">
        <v>253</v>
      </c>
      <c r="E31" s="9">
        <v>280</v>
      </c>
      <c r="F31" s="10">
        <v>1.9572000000000001</v>
      </c>
    </row>
    <row r="32" spans="1:6" ht="30" x14ac:dyDescent="0.25">
      <c r="A32" s="8" t="s">
        <v>10</v>
      </c>
      <c r="B32" s="4">
        <v>0</v>
      </c>
      <c r="C32" s="7">
        <v>1</v>
      </c>
      <c r="D32" s="9">
        <v>253</v>
      </c>
      <c r="E32" s="9">
        <v>280</v>
      </c>
      <c r="F32" s="10">
        <v>1.9572000000000001</v>
      </c>
    </row>
    <row r="33" spans="1:6" ht="30" x14ac:dyDescent="0.25">
      <c r="A33" s="8" t="s">
        <v>11</v>
      </c>
      <c r="B33" s="4">
        <v>0</v>
      </c>
      <c r="C33" s="7">
        <v>1</v>
      </c>
      <c r="D33" s="9">
        <v>253</v>
      </c>
      <c r="E33" s="9">
        <v>280</v>
      </c>
      <c r="F33" s="10">
        <v>1.9572000000000001</v>
      </c>
    </row>
    <row r="34" spans="1:6" ht="30" x14ac:dyDescent="0.25">
      <c r="A34" s="8" t="s">
        <v>12</v>
      </c>
      <c r="B34" s="4">
        <v>1E-3</v>
      </c>
      <c r="C34" s="7">
        <v>1</v>
      </c>
      <c r="D34" s="9">
        <v>253</v>
      </c>
      <c r="E34" s="9">
        <v>280</v>
      </c>
      <c r="F34" s="10">
        <v>1.9572000000000001</v>
      </c>
    </row>
    <row r="35" spans="1:6" ht="30" x14ac:dyDescent="0.25">
      <c r="A35" s="8" t="s">
        <v>13</v>
      </c>
      <c r="B35" s="4">
        <v>0</v>
      </c>
      <c r="C35" s="7">
        <v>1</v>
      </c>
      <c r="D35" s="9">
        <v>253</v>
      </c>
      <c r="E35" s="9">
        <v>280</v>
      </c>
      <c r="F35" s="10">
        <v>1.9572000000000001</v>
      </c>
    </row>
    <row r="36" spans="1:6" ht="30" x14ac:dyDescent="0.25">
      <c r="A36" s="8" t="s">
        <v>14</v>
      </c>
      <c r="B36" s="4">
        <v>1E-3</v>
      </c>
      <c r="C36" s="7">
        <v>2</v>
      </c>
      <c r="D36" s="9">
        <v>253</v>
      </c>
      <c r="E36" s="9">
        <v>280</v>
      </c>
      <c r="F36" s="10">
        <v>1.9572000000000001</v>
      </c>
    </row>
    <row r="37" spans="1:6" ht="30" x14ac:dyDescent="0.25">
      <c r="A37" s="8" t="s">
        <v>15</v>
      </c>
      <c r="B37" s="4">
        <v>0</v>
      </c>
      <c r="C37" s="7">
        <v>1</v>
      </c>
      <c r="D37" s="9">
        <v>253</v>
      </c>
      <c r="E37" s="9">
        <v>280</v>
      </c>
      <c r="F37" s="10">
        <v>1.9572000000000001</v>
      </c>
    </row>
    <row r="38" spans="1:6" ht="30" x14ac:dyDescent="0.25">
      <c r="A38" s="8" t="s">
        <v>16</v>
      </c>
      <c r="B38" s="4">
        <v>1E-3</v>
      </c>
      <c r="C38" s="7">
        <v>3</v>
      </c>
      <c r="D38" s="9">
        <v>253</v>
      </c>
      <c r="E38" s="9">
        <v>280</v>
      </c>
      <c r="F38" s="10">
        <v>1.9572000000000001</v>
      </c>
    </row>
    <row r="39" spans="1:6" x14ac:dyDescent="0.25">
      <c r="A39" s="1" t="s">
        <v>5</v>
      </c>
      <c r="B39" s="3">
        <v>1E-3</v>
      </c>
      <c r="C39" s="7">
        <v>2</v>
      </c>
      <c r="D39" s="9">
        <v>253</v>
      </c>
      <c r="E39" s="9">
        <v>280</v>
      </c>
      <c r="F39" s="10">
        <v>1.9572000000000001</v>
      </c>
    </row>
    <row r="40" spans="1:6" x14ac:dyDescent="0.25">
      <c r="A40" s="1" t="s">
        <v>6</v>
      </c>
      <c r="B40" s="4">
        <v>2E-3</v>
      </c>
      <c r="C40" s="7">
        <v>17</v>
      </c>
      <c r="D40" s="9">
        <v>253</v>
      </c>
      <c r="E40" s="9">
        <v>280</v>
      </c>
      <c r="F40" s="10">
        <v>1.9572000000000001</v>
      </c>
    </row>
    <row r="41" spans="1:6" ht="30" x14ac:dyDescent="0.25">
      <c r="A41" s="8" t="s">
        <v>7</v>
      </c>
      <c r="B41" s="4">
        <v>1E-3</v>
      </c>
      <c r="C41" s="7">
        <v>5</v>
      </c>
      <c r="D41" s="9">
        <v>253</v>
      </c>
      <c r="E41" s="9">
        <v>280</v>
      </c>
      <c r="F41" s="10">
        <v>1.9572000000000001</v>
      </c>
    </row>
    <row r="42" spans="1:6" ht="30" x14ac:dyDescent="0.25">
      <c r="A42" s="8" t="s">
        <v>8</v>
      </c>
      <c r="B42" s="4">
        <v>1E-3</v>
      </c>
      <c r="C42" s="7">
        <v>9</v>
      </c>
      <c r="D42" s="9">
        <v>253</v>
      </c>
      <c r="E42" s="9">
        <v>280</v>
      </c>
      <c r="F42" s="10">
        <v>1.9572000000000001</v>
      </c>
    </row>
    <row r="43" spans="1:6" ht="30" x14ac:dyDescent="0.25">
      <c r="A43" s="8" t="s">
        <v>9</v>
      </c>
      <c r="B43" s="4">
        <v>1E-3</v>
      </c>
      <c r="C43" s="7">
        <v>1</v>
      </c>
      <c r="D43" s="9">
        <v>253</v>
      </c>
      <c r="E43" s="9">
        <v>280</v>
      </c>
      <c r="F43" s="10">
        <v>1.9572000000000001</v>
      </c>
    </row>
    <row r="44" spans="1:6" ht="30" x14ac:dyDescent="0.25">
      <c r="A44" s="8" t="s">
        <v>10</v>
      </c>
      <c r="B44" s="4">
        <v>1E-3</v>
      </c>
      <c r="C44" s="7">
        <v>7</v>
      </c>
      <c r="D44" s="9">
        <v>253</v>
      </c>
      <c r="E44" s="9">
        <v>280</v>
      </c>
      <c r="F44" s="10">
        <v>1.9572000000000001</v>
      </c>
    </row>
    <row r="45" spans="1:6" ht="30" x14ac:dyDescent="0.25">
      <c r="A45" s="8" t="s">
        <v>11</v>
      </c>
      <c r="B45" s="4">
        <v>1E-3</v>
      </c>
      <c r="C45" s="7">
        <v>3</v>
      </c>
      <c r="D45" s="9">
        <v>253</v>
      </c>
      <c r="E45" s="9">
        <v>280</v>
      </c>
      <c r="F45" s="10">
        <v>1.9572000000000001</v>
      </c>
    </row>
    <row r="46" spans="1:6" ht="30" x14ac:dyDescent="0.25">
      <c r="A46" s="8" t="s">
        <v>12</v>
      </c>
      <c r="B46" s="4">
        <v>1E-3</v>
      </c>
      <c r="C46" s="7">
        <v>8</v>
      </c>
      <c r="D46" s="9">
        <v>253</v>
      </c>
      <c r="E46" s="9">
        <v>280</v>
      </c>
      <c r="F46" s="10">
        <v>1.9572000000000001</v>
      </c>
    </row>
    <row r="47" spans="1:6" ht="30" x14ac:dyDescent="0.25">
      <c r="A47" s="8" t="s">
        <v>13</v>
      </c>
      <c r="B47" s="4">
        <v>1E-3</v>
      </c>
      <c r="C47" s="7">
        <v>2</v>
      </c>
      <c r="D47" s="9">
        <v>253</v>
      </c>
      <c r="E47" s="9">
        <v>280</v>
      </c>
      <c r="F47" s="10">
        <v>1.9572000000000001</v>
      </c>
    </row>
    <row r="48" spans="1:6" ht="30" x14ac:dyDescent="0.25">
      <c r="A48" s="8" t="s">
        <v>14</v>
      </c>
      <c r="B48" s="4">
        <v>1E-3</v>
      </c>
      <c r="C48" s="7">
        <v>2</v>
      </c>
      <c r="D48" s="9">
        <v>253</v>
      </c>
      <c r="E48" s="9">
        <v>280</v>
      </c>
      <c r="F48" s="10">
        <v>1.9572000000000001</v>
      </c>
    </row>
    <row r="49" spans="1:6" ht="30" x14ac:dyDescent="0.25">
      <c r="A49" s="8" t="s">
        <v>15</v>
      </c>
      <c r="B49" s="4">
        <v>0</v>
      </c>
      <c r="C49" s="7">
        <v>1</v>
      </c>
      <c r="D49" s="9">
        <v>253</v>
      </c>
      <c r="E49" s="9">
        <v>280</v>
      </c>
      <c r="F49" s="10">
        <v>1.9572000000000001</v>
      </c>
    </row>
    <row r="50" spans="1:6" ht="30" x14ac:dyDescent="0.25">
      <c r="A50" s="8" t="s">
        <v>16</v>
      </c>
      <c r="B50" s="4">
        <v>1E-3</v>
      </c>
      <c r="C50" s="7">
        <v>1</v>
      </c>
      <c r="D50" s="9">
        <v>253</v>
      </c>
      <c r="E50" s="9">
        <v>280</v>
      </c>
      <c r="F50" s="10">
        <v>1.9572000000000001</v>
      </c>
    </row>
    <row r="51" spans="1:6" x14ac:dyDescent="0.25">
      <c r="A51" s="1" t="s">
        <v>5</v>
      </c>
      <c r="B51" s="3">
        <v>0</v>
      </c>
      <c r="C51" s="7">
        <v>4</v>
      </c>
      <c r="D51" s="9">
        <v>253</v>
      </c>
      <c r="E51" s="9">
        <v>280</v>
      </c>
      <c r="F51" s="10">
        <v>1.9572000000000001</v>
      </c>
    </row>
    <row r="52" spans="1:6" x14ac:dyDescent="0.25">
      <c r="A52" s="1" t="s">
        <v>6</v>
      </c>
      <c r="B52" s="4">
        <v>2.5999999999999999E-2</v>
      </c>
      <c r="C52" s="7">
        <v>208</v>
      </c>
      <c r="D52" s="9">
        <v>253</v>
      </c>
      <c r="E52" s="9">
        <v>280</v>
      </c>
      <c r="F52" s="10">
        <v>1.9572000000000001</v>
      </c>
    </row>
    <row r="53" spans="1:6" ht="30" x14ac:dyDescent="0.25">
      <c r="A53" s="8" t="s">
        <v>7</v>
      </c>
      <c r="B53" s="4">
        <v>4.0000000000000001E-3</v>
      </c>
      <c r="C53" s="7">
        <v>27</v>
      </c>
      <c r="D53" s="9">
        <v>253</v>
      </c>
      <c r="E53" s="9">
        <v>280</v>
      </c>
      <c r="F53" s="10">
        <v>1.9572000000000001</v>
      </c>
    </row>
    <row r="54" spans="1:6" ht="30" x14ac:dyDescent="0.25">
      <c r="A54" s="8" t="s">
        <v>8</v>
      </c>
      <c r="B54" s="4">
        <v>2E-3</v>
      </c>
      <c r="C54" s="7">
        <v>17</v>
      </c>
      <c r="D54" s="9">
        <v>253</v>
      </c>
      <c r="E54" s="9">
        <v>280</v>
      </c>
      <c r="F54" s="10">
        <v>1.9572000000000001</v>
      </c>
    </row>
    <row r="55" spans="1:6" ht="30" x14ac:dyDescent="0.25">
      <c r="A55" s="8" t="s">
        <v>9</v>
      </c>
      <c r="B55" s="4">
        <v>2E-3</v>
      </c>
      <c r="C55" s="7">
        <v>5</v>
      </c>
      <c r="D55" s="9">
        <v>253</v>
      </c>
      <c r="E55" s="9">
        <v>280</v>
      </c>
      <c r="F55" s="10">
        <v>1.9572000000000001</v>
      </c>
    </row>
    <row r="56" spans="1:6" ht="30" x14ac:dyDescent="0.25">
      <c r="A56" s="8" t="s">
        <v>10</v>
      </c>
      <c r="B56" s="4">
        <v>0</v>
      </c>
      <c r="C56" s="7">
        <v>1</v>
      </c>
      <c r="D56" s="9">
        <v>253</v>
      </c>
      <c r="E56" s="9">
        <v>280</v>
      </c>
      <c r="F56" s="10">
        <v>1.9572000000000001</v>
      </c>
    </row>
    <row r="57" spans="1:6" ht="30" x14ac:dyDescent="0.25">
      <c r="A57" s="8" t="s">
        <v>11</v>
      </c>
      <c r="B57" s="4">
        <v>1E-3</v>
      </c>
      <c r="C57" s="7">
        <v>4</v>
      </c>
      <c r="D57" s="9">
        <v>253</v>
      </c>
      <c r="E57" s="9">
        <v>280</v>
      </c>
      <c r="F57" s="10">
        <v>1.9572000000000001</v>
      </c>
    </row>
    <row r="58" spans="1:6" ht="30" x14ac:dyDescent="0.25">
      <c r="A58" s="8" t="s">
        <v>12</v>
      </c>
      <c r="B58" s="4">
        <v>0</v>
      </c>
      <c r="C58" s="7">
        <v>1</v>
      </c>
      <c r="D58" s="9">
        <v>253</v>
      </c>
      <c r="E58" s="9">
        <v>280</v>
      </c>
      <c r="F58" s="10">
        <v>1.9572000000000001</v>
      </c>
    </row>
    <row r="59" spans="1:6" ht="30" x14ac:dyDescent="0.25">
      <c r="A59" s="8" t="s">
        <v>13</v>
      </c>
      <c r="B59" s="4">
        <v>1E-3</v>
      </c>
      <c r="C59" s="7">
        <v>1</v>
      </c>
      <c r="D59" s="9">
        <v>253</v>
      </c>
      <c r="E59" s="9">
        <v>280</v>
      </c>
      <c r="F59" s="10">
        <v>1.9572000000000001</v>
      </c>
    </row>
    <row r="60" spans="1:6" ht="30" x14ac:dyDescent="0.25">
      <c r="A60" s="8" t="s">
        <v>14</v>
      </c>
      <c r="B60" s="4">
        <v>0</v>
      </c>
      <c r="C60" s="7">
        <v>1</v>
      </c>
      <c r="D60" s="9">
        <v>253</v>
      </c>
      <c r="E60" s="9">
        <v>280</v>
      </c>
      <c r="F60" s="10">
        <v>1.9572000000000001</v>
      </c>
    </row>
    <row r="61" spans="1:6" ht="30" x14ac:dyDescent="0.25">
      <c r="A61" s="8" t="s">
        <v>15</v>
      </c>
      <c r="B61" s="4">
        <v>1E-3</v>
      </c>
      <c r="C61" s="7">
        <v>1</v>
      </c>
      <c r="D61" s="9">
        <v>253</v>
      </c>
      <c r="E61" s="9">
        <v>280</v>
      </c>
      <c r="F61" s="10">
        <v>1.9572000000000001</v>
      </c>
    </row>
    <row r="62" spans="1:6" ht="30" x14ac:dyDescent="0.25">
      <c r="A62" s="8" t="s">
        <v>16</v>
      </c>
      <c r="B62" s="4">
        <v>0</v>
      </c>
      <c r="C62" s="7">
        <v>2</v>
      </c>
      <c r="D62" s="9">
        <v>253</v>
      </c>
      <c r="E62" s="9">
        <v>280</v>
      </c>
      <c r="F62" s="10">
        <v>1.9572000000000001</v>
      </c>
    </row>
    <row r="63" spans="1:6" x14ac:dyDescent="0.25">
      <c r="A63" s="1" t="s">
        <v>5</v>
      </c>
      <c r="B63" s="3">
        <v>1E-3</v>
      </c>
      <c r="C63" s="7">
        <v>1</v>
      </c>
      <c r="D63" s="9">
        <v>253</v>
      </c>
      <c r="E63" s="9">
        <v>280</v>
      </c>
      <c r="F63" s="10">
        <v>1.9572000000000001</v>
      </c>
    </row>
    <row r="64" spans="1:6" x14ac:dyDescent="0.25">
      <c r="A64" s="1" t="s">
        <v>6</v>
      </c>
      <c r="B64" s="4">
        <v>0</v>
      </c>
      <c r="C64" s="7">
        <v>1</v>
      </c>
      <c r="D64" s="9">
        <v>253</v>
      </c>
      <c r="E64" s="9">
        <v>280</v>
      </c>
      <c r="F64" s="10">
        <v>1.9572000000000001</v>
      </c>
    </row>
    <row r="65" spans="1:6" ht="30" x14ac:dyDescent="0.25">
      <c r="A65" s="8" t="s">
        <v>7</v>
      </c>
      <c r="B65" s="4">
        <v>1E-3</v>
      </c>
      <c r="C65" s="7">
        <v>5</v>
      </c>
      <c r="D65" s="9">
        <v>253</v>
      </c>
      <c r="E65" s="9">
        <v>280</v>
      </c>
      <c r="F65" s="10">
        <v>1.9572000000000001</v>
      </c>
    </row>
    <row r="66" spans="1:6" ht="30" x14ac:dyDescent="0.25">
      <c r="A66" s="8" t="s">
        <v>8</v>
      </c>
      <c r="B66" s="4">
        <v>0</v>
      </c>
      <c r="C66" s="7">
        <v>1</v>
      </c>
      <c r="D66" s="9">
        <v>253</v>
      </c>
      <c r="E66" s="9">
        <v>280</v>
      </c>
      <c r="F66" s="10">
        <v>1.9572000000000001</v>
      </c>
    </row>
    <row r="67" spans="1:6" ht="30" x14ac:dyDescent="0.25">
      <c r="A67" s="8" t="s">
        <v>9</v>
      </c>
      <c r="B67" s="4">
        <v>1E-3</v>
      </c>
      <c r="C67" s="7">
        <v>1</v>
      </c>
      <c r="D67" s="9">
        <v>253</v>
      </c>
      <c r="E67" s="9">
        <v>280</v>
      </c>
      <c r="F67" s="10">
        <v>1.9572000000000001</v>
      </c>
    </row>
    <row r="68" spans="1:6" ht="30" x14ac:dyDescent="0.25">
      <c r="A68" s="8" t="s">
        <v>10</v>
      </c>
      <c r="B68" s="4">
        <v>0</v>
      </c>
      <c r="C68" s="7">
        <v>1</v>
      </c>
      <c r="D68" s="9">
        <v>253</v>
      </c>
      <c r="E68" s="9">
        <v>280</v>
      </c>
      <c r="F68" s="10">
        <v>1.9572000000000001</v>
      </c>
    </row>
    <row r="69" spans="1:6" ht="30" x14ac:dyDescent="0.25">
      <c r="A69" s="8" t="s">
        <v>11</v>
      </c>
      <c r="B69" s="4">
        <v>1E-3</v>
      </c>
      <c r="C69" s="7">
        <v>1</v>
      </c>
      <c r="D69" s="9">
        <v>253</v>
      </c>
      <c r="E69" s="9">
        <v>280</v>
      </c>
      <c r="F69" s="10">
        <v>1.9572000000000001</v>
      </c>
    </row>
    <row r="70" spans="1:6" ht="30" x14ac:dyDescent="0.25">
      <c r="A70" s="8" t="s">
        <v>12</v>
      </c>
      <c r="B70" s="4">
        <v>1E-3</v>
      </c>
      <c r="C70" s="7">
        <v>7</v>
      </c>
      <c r="D70" s="9">
        <v>253</v>
      </c>
      <c r="E70" s="9">
        <v>280</v>
      </c>
      <c r="F70" s="10">
        <v>1.9572000000000001</v>
      </c>
    </row>
    <row r="71" spans="1:6" ht="30" x14ac:dyDescent="0.25">
      <c r="A71" s="8" t="s">
        <v>13</v>
      </c>
      <c r="B71" s="4">
        <v>1E-3</v>
      </c>
      <c r="C71" s="7">
        <v>7</v>
      </c>
      <c r="D71" s="9">
        <v>253</v>
      </c>
      <c r="E71" s="9">
        <v>280</v>
      </c>
      <c r="F71" s="10">
        <v>1.9572000000000001</v>
      </c>
    </row>
    <row r="72" spans="1:6" ht="30" x14ac:dyDescent="0.25">
      <c r="A72" s="8" t="s">
        <v>14</v>
      </c>
      <c r="B72" s="4">
        <v>1E-3</v>
      </c>
      <c r="C72" s="7">
        <v>3</v>
      </c>
      <c r="D72" s="9">
        <v>253</v>
      </c>
      <c r="E72" s="9">
        <v>280</v>
      </c>
      <c r="F72" s="10">
        <v>1.9572000000000001</v>
      </c>
    </row>
    <row r="73" spans="1:6" ht="30" x14ac:dyDescent="0.25">
      <c r="A73" s="8" t="s">
        <v>15</v>
      </c>
      <c r="B73" s="4">
        <v>1E-3</v>
      </c>
      <c r="C73" s="7">
        <v>4</v>
      </c>
      <c r="D73" s="9">
        <v>253</v>
      </c>
      <c r="E73" s="9">
        <v>280</v>
      </c>
      <c r="F73" s="10">
        <v>1.9572000000000001</v>
      </c>
    </row>
    <row r="74" spans="1:6" ht="30" x14ac:dyDescent="0.25">
      <c r="A74" s="8" t="s">
        <v>16</v>
      </c>
      <c r="B74" s="4">
        <v>2E-3</v>
      </c>
      <c r="C74" s="7">
        <v>7</v>
      </c>
      <c r="D74" s="9">
        <v>253</v>
      </c>
      <c r="E74" s="9">
        <v>280</v>
      </c>
      <c r="F74" s="10">
        <v>1.9572000000000001</v>
      </c>
    </row>
    <row r="75" spans="1:6" x14ac:dyDescent="0.25">
      <c r="A75" s="1" t="s">
        <v>5</v>
      </c>
      <c r="B75" s="3">
        <v>0</v>
      </c>
      <c r="C75" s="7">
        <v>6</v>
      </c>
      <c r="D75" s="9">
        <v>253</v>
      </c>
      <c r="E75" s="9">
        <v>280</v>
      </c>
      <c r="F75" s="10">
        <v>1.9572000000000001</v>
      </c>
    </row>
    <row r="76" spans="1:6" x14ac:dyDescent="0.25">
      <c r="A76" s="1" t="s">
        <v>6</v>
      </c>
      <c r="B76" s="4">
        <v>1.6E-2</v>
      </c>
      <c r="C76" s="7">
        <v>126</v>
      </c>
      <c r="D76" s="9">
        <v>253</v>
      </c>
      <c r="E76" s="9">
        <v>280</v>
      </c>
      <c r="F76" s="10">
        <v>1.9572000000000001</v>
      </c>
    </row>
    <row r="77" spans="1:6" ht="30" x14ac:dyDescent="0.25">
      <c r="A77" s="8" t="s">
        <v>7</v>
      </c>
      <c r="B77" s="4">
        <v>1E-3</v>
      </c>
      <c r="C77" s="7">
        <v>2</v>
      </c>
      <c r="D77" s="9">
        <v>253</v>
      </c>
      <c r="E77" s="9">
        <v>280</v>
      </c>
      <c r="F77" s="10">
        <v>1.9572000000000001</v>
      </c>
    </row>
    <row r="78" spans="1:6" ht="30" x14ac:dyDescent="0.25">
      <c r="A78" s="8" t="s">
        <v>8</v>
      </c>
      <c r="B78" s="4">
        <v>1E-3</v>
      </c>
      <c r="C78" s="7">
        <v>6</v>
      </c>
      <c r="D78" s="9">
        <v>253</v>
      </c>
      <c r="E78" s="9">
        <v>280</v>
      </c>
      <c r="F78" s="10">
        <v>1.9572000000000001</v>
      </c>
    </row>
    <row r="79" spans="1:6" ht="30" x14ac:dyDescent="0.25">
      <c r="A79" s="8" t="s">
        <v>9</v>
      </c>
      <c r="B79" s="4">
        <v>1E-3</v>
      </c>
      <c r="C79" s="7">
        <v>7</v>
      </c>
      <c r="D79" s="9">
        <v>253</v>
      </c>
      <c r="E79" s="9">
        <v>280</v>
      </c>
      <c r="F79" s="10">
        <v>1.9572000000000001</v>
      </c>
    </row>
    <row r="80" spans="1:6" ht="30" x14ac:dyDescent="0.25">
      <c r="A80" s="8" t="s">
        <v>10</v>
      </c>
      <c r="B80" s="4">
        <v>2E-3</v>
      </c>
      <c r="C80" s="7">
        <v>9</v>
      </c>
      <c r="D80" s="9">
        <v>253</v>
      </c>
      <c r="E80" s="9">
        <v>280</v>
      </c>
      <c r="F80" s="10">
        <v>1.9572000000000001</v>
      </c>
    </row>
    <row r="81" spans="1:6" ht="30" x14ac:dyDescent="0.25">
      <c r="A81" s="8" t="s">
        <v>11</v>
      </c>
      <c r="B81" s="4">
        <v>1E-3</v>
      </c>
      <c r="C81" s="7">
        <v>4</v>
      </c>
      <c r="D81" s="9">
        <v>253</v>
      </c>
      <c r="E81" s="9">
        <v>280</v>
      </c>
      <c r="F81" s="10">
        <v>1.9572000000000001</v>
      </c>
    </row>
    <row r="82" spans="1:6" ht="30" x14ac:dyDescent="0.25">
      <c r="A82" s="8" t="s">
        <v>12</v>
      </c>
      <c r="B82" s="4">
        <v>1E-3</v>
      </c>
      <c r="C82" s="7">
        <v>5</v>
      </c>
      <c r="D82" s="9">
        <v>253</v>
      </c>
      <c r="E82" s="9">
        <v>280</v>
      </c>
      <c r="F82" s="10">
        <v>1.9572000000000001</v>
      </c>
    </row>
    <row r="83" spans="1:6" ht="30" x14ac:dyDescent="0.25">
      <c r="A83" s="8" t="s">
        <v>13</v>
      </c>
      <c r="B83" s="4">
        <v>1E-3</v>
      </c>
      <c r="C83" s="7">
        <v>3</v>
      </c>
      <c r="D83" s="9">
        <v>253</v>
      </c>
      <c r="E83" s="9">
        <v>280</v>
      </c>
      <c r="F83" s="10">
        <v>1.9572000000000001</v>
      </c>
    </row>
    <row r="84" spans="1:6" ht="30" x14ac:dyDescent="0.25">
      <c r="A84" s="8" t="s">
        <v>14</v>
      </c>
      <c r="B84" s="4">
        <v>0</v>
      </c>
      <c r="C84" s="7">
        <v>2</v>
      </c>
      <c r="D84" s="9">
        <v>253</v>
      </c>
      <c r="E84" s="9">
        <v>280</v>
      </c>
      <c r="F84" s="10">
        <v>1.9572000000000001</v>
      </c>
    </row>
    <row r="85" spans="1:6" ht="30" x14ac:dyDescent="0.25">
      <c r="A85" s="8" t="s">
        <v>15</v>
      </c>
      <c r="B85" s="4">
        <v>1E-3</v>
      </c>
      <c r="C85" s="7">
        <v>3</v>
      </c>
      <c r="D85" s="9">
        <v>253</v>
      </c>
      <c r="E85" s="9">
        <v>280</v>
      </c>
      <c r="F85" s="10">
        <v>1.9572000000000001</v>
      </c>
    </row>
    <row r="86" spans="1:6" ht="30" x14ac:dyDescent="0.25">
      <c r="A86" s="8" t="s">
        <v>16</v>
      </c>
      <c r="B86" s="4">
        <v>2E-3</v>
      </c>
      <c r="C86" s="7">
        <v>8</v>
      </c>
      <c r="D86" s="9">
        <v>253</v>
      </c>
      <c r="E86" s="9">
        <v>280</v>
      </c>
      <c r="F86" s="10">
        <v>1.9572000000000001</v>
      </c>
    </row>
    <row r="87" spans="1:6" x14ac:dyDescent="0.25">
      <c r="A87" s="1" t="s">
        <v>5</v>
      </c>
      <c r="B87" s="3">
        <v>0</v>
      </c>
      <c r="C87" s="7">
        <v>3</v>
      </c>
      <c r="D87" s="9">
        <v>253</v>
      </c>
      <c r="E87" s="9">
        <v>280</v>
      </c>
      <c r="F87" s="10">
        <v>1.9572000000000001</v>
      </c>
    </row>
    <row r="88" spans="1:6" x14ac:dyDescent="0.25">
      <c r="A88" s="1" t="s">
        <v>6</v>
      </c>
      <c r="B88" s="4">
        <v>1E-3</v>
      </c>
      <c r="C88" s="7">
        <v>2</v>
      </c>
      <c r="D88" s="9">
        <v>253</v>
      </c>
      <c r="E88" s="9">
        <v>280</v>
      </c>
      <c r="F88" s="10">
        <v>1.9572000000000001</v>
      </c>
    </row>
    <row r="89" spans="1:6" ht="30" x14ac:dyDescent="0.25">
      <c r="A89" s="8" t="s">
        <v>7</v>
      </c>
      <c r="B89" s="4">
        <v>1E-3</v>
      </c>
      <c r="C89" s="7">
        <v>9</v>
      </c>
      <c r="D89" s="9">
        <v>253</v>
      </c>
      <c r="E89" s="9">
        <v>280</v>
      </c>
      <c r="F89" s="10">
        <v>1.9572000000000001</v>
      </c>
    </row>
    <row r="90" spans="1:6" ht="30" x14ac:dyDescent="0.25">
      <c r="A90" s="8" t="s">
        <v>8</v>
      </c>
      <c r="B90" s="4">
        <v>2E-3</v>
      </c>
      <c r="C90" s="7">
        <v>8</v>
      </c>
      <c r="D90" s="9">
        <v>253</v>
      </c>
      <c r="E90" s="9">
        <v>280</v>
      </c>
      <c r="F90" s="10">
        <v>1.9572000000000001</v>
      </c>
    </row>
    <row r="91" spans="1:6" ht="30" x14ac:dyDescent="0.25">
      <c r="A91" s="8" t="s">
        <v>9</v>
      </c>
      <c r="B91" s="4">
        <v>0</v>
      </c>
      <c r="C91" s="7">
        <v>2</v>
      </c>
      <c r="D91" s="9">
        <v>253</v>
      </c>
      <c r="E91" s="9">
        <v>280</v>
      </c>
      <c r="F91" s="10">
        <v>1.9572000000000001</v>
      </c>
    </row>
    <row r="92" spans="1:6" ht="30" x14ac:dyDescent="0.25">
      <c r="A92" s="8" t="s">
        <v>10</v>
      </c>
      <c r="B92" s="4">
        <v>2E-3</v>
      </c>
      <c r="C92" s="7">
        <v>6</v>
      </c>
      <c r="D92" s="9">
        <v>253</v>
      </c>
      <c r="E92" s="9">
        <v>280</v>
      </c>
      <c r="F92" s="10">
        <v>1.9572000000000001</v>
      </c>
    </row>
    <row r="93" spans="1:6" ht="30" x14ac:dyDescent="0.25">
      <c r="A93" s="8" t="s">
        <v>11</v>
      </c>
      <c r="B93" s="4">
        <v>0</v>
      </c>
      <c r="C93" s="7">
        <v>1</v>
      </c>
      <c r="D93" s="9">
        <v>253</v>
      </c>
      <c r="E93" s="9">
        <v>280</v>
      </c>
      <c r="F93" s="10">
        <v>1.9572000000000001</v>
      </c>
    </row>
    <row r="94" spans="1:6" ht="30" x14ac:dyDescent="0.25">
      <c r="A94" s="8" t="s">
        <v>12</v>
      </c>
      <c r="B94" s="4">
        <v>1E-3</v>
      </c>
      <c r="C94" s="7">
        <v>2</v>
      </c>
      <c r="D94" s="9">
        <v>253</v>
      </c>
      <c r="E94" s="9">
        <v>280</v>
      </c>
      <c r="F94" s="10">
        <v>1.9572000000000001</v>
      </c>
    </row>
    <row r="95" spans="1:6" ht="30" x14ac:dyDescent="0.25">
      <c r="A95" s="8" t="s">
        <v>13</v>
      </c>
      <c r="B95" s="4">
        <v>0</v>
      </c>
      <c r="C95" s="7">
        <v>2</v>
      </c>
      <c r="D95" s="9">
        <v>253</v>
      </c>
      <c r="E95" s="9">
        <v>280</v>
      </c>
      <c r="F95" s="10">
        <v>1.9572000000000001</v>
      </c>
    </row>
    <row r="96" spans="1:6" ht="30" x14ac:dyDescent="0.25">
      <c r="A96" s="8" t="s">
        <v>14</v>
      </c>
      <c r="B96" s="4">
        <v>1E-3</v>
      </c>
      <c r="C96" s="7">
        <v>2</v>
      </c>
      <c r="D96" s="9">
        <v>253</v>
      </c>
      <c r="E96" s="9">
        <v>280</v>
      </c>
      <c r="F96" s="10">
        <v>1.9572000000000001</v>
      </c>
    </row>
    <row r="97" spans="1:6" ht="30" x14ac:dyDescent="0.25">
      <c r="A97" s="8" t="s">
        <v>15</v>
      </c>
      <c r="B97" s="4">
        <v>0</v>
      </c>
      <c r="C97" s="7">
        <v>1</v>
      </c>
      <c r="D97" s="9">
        <v>253</v>
      </c>
      <c r="E97" s="9">
        <v>280</v>
      </c>
      <c r="F97" s="10">
        <v>1.9572000000000001</v>
      </c>
    </row>
    <row r="98" spans="1:6" ht="30" x14ac:dyDescent="0.25">
      <c r="A98" s="8" t="s">
        <v>16</v>
      </c>
      <c r="B98" s="4">
        <v>1E-3</v>
      </c>
      <c r="C98" s="7">
        <v>2</v>
      </c>
      <c r="D98" s="9">
        <v>253</v>
      </c>
      <c r="E98" s="9">
        <v>280</v>
      </c>
      <c r="F98" s="10">
        <v>1.9572000000000001</v>
      </c>
    </row>
    <row r="99" spans="1:6" x14ac:dyDescent="0.25">
      <c r="A99" s="1" t="s">
        <v>5</v>
      </c>
      <c r="B99" s="3">
        <v>0</v>
      </c>
      <c r="C99" s="7">
        <v>4</v>
      </c>
      <c r="D99" s="9">
        <v>253</v>
      </c>
      <c r="E99" s="9">
        <v>280</v>
      </c>
      <c r="F99" s="10">
        <v>1.9572000000000001</v>
      </c>
    </row>
    <row r="100" spans="1:6" x14ac:dyDescent="0.25">
      <c r="A100" s="1" t="s">
        <v>6</v>
      </c>
      <c r="B100" s="4">
        <v>1E-3</v>
      </c>
      <c r="C100" s="7">
        <v>1</v>
      </c>
      <c r="D100" s="9">
        <v>253</v>
      </c>
      <c r="E100" s="9">
        <v>280</v>
      </c>
      <c r="F100" s="10">
        <v>1.9572000000000001</v>
      </c>
    </row>
    <row r="101" spans="1:6" ht="30" x14ac:dyDescent="0.25">
      <c r="A101" s="8" t="s">
        <v>7</v>
      </c>
      <c r="B101" s="4">
        <v>2E-3</v>
      </c>
      <c r="C101" s="7">
        <v>14</v>
      </c>
      <c r="D101" s="9">
        <v>253</v>
      </c>
      <c r="E101" s="9">
        <v>280</v>
      </c>
      <c r="F101" s="10">
        <v>1.9572000000000001</v>
      </c>
    </row>
    <row r="102" spans="1:6" ht="30" x14ac:dyDescent="0.25">
      <c r="A102" s="8" t="s">
        <v>8</v>
      </c>
      <c r="B102" s="4">
        <v>0</v>
      </c>
      <c r="C102" s="7">
        <v>1</v>
      </c>
      <c r="D102" s="9">
        <v>253</v>
      </c>
      <c r="E102" s="9">
        <v>280</v>
      </c>
      <c r="F102" s="10">
        <v>1.9572000000000001</v>
      </c>
    </row>
    <row r="103" spans="1:6" ht="30" x14ac:dyDescent="0.25">
      <c r="A103" s="8" t="s">
        <v>9</v>
      </c>
      <c r="B103" s="4">
        <v>1E-3</v>
      </c>
      <c r="C103" s="7">
        <v>3</v>
      </c>
      <c r="D103" s="9">
        <v>253</v>
      </c>
      <c r="E103" s="9">
        <v>280</v>
      </c>
      <c r="F103" s="10">
        <v>1.9572000000000001</v>
      </c>
    </row>
    <row r="104" spans="1:6" ht="30" x14ac:dyDescent="0.25">
      <c r="A104" s="8" t="s">
        <v>10</v>
      </c>
      <c r="B104" s="4">
        <v>1E-3</v>
      </c>
      <c r="C104" s="7">
        <v>4</v>
      </c>
      <c r="D104" s="9">
        <v>253</v>
      </c>
      <c r="E104" s="9">
        <v>280</v>
      </c>
      <c r="F104" s="10">
        <v>1.9572000000000001</v>
      </c>
    </row>
    <row r="105" spans="1:6" ht="30" x14ac:dyDescent="0.25">
      <c r="A105" s="8" t="s">
        <v>11</v>
      </c>
      <c r="B105" s="4">
        <v>0</v>
      </c>
      <c r="C105" s="7">
        <v>1</v>
      </c>
      <c r="D105" s="9">
        <v>253</v>
      </c>
      <c r="E105" s="9">
        <v>280</v>
      </c>
      <c r="F105" s="10">
        <v>1.9572000000000001</v>
      </c>
    </row>
    <row r="106" spans="1:6" ht="30" x14ac:dyDescent="0.25">
      <c r="A106" s="8" t="s">
        <v>12</v>
      </c>
      <c r="B106" s="4">
        <v>1E-3</v>
      </c>
      <c r="C106" s="7">
        <v>4</v>
      </c>
      <c r="D106" s="9">
        <v>253</v>
      </c>
      <c r="E106" s="9">
        <v>280</v>
      </c>
      <c r="F106" s="10">
        <v>1.9572000000000001</v>
      </c>
    </row>
    <row r="107" spans="1:6" ht="30" x14ac:dyDescent="0.25">
      <c r="A107" s="8" t="s">
        <v>13</v>
      </c>
      <c r="B107" s="4">
        <v>1E-3</v>
      </c>
      <c r="C107" s="7">
        <v>4</v>
      </c>
      <c r="D107" s="9">
        <v>253</v>
      </c>
      <c r="E107" s="9">
        <v>280</v>
      </c>
      <c r="F107" s="10">
        <v>1.9572000000000001</v>
      </c>
    </row>
    <row r="108" spans="1:6" ht="30" x14ac:dyDescent="0.25">
      <c r="A108" s="8" t="s">
        <v>14</v>
      </c>
      <c r="B108" s="4">
        <v>1E-3</v>
      </c>
      <c r="C108" s="7">
        <v>2</v>
      </c>
      <c r="D108" s="9">
        <v>253</v>
      </c>
      <c r="E108" s="9">
        <v>280</v>
      </c>
      <c r="F108" s="10">
        <v>1.9572000000000001</v>
      </c>
    </row>
    <row r="109" spans="1:6" ht="30" x14ac:dyDescent="0.25">
      <c r="A109" s="8" t="s">
        <v>15</v>
      </c>
      <c r="B109" s="4">
        <v>1E-3</v>
      </c>
      <c r="C109" s="7">
        <v>3</v>
      </c>
      <c r="D109" s="9">
        <v>253</v>
      </c>
      <c r="E109" s="9">
        <v>280</v>
      </c>
      <c r="F109" s="10">
        <v>1.9572000000000001</v>
      </c>
    </row>
    <row r="110" spans="1:6" ht="30" x14ac:dyDescent="0.25">
      <c r="A110" s="8" t="s">
        <v>16</v>
      </c>
      <c r="B110" s="4">
        <v>0</v>
      </c>
      <c r="C110" s="7">
        <v>1</v>
      </c>
      <c r="D110" s="9">
        <v>253</v>
      </c>
      <c r="E110" s="9">
        <v>280</v>
      </c>
      <c r="F110" s="10">
        <v>1.9572000000000001</v>
      </c>
    </row>
    <row r="111" spans="1:6" x14ac:dyDescent="0.25">
      <c r="A111" s="1" t="s">
        <v>5</v>
      </c>
      <c r="B111" s="3">
        <v>0</v>
      </c>
      <c r="C111" s="7">
        <v>2</v>
      </c>
      <c r="D111" s="9">
        <v>253</v>
      </c>
      <c r="E111" s="9">
        <v>280</v>
      </c>
      <c r="F111" s="10">
        <v>1.9572000000000001</v>
      </c>
    </row>
    <row r="112" spans="1:6" x14ac:dyDescent="0.25">
      <c r="A112" s="1" t="s">
        <v>6</v>
      </c>
      <c r="B112" s="4">
        <v>6.0000000000000001E-3</v>
      </c>
      <c r="C112" s="7">
        <v>47</v>
      </c>
      <c r="D112" s="9">
        <v>253</v>
      </c>
      <c r="E112" s="9">
        <v>280</v>
      </c>
      <c r="F112" s="10">
        <v>1.9572000000000001</v>
      </c>
    </row>
    <row r="113" spans="1:6" ht="30" x14ac:dyDescent="0.25">
      <c r="A113" s="8" t="s">
        <v>7</v>
      </c>
      <c r="B113" s="4">
        <v>0</v>
      </c>
      <c r="C113" s="7">
        <v>1</v>
      </c>
      <c r="D113" s="9">
        <v>253</v>
      </c>
      <c r="E113" s="9">
        <v>280</v>
      </c>
      <c r="F113" s="10">
        <v>1.9572000000000001</v>
      </c>
    </row>
    <row r="114" spans="1:6" ht="30" x14ac:dyDescent="0.25">
      <c r="A114" s="8" t="s">
        <v>8</v>
      </c>
      <c r="B114" s="4">
        <v>1E-3</v>
      </c>
      <c r="C114" s="7">
        <v>2</v>
      </c>
      <c r="D114" s="9">
        <v>253</v>
      </c>
      <c r="E114" s="9">
        <v>280</v>
      </c>
      <c r="F114" s="10">
        <v>1.9572000000000001</v>
      </c>
    </row>
    <row r="115" spans="1:6" ht="30" x14ac:dyDescent="0.25">
      <c r="A115" s="8" t="s">
        <v>9</v>
      </c>
      <c r="B115" s="4">
        <v>2E-3</v>
      </c>
      <c r="C115" s="7">
        <v>13</v>
      </c>
      <c r="D115" s="9">
        <v>253</v>
      </c>
      <c r="E115" s="9">
        <v>280</v>
      </c>
      <c r="F115" s="10">
        <v>1.9572000000000001</v>
      </c>
    </row>
    <row r="116" spans="1:6" ht="30" x14ac:dyDescent="0.25">
      <c r="A116" s="8" t="s">
        <v>10</v>
      </c>
      <c r="B116" s="4">
        <v>0</v>
      </c>
      <c r="C116" s="7">
        <v>3</v>
      </c>
      <c r="D116" s="9">
        <v>253</v>
      </c>
      <c r="E116" s="9">
        <v>280</v>
      </c>
      <c r="F116" s="10">
        <v>1.9572000000000001</v>
      </c>
    </row>
    <row r="117" spans="1:6" ht="30" x14ac:dyDescent="0.25">
      <c r="A117" s="8" t="s">
        <v>11</v>
      </c>
      <c r="B117" s="4">
        <v>3.0000000000000001E-3</v>
      </c>
      <c r="C117" s="7">
        <v>14</v>
      </c>
      <c r="D117" s="9">
        <v>253</v>
      </c>
      <c r="E117" s="9">
        <v>280</v>
      </c>
      <c r="F117" s="10">
        <v>1.9572000000000001</v>
      </c>
    </row>
    <row r="118" spans="1:6" ht="30" x14ac:dyDescent="0.25">
      <c r="A118" s="8" t="s">
        <v>12</v>
      </c>
      <c r="B118" s="4">
        <v>0</v>
      </c>
      <c r="C118" s="7">
        <v>1</v>
      </c>
      <c r="D118" s="9">
        <v>253</v>
      </c>
      <c r="E118" s="9">
        <v>280</v>
      </c>
      <c r="F118" s="10">
        <v>1.9572000000000001</v>
      </c>
    </row>
    <row r="119" spans="1:6" ht="30" x14ac:dyDescent="0.25">
      <c r="A119" s="8" t="s">
        <v>13</v>
      </c>
      <c r="B119" s="4">
        <v>1E-3</v>
      </c>
      <c r="C119" s="7">
        <v>2</v>
      </c>
      <c r="D119" s="9">
        <v>253</v>
      </c>
      <c r="E119" s="9">
        <v>280</v>
      </c>
      <c r="F119" s="10">
        <v>1.9572000000000001</v>
      </c>
    </row>
    <row r="120" spans="1:6" ht="30" x14ac:dyDescent="0.25">
      <c r="A120" s="8" t="s">
        <v>14</v>
      </c>
      <c r="B120" s="4">
        <v>0</v>
      </c>
      <c r="C120" s="7">
        <v>2</v>
      </c>
      <c r="D120" s="9">
        <v>253</v>
      </c>
      <c r="E120" s="9">
        <v>280</v>
      </c>
      <c r="F120" s="10">
        <v>1.9572000000000001</v>
      </c>
    </row>
    <row r="121" spans="1:6" ht="30" x14ac:dyDescent="0.25">
      <c r="A121" s="8" t="s">
        <v>15</v>
      </c>
      <c r="B121" s="4">
        <v>1E-3</v>
      </c>
      <c r="C121" s="7">
        <v>2</v>
      </c>
      <c r="D121" s="9">
        <v>253</v>
      </c>
      <c r="E121" s="9">
        <v>280</v>
      </c>
      <c r="F121" s="10">
        <v>1.9572000000000001</v>
      </c>
    </row>
    <row r="122" spans="1:6" ht="30" x14ac:dyDescent="0.25">
      <c r="A122" s="8" t="s">
        <v>16</v>
      </c>
      <c r="B122" s="4">
        <v>1E-3</v>
      </c>
      <c r="C122" s="7">
        <v>1</v>
      </c>
      <c r="D122" s="9">
        <v>253</v>
      </c>
      <c r="E122" s="9">
        <v>280</v>
      </c>
      <c r="F122" s="10">
        <v>1.9572000000000001</v>
      </c>
    </row>
  </sheetData>
  <conditionalFormatting sqref="C3:C1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zoomScale="85" zoomScaleNormal="85" workbookViewId="0">
      <selection activeCell="P8" sqref="P8"/>
    </sheetView>
  </sheetViews>
  <sheetFormatPr defaultRowHeight="15" x14ac:dyDescent="0.25"/>
  <cols>
    <col min="1" max="1" width="25.140625" style="1" customWidth="1"/>
    <col min="2" max="2" width="18.5703125" customWidth="1"/>
    <col min="3" max="3" width="16.28515625" customWidth="1"/>
    <col min="4" max="5" width="7.7109375" customWidth="1"/>
    <col min="6" max="6" width="14.7109375" customWidth="1"/>
    <col min="10" max="10" width="25.140625" customWidth="1"/>
    <col min="11" max="11" width="18.5703125" customWidth="1"/>
    <col min="12" max="12" width="16.28515625" customWidth="1"/>
    <col min="13" max="14" width="7.7109375" customWidth="1"/>
    <col min="15" max="15" width="14.7109375" customWidth="1"/>
  </cols>
  <sheetData>
    <row r="1" spans="1:19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17</v>
      </c>
      <c r="M1" s="1" t="s">
        <v>2</v>
      </c>
      <c r="N1" s="1" t="s">
        <v>3</v>
      </c>
      <c r="O1" s="1" t="s">
        <v>4</v>
      </c>
    </row>
    <row r="2" spans="1:19" x14ac:dyDescent="0.25">
      <c r="A2" s="1" t="s">
        <v>18</v>
      </c>
      <c r="B2" s="5">
        <v>4.3259999999999996</v>
      </c>
      <c r="C2" s="11">
        <v>547930</v>
      </c>
      <c r="D2" s="9">
        <v>142</v>
      </c>
      <c r="E2" s="9">
        <v>431</v>
      </c>
      <c r="F2" s="10">
        <v>1.5291999999999999</v>
      </c>
      <c r="J2" s="1" t="s">
        <v>18</v>
      </c>
      <c r="K2" s="5">
        <f t="shared" ref="K2:N2" si="0">B2</f>
        <v>4.3259999999999996</v>
      </c>
      <c r="L2" s="11">
        <f t="shared" si="0"/>
        <v>547930</v>
      </c>
      <c r="M2" s="12">
        <f t="shared" si="0"/>
        <v>142</v>
      </c>
      <c r="N2" s="12">
        <f t="shared" si="0"/>
        <v>431</v>
      </c>
      <c r="O2" s="10">
        <f>F2</f>
        <v>1.5291999999999999</v>
      </c>
    </row>
    <row r="3" spans="1:19" x14ac:dyDescent="0.25">
      <c r="A3" s="1" t="s">
        <v>5</v>
      </c>
      <c r="B3" s="3">
        <v>4.5999999999999999E-2</v>
      </c>
      <c r="C3" s="7">
        <v>55</v>
      </c>
      <c r="D3" s="9">
        <v>142</v>
      </c>
      <c r="E3" s="9">
        <v>431</v>
      </c>
      <c r="F3" s="10">
        <v>1.5291999999999999</v>
      </c>
      <c r="J3" s="1" t="s">
        <v>5</v>
      </c>
      <c r="K3" s="2">
        <f>AVERAGE(B3,B15,B27,B39,B51,B63,B75,B87,B99,B111)</f>
        <v>5.0200000000000009E-2</v>
      </c>
      <c r="L3" s="7">
        <f t="shared" ref="L3:O14" si="1">AVERAGE(C3,C15,C27,C39,C51,C63,C75,C87,C99,C111)</f>
        <v>164</v>
      </c>
      <c r="M3" s="12">
        <f t="shared" si="1"/>
        <v>142</v>
      </c>
      <c r="N3" s="12">
        <f t="shared" si="1"/>
        <v>431</v>
      </c>
      <c r="O3" s="10">
        <f t="shared" si="1"/>
        <v>1.5291999999999997</v>
      </c>
    </row>
    <row r="4" spans="1:19" x14ac:dyDescent="0.25">
      <c r="A4" s="1" t="s">
        <v>6</v>
      </c>
      <c r="B4" s="4">
        <v>5.4470000000000001</v>
      </c>
      <c r="C4" s="7">
        <v>10000</v>
      </c>
      <c r="D4" s="9">
        <v>153</v>
      </c>
      <c r="E4" s="9">
        <v>431</v>
      </c>
      <c r="F4" s="10">
        <v>1.4221999999999999</v>
      </c>
      <c r="J4" s="1" t="s">
        <v>6</v>
      </c>
      <c r="K4" s="2">
        <f t="shared" ref="K4:K14" si="2">AVERAGE(B4,B16,B28,B40,B52,B64,B76,B88,B100,B112)</f>
        <v>4.6089000000000002</v>
      </c>
      <c r="L4" s="7">
        <f t="shared" si="1"/>
        <v>9010.1</v>
      </c>
      <c r="M4" s="12">
        <f t="shared" si="1"/>
        <v>161.69999999999999</v>
      </c>
      <c r="N4" s="12">
        <f t="shared" si="1"/>
        <v>429.8</v>
      </c>
      <c r="O4" s="10">
        <f t="shared" si="1"/>
        <v>1.4472</v>
      </c>
    </row>
    <row r="5" spans="1:19" ht="30" customHeight="1" x14ac:dyDescent="0.25">
      <c r="A5" s="8" t="s">
        <v>7</v>
      </c>
      <c r="B5" s="4">
        <v>1.0999999999999999E-2</v>
      </c>
      <c r="C5" s="7">
        <v>17</v>
      </c>
      <c r="D5" s="9">
        <v>142</v>
      </c>
      <c r="E5" s="9">
        <v>431</v>
      </c>
      <c r="F5" s="10">
        <v>1.5291999999999999</v>
      </c>
      <c r="J5" s="8" t="s">
        <v>7</v>
      </c>
      <c r="K5" s="2">
        <f t="shared" si="2"/>
        <v>1.6501000000000001</v>
      </c>
      <c r="L5" s="7">
        <f t="shared" si="1"/>
        <v>3015.2</v>
      </c>
      <c r="M5" s="12">
        <f t="shared" si="1"/>
        <v>144</v>
      </c>
      <c r="N5" s="12">
        <f t="shared" si="1"/>
        <v>431</v>
      </c>
      <c r="O5" s="10">
        <f t="shared" si="1"/>
        <v>1.5020999999999998</v>
      </c>
      <c r="S5" s="6"/>
    </row>
    <row r="6" spans="1:19" ht="30" customHeight="1" x14ac:dyDescent="0.25">
      <c r="A6" s="8" t="s">
        <v>8</v>
      </c>
      <c r="B6" s="4">
        <v>2E-3</v>
      </c>
      <c r="C6" s="7">
        <v>1</v>
      </c>
      <c r="D6" s="9">
        <v>142</v>
      </c>
      <c r="E6" s="9">
        <v>431</v>
      </c>
      <c r="F6" s="10">
        <v>1.5291999999999999</v>
      </c>
      <c r="J6" s="8" t="s">
        <v>8</v>
      </c>
      <c r="K6" s="2">
        <f t="shared" si="2"/>
        <v>1.6524999999999999</v>
      </c>
      <c r="L6" s="7">
        <f t="shared" si="1"/>
        <v>3015.8</v>
      </c>
      <c r="M6" s="12">
        <f t="shared" si="1"/>
        <v>146</v>
      </c>
      <c r="N6" s="12">
        <f t="shared" si="1"/>
        <v>431</v>
      </c>
      <c r="O6" s="10">
        <f t="shared" si="1"/>
        <v>1.5006999999999997</v>
      </c>
    </row>
    <row r="7" spans="1:19" ht="30" customHeight="1" x14ac:dyDescent="0.25">
      <c r="A7" s="8" t="s">
        <v>9</v>
      </c>
      <c r="B7" s="4">
        <v>8.9999999999999993E-3</v>
      </c>
      <c r="C7" s="7">
        <v>12</v>
      </c>
      <c r="D7" s="9">
        <v>142</v>
      </c>
      <c r="E7" s="9">
        <v>431</v>
      </c>
      <c r="F7" s="10">
        <v>1.5291999999999999</v>
      </c>
      <c r="J7" s="8" t="s">
        <v>9</v>
      </c>
      <c r="K7" s="2">
        <f t="shared" si="2"/>
        <v>0.5786</v>
      </c>
      <c r="L7" s="7">
        <f t="shared" si="1"/>
        <v>1017.3</v>
      </c>
      <c r="M7" s="12">
        <f t="shared" si="1"/>
        <v>144.5</v>
      </c>
      <c r="N7" s="12">
        <f t="shared" si="1"/>
        <v>431</v>
      </c>
      <c r="O7" s="10">
        <f t="shared" si="1"/>
        <v>1.5218999999999996</v>
      </c>
    </row>
    <row r="8" spans="1:19" ht="30" customHeight="1" x14ac:dyDescent="0.25">
      <c r="A8" s="8" t="s">
        <v>10</v>
      </c>
      <c r="B8" s="4">
        <v>8.0000000000000002E-3</v>
      </c>
      <c r="C8" s="7">
        <v>9</v>
      </c>
      <c r="D8" s="9">
        <v>142</v>
      </c>
      <c r="E8" s="9">
        <v>431</v>
      </c>
      <c r="F8" s="10">
        <v>1.5291999999999999</v>
      </c>
      <c r="J8" s="8" t="s">
        <v>10</v>
      </c>
      <c r="K8" s="2">
        <f t="shared" si="2"/>
        <v>5.1900000000000002E-2</v>
      </c>
      <c r="L8" s="7">
        <f t="shared" si="1"/>
        <v>84.1</v>
      </c>
      <c r="M8" s="12">
        <f t="shared" si="1"/>
        <v>142</v>
      </c>
      <c r="N8" s="12">
        <f t="shared" si="1"/>
        <v>431</v>
      </c>
      <c r="O8" s="10">
        <f t="shared" si="1"/>
        <v>1.5291999999999997</v>
      </c>
    </row>
    <row r="9" spans="1:19" ht="30" customHeight="1" x14ac:dyDescent="0.25">
      <c r="A9" s="8" t="s">
        <v>11</v>
      </c>
      <c r="B9" s="4">
        <v>5.0000000000000001E-3</v>
      </c>
      <c r="C9" s="7">
        <v>5</v>
      </c>
      <c r="D9" s="9">
        <v>142</v>
      </c>
      <c r="E9" s="9">
        <v>431</v>
      </c>
      <c r="F9" s="10">
        <v>1.5291999999999999</v>
      </c>
      <c r="J9" s="8" t="s">
        <v>11</v>
      </c>
      <c r="K9" s="2">
        <f t="shared" si="2"/>
        <v>1.0700000000000001E-2</v>
      </c>
      <c r="L9" s="7">
        <f t="shared" si="1"/>
        <v>14.6</v>
      </c>
      <c r="M9" s="12">
        <f t="shared" si="1"/>
        <v>142</v>
      </c>
      <c r="N9" s="12">
        <f t="shared" si="1"/>
        <v>431</v>
      </c>
      <c r="O9" s="10">
        <f t="shared" si="1"/>
        <v>1.5291999999999997</v>
      </c>
    </row>
    <row r="10" spans="1:19" ht="30" customHeight="1" x14ac:dyDescent="0.25">
      <c r="A10" s="8" t="s">
        <v>12</v>
      </c>
      <c r="B10" s="4">
        <v>3.0000000000000001E-3</v>
      </c>
      <c r="C10" s="7">
        <v>2</v>
      </c>
      <c r="D10" s="9">
        <v>142</v>
      </c>
      <c r="E10" s="9">
        <v>431</v>
      </c>
      <c r="F10" s="10">
        <v>1.5291999999999999</v>
      </c>
      <c r="J10" s="8" t="s">
        <v>12</v>
      </c>
      <c r="K10" s="2">
        <f t="shared" si="2"/>
        <v>1.5599999999999999E-2</v>
      </c>
      <c r="L10" s="7">
        <f t="shared" si="1"/>
        <v>21</v>
      </c>
      <c r="M10" s="12">
        <f t="shared" si="1"/>
        <v>142</v>
      </c>
      <c r="N10" s="12">
        <f t="shared" si="1"/>
        <v>431</v>
      </c>
      <c r="O10" s="10">
        <f t="shared" si="1"/>
        <v>1.5291999999999997</v>
      </c>
    </row>
    <row r="11" spans="1:19" ht="30" customHeight="1" x14ac:dyDescent="0.25">
      <c r="A11" s="8" t="s">
        <v>13</v>
      </c>
      <c r="B11" s="4">
        <v>6.0000000000000001E-3</v>
      </c>
      <c r="C11" s="7">
        <v>6</v>
      </c>
      <c r="D11" s="9">
        <v>142</v>
      </c>
      <c r="E11" s="9">
        <v>431</v>
      </c>
      <c r="F11" s="10">
        <v>1.5291999999999999</v>
      </c>
      <c r="J11" s="8" t="s">
        <v>13</v>
      </c>
      <c r="K11" s="2">
        <f t="shared" si="2"/>
        <v>9.5000000000000015E-3</v>
      </c>
      <c r="L11" s="7">
        <f t="shared" si="1"/>
        <v>12</v>
      </c>
      <c r="M11" s="12">
        <f t="shared" si="1"/>
        <v>142</v>
      </c>
      <c r="N11" s="12">
        <f t="shared" si="1"/>
        <v>431</v>
      </c>
      <c r="O11" s="10">
        <f t="shared" si="1"/>
        <v>1.5291999999999997</v>
      </c>
    </row>
    <row r="12" spans="1:19" ht="30" customHeight="1" x14ac:dyDescent="0.25">
      <c r="A12" s="8" t="s">
        <v>14</v>
      </c>
      <c r="B12" s="4">
        <v>7.0000000000000001E-3</v>
      </c>
      <c r="C12" s="7">
        <v>7</v>
      </c>
      <c r="D12" s="9">
        <v>142</v>
      </c>
      <c r="E12" s="9">
        <v>431</v>
      </c>
      <c r="F12" s="10">
        <v>1.5291999999999999</v>
      </c>
      <c r="J12" s="8" t="s">
        <v>14</v>
      </c>
      <c r="K12" s="2">
        <f t="shared" si="2"/>
        <v>8.3000000000000001E-3</v>
      </c>
      <c r="L12" s="7">
        <f t="shared" si="1"/>
        <v>9.6</v>
      </c>
      <c r="M12" s="12">
        <f t="shared" si="1"/>
        <v>142</v>
      </c>
      <c r="N12" s="12">
        <f t="shared" si="1"/>
        <v>431</v>
      </c>
      <c r="O12" s="10">
        <f t="shared" si="1"/>
        <v>1.5291999999999997</v>
      </c>
    </row>
    <row r="13" spans="1:19" ht="30" customHeight="1" x14ac:dyDescent="0.25">
      <c r="A13" s="8" t="s">
        <v>15</v>
      </c>
      <c r="B13" s="4">
        <v>1.2E-2</v>
      </c>
      <c r="C13" s="7">
        <v>13</v>
      </c>
      <c r="D13" s="9">
        <v>142</v>
      </c>
      <c r="E13" s="9">
        <v>431</v>
      </c>
      <c r="F13" s="10">
        <v>1.5291999999999999</v>
      </c>
      <c r="J13" s="8" t="s">
        <v>15</v>
      </c>
      <c r="K13" s="2">
        <f t="shared" si="2"/>
        <v>1.3699999999999999E-2</v>
      </c>
      <c r="L13" s="7">
        <f t="shared" si="1"/>
        <v>16.2</v>
      </c>
      <c r="M13" s="12">
        <f t="shared" si="1"/>
        <v>142</v>
      </c>
      <c r="N13" s="12">
        <f t="shared" si="1"/>
        <v>431</v>
      </c>
      <c r="O13" s="10">
        <f t="shared" si="1"/>
        <v>1.5291999999999997</v>
      </c>
    </row>
    <row r="14" spans="1:19" ht="30" customHeight="1" x14ac:dyDescent="0.25">
      <c r="A14" s="8" t="s">
        <v>16</v>
      </c>
      <c r="B14" s="4">
        <v>6.0000000000000001E-3</v>
      </c>
      <c r="C14" s="7">
        <v>6</v>
      </c>
      <c r="D14" s="9">
        <v>142</v>
      </c>
      <c r="E14" s="9">
        <v>431</v>
      </c>
      <c r="F14" s="10">
        <v>1.5291999999999999</v>
      </c>
      <c r="J14" s="8" t="s">
        <v>16</v>
      </c>
      <c r="K14" s="2">
        <f t="shared" si="2"/>
        <v>1.12E-2</v>
      </c>
      <c r="L14" s="7">
        <f t="shared" si="1"/>
        <v>13.3</v>
      </c>
      <c r="M14" s="12">
        <f t="shared" si="1"/>
        <v>142</v>
      </c>
      <c r="N14" s="12">
        <f t="shared" si="1"/>
        <v>431</v>
      </c>
      <c r="O14" s="10">
        <f t="shared" si="1"/>
        <v>1.5291999999999997</v>
      </c>
    </row>
    <row r="15" spans="1:19" x14ac:dyDescent="0.25">
      <c r="A15" s="1" t="s">
        <v>5</v>
      </c>
      <c r="B15" s="3">
        <v>6.4000000000000001E-2</v>
      </c>
      <c r="C15" s="7">
        <v>227</v>
      </c>
      <c r="D15" s="9">
        <v>142</v>
      </c>
      <c r="E15" s="9">
        <v>431</v>
      </c>
      <c r="F15" s="10">
        <v>1.5291999999999999</v>
      </c>
    </row>
    <row r="16" spans="1:19" x14ac:dyDescent="0.25">
      <c r="A16" s="1" t="s">
        <v>6</v>
      </c>
      <c r="B16" s="4">
        <v>4.681</v>
      </c>
      <c r="C16" s="7">
        <v>10000</v>
      </c>
      <c r="D16" s="9">
        <v>142</v>
      </c>
      <c r="E16" s="9">
        <v>419</v>
      </c>
      <c r="F16" s="10">
        <v>1.5291999999999999</v>
      </c>
    </row>
    <row r="17" spans="1:6" ht="30" x14ac:dyDescent="0.25">
      <c r="A17" s="8" t="s">
        <v>7</v>
      </c>
      <c r="B17" s="4">
        <v>1.6E-2</v>
      </c>
      <c r="C17" s="7">
        <v>30</v>
      </c>
      <c r="D17" s="9">
        <v>142</v>
      </c>
      <c r="E17" s="9">
        <v>431</v>
      </c>
      <c r="F17" s="10">
        <v>1.5291999999999999</v>
      </c>
    </row>
    <row r="18" spans="1:6" ht="30" x14ac:dyDescent="0.25">
      <c r="A18" s="8" t="s">
        <v>8</v>
      </c>
      <c r="B18" s="4">
        <v>5.5209999999999999</v>
      </c>
      <c r="C18" s="7">
        <v>10000</v>
      </c>
      <c r="D18" s="9">
        <v>146</v>
      </c>
      <c r="E18" s="9">
        <v>431</v>
      </c>
      <c r="F18" s="10">
        <v>1.4221999999999999</v>
      </c>
    </row>
    <row r="19" spans="1:6" ht="30" x14ac:dyDescent="0.25">
      <c r="A19" s="8" t="s">
        <v>9</v>
      </c>
      <c r="B19" s="4">
        <v>5.6740000000000004</v>
      </c>
      <c r="C19" s="7">
        <v>10000</v>
      </c>
      <c r="D19" s="9">
        <v>167</v>
      </c>
      <c r="E19" s="9">
        <v>431</v>
      </c>
      <c r="F19" s="10">
        <v>1.4561999999999999</v>
      </c>
    </row>
    <row r="20" spans="1:6" ht="30" x14ac:dyDescent="0.25">
      <c r="A20" s="8" t="s">
        <v>10</v>
      </c>
      <c r="B20" s="4">
        <v>6.0000000000000001E-3</v>
      </c>
      <c r="C20" s="7">
        <v>6</v>
      </c>
      <c r="D20" s="9">
        <v>142</v>
      </c>
      <c r="E20" s="9">
        <v>431</v>
      </c>
      <c r="F20" s="10">
        <v>1.5291999999999999</v>
      </c>
    </row>
    <row r="21" spans="1:6" ht="30" x14ac:dyDescent="0.25">
      <c r="A21" s="8" t="s">
        <v>11</v>
      </c>
      <c r="B21" s="4">
        <v>6.0000000000000001E-3</v>
      </c>
      <c r="C21" s="7">
        <v>7</v>
      </c>
      <c r="D21" s="9">
        <v>142</v>
      </c>
      <c r="E21" s="9">
        <v>431</v>
      </c>
      <c r="F21" s="10">
        <v>1.5291999999999999</v>
      </c>
    </row>
    <row r="22" spans="1:6" ht="30" x14ac:dyDescent="0.25">
      <c r="A22" s="8" t="s">
        <v>12</v>
      </c>
      <c r="B22" s="4">
        <v>1.9E-2</v>
      </c>
      <c r="C22" s="7">
        <v>28</v>
      </c>
      <c r="D22" s="9">
        <v>142</v>
      </c>
      <c r="E22" s="9">
        <v>431</v>
      </c>
      <c r="F22" s="10">
        <v>1.5291999999999999</v>
      </c>
    </row>
    <row r="23" spans="1:6" ht="30" x14ac:dyDescent="0.25">
      <c r="A23" s="8" t="s">
        <v>13</v>
      </c>
      <c r="B23" s="4">
        <v>3.0000000000000001E-3</v>
      </c>
      <c r="C23" s="7">
        <v>2</v>
      </c>
      <c r="D23" s="9">
        <v>142</v>
      </c>
      <c r="E23" s="9">
        <v>431</v>
      </c>
      <c r="F23" s="10">
        <v>1.5291999999999999</v>
      </c>
    </row>
    <row r="24" spans="1:6" ht="30" x14ac:dyDescent="0.25">
      <c r="A24" s="8" t="s">
        <v>14</v>
      </c>
      <c r="B24" s="4">
        <v>0.01</v>
      </c>
      <c r="C24" s="7">
        <v>12</v>
      </c>
      <c r="D24" s="9">
        <v>142</v>
      </c>
      <c r="E24" s="9">
        <v>431</v>
      </c>
      <c r="F24" s="10">
        <v>1.5291999999999999</v>
      </c>
    </row>
    <row r="25" spans="1:6" ht="30" x14ac:dyDescent="0.25">
      <c r="A25" s="8" t="s">
        <v>15</v>
      </c>
      <c r="B25" s="4">
        <v>1.2E-2</v>
      </c>
      <c r="C25" s="7">
        <v>15</v>
      </c>
      <c r="D25" s="9">
        <v>142</v>
      </c>
      <c r="E25" s="9">
        <v>431</v>
      </c>
      <c r="F25" s="10">
        <v>1.5291999999999999</v>
      </c>
    </row>
    <row r="26" spans="1:6" ht="30" x14ac:dyDescent="0.25">
      <c r="A26" s="8" t="s">
        <v>16</v>
      </c>
      <c r="B26" s="4">
        <v>5.0000000000000001E-3</v>
      </c>
      <c r="C26" s="7">
        <v>5</v>
      </c>
      <c r="D26" s="9">
        <v>142</v>
      </c>
      <c r="E26" s="9">
        <v>431</v>
      </c>
      <c r="F26" s="10">
        <v>1.5291999999999999</v>
      </c>
    </row>
    <row r="27" spans="1:6" x14ac:dyDescent="0.25">
      <c r="A27" s="1" t="s">
        <v>5</v>
      </c>
      <c r="B27" s="3">
        <v>0.128</v>
      </c>
      <c r="C27" s="7">
        <v>452</v>
      </c>
      <c r="D27" s="9">
        <v>142</v>
      </c>
      <c r="E27" s="9">
        <v>431</v>
      </c>
      <c r="F27" s="10">
        <v>1.5291999999999999</v>
      </c>
    </row>
    <row r="28" spans="1:6" x14ac:dyDescent="0.25">
      <c r="A28" s="1" t="s">
        <v>6</v>
      </c>
      <c r="B28" s="4">
        <v>5.1779999999999999</v>
      </c>
      <c r="C28" s="7">
        <v>10000</v>
      </c>
      <c r="D28" s="9">
        <v>172</v>
      </c>
      <c r="E28" s="9">
        <v>431</v>
      </c>
      <c r="F28" s="10">
        <v>1.4281999999999999</v>
      </c>
    </row>
    <row r="29" spans="1:6" ht="30" x14ac:dyDescent="0.25">
      <c r="A29" s="8" t="s">
        <v>7</v>
      </c>
      <c r="B29" s="4">
        <v>1.2999999999999999E-2</v>
      </c>
      <c r="C29" s="7">
        <v>24</v>
      </c>
      <c r="D29" s="9">
        <v>142</v>
      </c>
      <c r="E29" s="9">
        <v>431</v>
      </c>
      <c r="F29" s="10">
        <v>1.5291999999999999</v>
      </c>
    </row>
    <row r="30" spans="1:6" ht="30" x14ac:dyDescent="0.25">
      <c r="A30" s="8" t="s">
        <v>8</v>
      </c>
      <c r="B30" s="4">
        <v>1.9E-2</v>
      </c>
      <c r="C30" s="7">
        <v>33</v>
      </c>
      <c r="D30" s="9">
        <v>142</v>
      </c>
      <c r="E30" s="9">
        <v>431</v>
      </c>
      <c r="F30" s="10">
        <v>1.5291999999999999</v>
      </c>
    </row>
    <row r="31" spans="1:6" ht="30" x14ac:dyDescent="0.25">
      <c r="A31" s="8" t="s">
        <v>9</v>
      </c>
      <c r="B31" s="4">
        <v>7.0000000000000001E-3</v>
      </c>
      <c r="C31" s="7">
        <v>9</v>
      </c>
      <c r="D31" s="9">
        <v>142</v>
      </c>
      <c r="E31" s="9">
        <v>431</v>
      </c>
      <c r="F31" s="10">
        <v>1.5291999999999999</v>
      </c>
    </row>
    <row r="32" spans="1:6" ht="30" x14ac:dyDescent="0.25">
      <c r="A32" s="8" t="s">
        <v>10</v>
      </c>
      <c r="B32" s="4">
        <v>1.9E-2</v>
      </c>
      <c r="C32" s="7">
        <v>24</v>
      </c>
      <c r="D32" s="9">
        <v>142</v>
      </c>
      <c r="E32" s="9">
        <v>431</v>
      </c>
      <c r="F32" s="10">
        <v>1.5291999999999999</v>
      </c>
    </row>
    <row r="33" spans="1:6" ht="30" x14ac:dyDescent="0.25">
      <c r="A33" s="8" t="s">
        <v>11</v>
      </c>
      <c r="B33" s="4">
        <v>5.0000000000000001E-3</v>
      </c>
      <c r="C33" s="7">
        <v>5</v>
      </c>
      <c r="D33" s="9">
        <v>142</v>
      </c>
      <c r="E33" s="9">
        <v>431</v>
      </c>
      <c r="F33" s="10">
        <v>1.5291999999999999</v>
      </c>
    </row>
    <row r="34" spans="1:6" ht="30" x14ac:dyDescent="0.25">
      <c r="A34" s="8" t="s">
        <v>12</v>
      </c>
      <c r="B34" s="4">
        <v>1.4999999999999999E-2</v>
      </c>
      <c r="C34" s="7">
        <v>19</v>
      </c>
      <c r="D34" s="9">
        <v>142</v>
      </c>
      <c r="E34" s="9">
        <v>431</v>
      </c>
      <c r="F34" s="10">
        <v>1.5291999999999999</v>
      </c>
    </row>
    <row r="35" spans="1:6" ht="30" x14ac:dyDescent="0.25">
      <c r="A35" s="8" t="s">
        <v>13</v>
      </c>
      <c r="B35" s="4">
        <v>0.01</v>
      </c>
      <c r="C35" s="7">
        <v>13</v>
      </c>
      <c r="D35" s="9">
        <v>142</v>
      </c>
      <c r="E35" s="9">
        <v>431</v>
      </c>
      <c r="F35" s="10">
        <v>1.5291999999999999</v>
      </c>
    </row>
    <row r="36" spans="1:6" ht="30" x14ac:dyDescent="0.25">
      <c r="A36" s="8" t="s">
        <v>14</v>
      </c>
      <c r="B36" s="4">
        <v>1.0999999999999999E-2</v>
      </c>
      <c r="C36" s="7">
        <v>14</v>
      </c>
      <c r="D36" s="9">
        <v>142</v>
      </c>
      <c r="E36" s="9">
        <v>431</v>
      </c>
      <c r="F36" s="10">
        <v>1.5291999999999999</v>
      </c>
    </row>
    <row r="37" spans="1:6" ht="30" x14ac:dyDescent="0.25">
      <c r="A37" s="8" t="s">
        <v>15</v>
      </c>
      <c r="B37" s="4">
        <v>5.0000000000000001E-3</v>
      </c>
      <c r="C37" s="7">
        <v>4</v>
      </c>
      <c r="D37" s="9">
        <v>142</v>
      </c>
      <c r="E37" s="9">
        <v>431</v>
      </c>
      <c r="F37" s="10">
        <v>1.5291999999999999</v>
      </c>
    </row>
    <row r="38" spans="1:6" ht="30" x14ac:dyDescent="0.25">
      <c r="A38" s="8" t="s">
        <v>16</v>
      </c>
      <c r="B38" s="4">
        <v>6.0000000000000001E-3</v>
      </c>
      <c r="C38" s="7">
        <v>6</v>
      </c>
      <c r="D38" s="9">
        <v>142</v>
      </c>
      <c r="E38" s="9">
        <v>431</v>
      </c>
      <c r="F38" s="10">
        <v>1.5291999999999999</v>
      </c>
    </row>
    <row r="39" spans="1:6" x14ac:dyDescent="0.25">
      <c r="A39" s="1" t="s">
        <v>5</v>
      </c>
      <c r="B39" s="3">
        <v>2.4E-2</v>
      </c>
      <c r="C39" s="7">
        <v>81</v>
      </c>
      <c r="D39" s="9">
        <v>142</v>
      </c>
      <c r="E39" s="9">
        <v>431</v>
      </c>
      <c r="F39" s="10">
        <v>1.5291999999999999</v>
      </c>
    </row>
    <row r="40" spans="1:6" x14ac:dyDescent="0.25">
      <c r="A40" s="1" t="s">
        <v>6</v>
      </c>
      <c r="B40" s="4">
        <v>5.1550000000000002</v>
      </c>
      <c r="C40" s="7">
        <v>10000</v>
      </c>
      <c r="D40" s="9">
        <v>170</v>
      </c>
      <c r="E40" s="9">
        <v>431</v>
      </c>
      <c r="F40" s="10">
        <v>1.4281999999999999</v>
      </c>
    </row>
    <row r="41" spans="1:6" ht="30" x14ac:dyDescent="0.25">
      <c r="A41" s="8" t="s">
        <v>7</v>
      </c>
      <c r="B41" s="4">
        <v>1.0999999999999999E-2</v>
      </c>
      <c r="C41" s="7">
        <v>16</v>
      </c>
      <c r="D41" s="9">
        <v>142</v>
      </c>
      <c r="E41" s="9">
        <v>431</v>
      </c>
      <c r="F41" s="10">
        <v>1.5291999999999999</v>
      </c>
    </row>
    <row r="42" spans="1:6" ht="30" x14ac:dyDescent="0.25">
      <c r="A42" s="8" t="s">
        <v>8</v>
      </c>
      <c r="B42" s="4">
        <v>6.0000000000000001E-3</v>
      </c>
      <c r="C42" s="7">
        <v>8</v>
      </c>
      <c r="D42" s="9">
        <v>142</v>
      </c>
      <c r="E42" s="9">
        <v>431</v>
      </c>
      <c r="F42" s="10">
        <v>1.5291999999999999</v>
      </c>
    </row>
    <row r="43" spans="1:6" ht="30" x14ac:dyDescent="0.25">
      <c r="A43" s="8" t="s">
        <v>9</v>
      </c>
      <c r="B43" s="4">
        <v>2.5999999999999999E-2</v>
      </c>
      <c r="C43" s="7">
        <v>46</v>
      </c>
      <c r="D43" s="9">
        <v>142</v>
      </c>
      <c r="E43" s="9">
        <v>431</v>
      </c>
      <c r="F43" s="10">
        <v>1.5291999999999999</v>
      </c>
    </row>
    <row r="44" spans="1:6" ht="30" x14ac:dyDescent="0.25">
      <c r="A44" s="8" t="s">
        <v>10</v>
      </c>
      <c r="B44" s="4">
        <v>1.4E-2</v>
      </c>
      <c r="C44" s="7">
        <v>22</v>
      </c>
      <c r="D44" s="9">
        <v>142</v>
      </c>
      <c r="E44" s="9">
        <v>431</v>
      </c>
      <c r="F44" s="10">
        <v>1.5291999999999999</v>
      </c>
    </row>
    <row r="45" spans="1:6" ht="30" x14ac:dyDescent="0.25">
      <c r="A45" s="8" t="s">
        <v>11</v>
      </c>
      <c r="B45" s="4">
        <v>0.06</v>
      </c>
      <c r="C45" s="7">
        <v>93</v>
      </c>
      <c r="D45" s="9">
        <v>142</v>
      </c>
      <c r="E45" s="9">
        <v>431</v>
      </c>
      <c r="F45" s="10">
        <v>1.5291999999999999</v>
      </c>
    </row>
    <row r="46" spans="1:6" ht="30" x14ac:dyDescent="0.25">
      <c r="A46" s="8" t="s">
        <v>12</v>
      </c>
      <c r="B46" s="4">
        <v>2.1000000000000001E-2</v>
      </c>
      <c r="C46" s="7">
        <v>32</v>
      </c>
      <c r="D46" s="9">
        <v>142</v>
      </c>
      <c r="E46" s="9">
        <v>431</v>
      </c>
      <c r="F46" s="10">
        <v>1.5291999999999999</v>
      </c>
    </row>
    <row r="47" spans="1:6" ht="30" x14ac:dyDescent="0.25">
      <c r="A47" s="8" t="s">
        <v>13</v>
      </c>
      <c r="B47" s="4">
        <v>2.4E-2</v>
      </c>
      <c r="C47" s="7">
        <v>36</v>
      </c>
      <c r="D47" s="9">
        <v>142</v>
      </c>
      <c r="E47" s="9">
        <v>431</v>
      </c>
      <c r="F47" s="10">
        <v>1.5291999999999999</v>
      </c>
    </row>
    <row r="48" spans="1:6" ht="30" x14ac:dyDescent="0.25">
      <c r="A48" s="8" t="s">
        <v>14</v>
      </c>
      <c r="B48" s="4">
        <v>4.0000000000000001E-3</v>
      </c>
      <c r="C48" s="7">
        <v>4</v>
      </c>
      <c r="D48" s="9">
        <v>142</v>
      </c>
      <c r="E48" s="9">
        <v>431</v>
      </c>
      <c r="F48" s="10">
        <v>1.5291999999999999</v>
      </c>
    </row>
    <row r="49" spans="1:6" ht="30" x14ac:dyDescent="0.25">
      <c r="A49" s="8" t="s">
        <v>15</v>
      </c>
      <c r="B49" s="4">
        <v>1.7000000000000001E-2</v>
      </c>
      <c r="C49" s="7">
        <v>22</v>
      </c>
      <c r="D49" s="9">
        <v>142</v>
      </c>
      <c r="E49" s="9">
        <v>431</v>
      </c>
      <c r="F49" s="10">
        <v>1.5291999999999999</v>
      </c>
    </row>
    <row r="50" spans="1:6" ht="30" x14ac:dyDescent="0.25">
      <c r="A50" s="8" t="s">
        <v>16</v>
      </c>
      <c r="B50" s="4">
        <v>8.9999999999999993E-3</v>
      </c>
      <c r="C50" s="7">
        <v>9</v>
      </c>
      <c r="D50" s="9">
        <v>142</v>
      </c>
      <c r="E50" s="9">
        <v>431</v>
      </c>
      <c r="F50" s="10">
        <v>1.5291999999999999</v>
      </c>
    </row>
    <row r="51" spans="1:6" x14ac:dyDescent="0.25">
      <c r="A51" s="1" t="s">
        <v>5</v>
      </c>
      <c r="B51" s="3">
        <v>2.5000000000000001E-2</v>
      </c>
      <c r="C51" s="7">
        <v>86</v>
      </c>
      <c r="D51" s="9">
        <v>142</v>
      </c>
      <c r="E51" s="9">
        <v>431</v>
      </c>
      <c r="F51" s="10">
        <v>1.5291999999999999</v>
      </c>
    </row>
    <row r="52" spans="1:6" x14ac:dyDescent="0.25">
      <c r="A52" s="1" t="s">
        <v>6</v>
      </c>
      <c r="B52" s="4">
        <v>5.093</v>
      </c>
      <c r="C52" s="7">
        <v>10000</v>
      </c>
      <c r="D52" s="9">
        <v>145</v>
      </c>
      <c r="E52" s="9">
        <v>431</v>
      </c>
      <c r="F52" s="10">
        <v>1.4281999999999999</v>
      </c>
    </row>
    <row r="53" spans="1:6" ht="30" x14ac:dyDescent="0.25">
      <c r="A53" s="8" t="s">
        <v>7</v>
      </c>
      <c r="B53" s="4">
        <v>0.01</v>
      </c>
      <c r="C53" s="7">
        <v>14</v>
      </c>
      <c r="D53" s="9">
        <v>142</v>
      </c>
      <c r="E53" s="9">
        <v>431</v>
      </c>
      <c r="F53" s="10">
        <v>1.5291999999999999</v>
      </c>
    </row>
    <row r="54" spans="1:6" ht="30" x14ac:dyDescent="0.25">
      <c r="A54" s="8" t="s">
        <v>8</v>
      </c>
      <c r="B54" s="4">
        <v>1.2999999999999999E-2</v>
      </c>
      <c r="C54" s="7">
        <v>19</v>
      </c>
      <c r="D54" s="9">
        <v>142</v>
      </c>
      <c r="E54" s="9">
        <v>431</v>
      </c>
      <c r="F54" s="10">
        <v>1.5291999999999999</v>
      </c>
    </row>
    <row r="55" spans="1:6" ht="30" x14ac:dyDescent="0.25">
      <c r="A55" s="8" t="s">
        <v>9</v>
      </c>
      <c r="B55" s="4">
        <v>1.7999999999999999E-2</v>
      </c>
      <c r="C55" s="7">
        <v>30</v>
      </c>
      <c r="D55" s="9">
        <v>142</v>
      </c>
      <c r="E55" s="9">
        <v>431</v>
      </c>
      <c r="F55" s="10">
        <v>1.5291999999999999</v>
      </c>
    </row>
    <row r="56" spans="1:6" ht="30" x14ac:dyDescent="0.25">
      <c r="A56" s="8" t="s">
        <v>10</v>
      </c>
      <c r="B56" s="4">
        <v>6.0000000000000001E-3</v>
      </c>
      <c r="C56" s="7">
        <v>7</v>
      </c>
      <c r="D56" s="9">
        <v>142</v>
      </c>
      <c r="E56" s="9">
        <v>431</v>
      </c>
      <c r="F56" s="10">
        <v>1.5291999999999999</v>
      </c>
    </row>
    <row r="57" spans="1:6" ht="30" x14ac:dyDescent="0.25">
      <c r="A57" s="8" t="s">
        <v>11</v>
      </c>
      <c r="B57" s="4">
        <v>1.0999999999999999E-2</v>
      </c>
      <c r="C57" s="7">
        <v>16</v>
      </c>
      <c r="D57" s="9">
        <v>142</v>
      </c>
      <c r="E57" s="9">
        <v>431</v>
      </c>
      <c r="F57" s="10">
        <v>1.5291999999999999</v>
      </c>
    </row>
    <row r="58" spans="1:6" ht="30" x14ac:dyDescent="0.25">
      <c r="A58" s="8" t="s">
        <v>12</v>
      </c>
      <c r="B58" s="4">
        <v>2.3E-2</v>
      </c>
      <c r="C58" s="7">
        <v>30</v>
      </c>
      <c r="D58" s="9">
        <v>142</v>
      </c>
      <c r="E58" s="9">
        <v>431</v>
      </c>
      <c r="F58" s="10">
        <v>1.5291999999999999</v>
      </c>
    </row>
    <row r="59" spans="1:6" ht="30" x14ac:dyDescent="0.25">
      <c r="A59" s="8" t="s">
        <v>13</v>
      </c>
      <c r="B59" s="4">
        <v>4.0000000000000001E-3</v>
      </c>
      <c r="C59" s="7">
        <v>3</v>
      </c>
      <c r="D59" s="9">
        <v>142</v>
      </c>
      <c r="E59" s="9">
        <v>431</v>
      </c>
      <c r="F59" s="10">
        <v>1.5291999999999999</v>
      </c>
    </row>
    <row r="60" spans="1:6" ht="30" x14ac:dyDescent="0.25">
      <c r="A60" s="8" t="s">
        <v>14</v>
      </c>
      <c r="B60" s="4">
        <v>0.01</v>
      </c>
      <c r="C60" s="7">
        <v>11</v>
      </c>
      <c r="D60" s="9">
        <v>142</v>
      </c>
      <c r="E60" s="9">
        <v>431</v>
      </c>
      <c r="F60" s="10">
        <v>1.5291999999999999</v>
      </c>
    </row>
    <row r="61" spans="1:6" ht="30" x14ac:dyDescent="0.25">
      <c r="A61" s="8" t="s">
        <v>15</v>
      </c>
      <c r="B61" s="4">
        <v>1.7000000000000001E-2</v>
      </c>
      <c r="C61" s="7">
        <v>17</v>
      </c>
      <c r="D61" s="9">
        <v>142</v>
      </c>
      <c r="E61" s="9">
        <v>431</v>
      </c>
      <c r="F61" s="10">
        <v>1.5291999999999999</v>
      </c>
    </row>
    <row r="62" spans="1:6" ht="30" x14ac:dyDescent="0.25">
      <c r="A62" s="8" t="s">
        <v>16</v>
      </c>
      <c r="B62" s="4">
        <v>2.4E-2</v>
      </c>
      <c r="C62" s="7">
        <v>30</v>
      </c>
      <c r="D62" s="9">
        <v>142</v>
      </c>
      <c r="E62" s="9">
        <v>431</v>
      </c>
      <c r="F62" s="10">
        <v>1.5291999999999999</v>
      </c>
    </row>
    <row r="63" spans="1:6" x14ac:dyDescent="0.25">
      <c r="A63" s="1" t="s">
        <v>5</v>
      </c>
      <c r="B63" s="3">
        <v>0.01</v>
      </c>
      <c r="C63" s="7">
        <v>29</v>
      </c>
      <c r="D63" s="9">
        <v>142</v>
      </c>
      <c r="E63" s="9">
        <v>431</v>
      </c>
      <c r="F63" s="10">
        <v>1.5291999999999999</v>
      </c>
    </row>
    <row r="64" spans="1:6" x14ac:dyDescent="0.25">
      <c r="A64" s="1" t="s">
        <v>6</v>
      </c>
      <c r="B64" s="4">
        <v>5.1079999999999997</v>
      </c>
      <c r="C64" s="7">
        <v>10000</v>
      </c>
      <c r="D64" s="9">
        <v>169</v>
      </c>
      <c r="E64" s="9">
        <v>431</v>
      </c>
      <c r="F64" s="10">
        <v>1.4281999999999999</v>
      </c>
    </row>
    <row r="65" spans="1:6" ht="30" x14ac:dyDescent="0.25">
      <c r="A65" s="8" t="s">
        <v>7</v>
      </c>
      <c r="B65" s="4">
        <v>5.27</v>
      </c>
      <c r="C65" s="7">
        <v>10000</v>
      </c>
      <c r="D65" s="9">
        <v>150</v>
      </c>
      <c r="E65" s="9">
        <v>431</v>
      </c>
      <c r="F65" s="10">
        <v>1.4521999999999999</v>
      </c>
    </row>
    <row r="66" spans="1:6" ht="30" x14ac:dyDescent="0.25">
      <c r="A66" s="8" t="s">
        <v>8</v>
      </c>
      <c r="B66" s="4">
        <v>5.452</v>
      </c>
      <c r="C66" s="7">
        <v>10000</v>
      </c>
      <c r="D66" s="9">
        <v>150</v>
      </c>
      <c r="E66" s="9">
        <v>431</v>
      </c>
      <c r="F66" s="10">
        <v>1.4281999999999999</v>
      </c>
    </row>
    <row r="67" spans="1:6" ht="30" x14ac:dyDescent="0.25">
      <c r="A67" s="8" t="s">
        <v>9</v>
      </c>
      <c r="B67" s="4">
        <v>1.4999999999999999E-2</v>
      </c>
      <c r="C67" s="7">
        <v>25</v>
      </c>
      <c r="D67" s="9">
        <v>142</v>
      </c>
      <c r="E67" s="9">
        <v>431</v>
      </c>
      <c r="F67" s="10">
        <v>1.5291999999999999</v>
      </c>
    </row>
    <row r="68" spans="1:6" ht="30" x14ac:dyDescent="0.25">
      <c r="A68" s="8" t="s">
        <v>10</v>
      </c>
      <c r="B68" s="4">
        <v>2E-3</v>
      </c>
      <c r="C68" s="7">
        <v>1</v>
      </c>
      <c r="D68" s="9">
        <v>142</v>
      </c>
      <c r="E68" s="9">
        <v>431</v>
      </c>
      <c r="F68" s="10">
        <v>1.5291999999999999</v>
      </c>
    </row>
    <row r="69" spans="1:6" ht="30" x14ac:dyDescent="0.25">
      <c r="A69" s="8" t="s">
        <v>11</v>
      </c>
      <c r="B69" s="4">
        <v>4.0000000000000001E-3</v>
      </c>
      <c r="C69" s="7">
        <v>3</v>
      </c>
      <c r="D69" s="9">
        <v>142</v>
      </c>
      <c r="E69" s="9">
        <v>431</v>
      </c>
      <c r="F69" s="10">
        <v>1.5291999999999999</v>
      </c>
    </row>
    <row r="70" spans="1:6" ht="30" x14ac:dyDescent="0.25">
      <c r="A70" s="8" t="s">
        <v>12</v>
      </c>
      <c r="B70" s="4">
        <v>4.0000000000000001E-3</v>
      </c>
      <c r="C70" s="7">
        <v>3</v>
      </c>
      <c r="D70" s="9">
        <v>142</v>
      </c>
      <c r="E70" s="9">
        <v>431</v>
      </c>
      <c r="F70" s="10">
        <v>1.5291999999999999</v>
      </c>
    </row>
    <row r="71" spans="1:6" ht="30" x14ac:dyDescent="0.25">
      <c r="A71" s="8" t="s">
        <v>13</v>
      </c>
      <c r="B71" s="4">
        <v>4.0000000000000001E-3</v>
      </c>
      <c r="C71" s="7">
        <v>3</v>
      </c>
      <c r="D71" s="9">
        <v>142</v>
      </c>
      <c r="E71" s="9">
        <v>431</v>
      </c>
      <c r="F71" s="10">
        <v>1.5291999999999999</v>
      </c>
    </row>
    <row r="72" spans="1:6" ht="30" x14ac:dyDescent="0.25">
      <c r="A72" s="8" t="s">
        <v>14</v>
      </c>
      <c r="B72" s="4">
        <v>8.0000000000000002E-3</v>
      </c>
      <c r="C72" s="7">
        <v>10</v>
      </c>
      <c r="D72" s="9">
        <v>142</v>
      </c>
      <c r="E72" s="9">
        <v>431</v>
      </c>
      <c r="F72" s="10">
        <v>1.5291999999999999</v>
      </c>
    </row>
    <row r="73" spans="1:6" ht="30" x14ac:dyDescent="0.25">
      <c r="A73" s="8" t="s">
        <v>15</v>
      </c>
      <c r="B73" s="4">
        <v>1.2999999999999999E-2</v>
      </c>
      <c r="C73" s="7">
        <v>15</v>
      </c>
      <c r="D73" s="9">
        <v>142</v>
      </c>
      <c r="E73" s="9">
        <v>431</v>
      </c>
      <c r="F73" s="10">
        <v>1.5291999999999999</v>
      </c>
    </row>
    <row r="74" spans="1:6" ht="30" x14ac:dyDescent="0.25">
      <c r="A74" s="8" t="s">
        <v>16</v>
      </c>
      <c r="B74" s="4">
        <v>7.0000000000000001E-3</v>
      </c>
      <c r="C74" s="7">
        <v>6</v>
      </c>
      <c r="D74" s="9">
        <v>142</v>
      </c>
      <c r="E74" s="9">
        <v>431</v>
      </c>
      <c r="F74" s="10">
        <v>1.5291999999999999</v>
      </c>
    </row>
    <row r="75" spans="1:6" x14ac:dyDescent="0.25">
      <c r="A75" s="1" t="s">
        <v>5</v>
      </c>
      <c r="B75" s="3">
        <v>0.13500000000000001</v>
      </c>
      <c r="C75" s="7">
        <v>478</v>
      </c>
      <c r="D75" s="9">
        <v>142</v>
      </c>
      <c r="E75" s="9">
        <v>431</v>
      </c>
      <c r="F75" s="10">
        <v>1.5291999999999999</v>
      </c>
    </row>
    <row r="76" spans="1:6" x14ac:dyDescent="0.25">
      <c r="A76" s="1" t="s">
        <v>6</v>
      </c>
      <c r="B76" s="4">
        <v>5.1109999999999998</v>
      </c>
      <c r="C76" s="7">
        <v>10000</v>
      </c>
      <c r="D76" s="9">
        <v>170</v>
      </c>
      <c r="E76" s="9">
        <v>431</v>
      </c>
      <c r="F76" s="10">
        <v>1.4281999999999999</v>
      </c>
    </row>
    <row r="77" spans="1:6" ht="30" x14ac:dyDescent="0.25">
      <c r="A77" s="8" t="s">
        <v>7</v>
      </c>
      <c r="B77" s="4">
        <v>5.2969999999999997</v>
      </c>
      <c r="C77" s="7">
        <v>10000</v>
      </c>
      <c r="D77" s="9">
        <v>150</v>
      </c>
      <c r="E77" s="9">
        <v>431</v>
      </c>
      <c r="F77" s="10">
        <v>1.4521999999999999</v>
      </c>
    </row>
    <row r="78" spans="1:6" ht="30" x14ac:dyDescent="0.25">
      <c r="A78" s="8" t="s">
        <v>8</v>
      </c>
      <c r="B78" s="4">
        <v>8.0000000000000002E-3</v>
      </c>
      <c r="C78" s="7">
        <v>13</v>
      </c>
      <c r="D78" s="9">
        <v>142</v>
      </c>
      <c r="E78" s="9">
        <v>431</v>
      </c>
      <c r="F78" s="10">
        <v>1.5291999999999999</v>
      </c>
    </row>
    <row r="79" spans="1:6" ht="30" x14ac:dyDescent="0.25">
      <c r="A79" s="8" t="s">
        <v>9</v>
      </c>
      <c r="B79" s="4">
        <v>5.0000000000000001E-3</v>
      </c>
      <c r="C79" s="7">
        <v>5</v>
      </c>
      <c r="D79" s="9">
        <v>142</v>
      </c>
      <c r="E79" s="9">
        <v>431</v>
      </c>
      <c r="F79" s="10">
        <v>1.5291999999999999</v>
      </c>
    </row>
    <row r="80" spans="1:6" ht="30" x14ac:dyDescent="0.25">
      <c r="A80" s="8" t="s">
        <v>10</v>
      </c>
      <c r="B80" s="4">
        <v>1.0999999999999999E-2</v>
      </c>
      <c r="C80" s="7">
        <v>15</v>
      </c>
      <c r="D80" s="9">
        <v>142</v>
      </c>
      <c r="E80" s="9">
        <v>431</v>
      </c>
      <c r="F80" s="10">
        <v>1.5291999999999999</v>
      </c>
    </row>
    <row r="81" spans="1:6" ht="30" x14ac:dyDescent="0.25">
      <c r="A81" s="8" t="s">
        <v>11</v>
      </c>
      <c r="B81" s="4">
        <v>5.0000000000000001E-3</v>
      </c>
      <c r="C81" s="7">
        <v>6</v>
      </c>
      <c r="D81" s="9">
        <v>142</v>
      </c>
      <c r="E81" s="9">
        <v>431</v>
      </c>
      <c r="F81" s="10">
        <v>1.5291999999999999</v>
      </c>
    </row>
    <row r="82" spans="1:6" ht="30" x14ac:dyDescent="0.25">
      <c r="A82" s="8" t="s">
        <v>12</v>
      </c>
      <c r="B82" s="4">
        <v>0.02</v>
      </c>
      <c r="C82" s="7">
        <v>30</v>
      </c>
      <c r="D82" s="9">
        <v>142</v>
      </c>
      <c r="E82" s="9">
        <v>431</v>
      </c>
      <c r="F82" s="10">
        <v>1.5291999999999999</v>
      </c>
    </row>
    <row r="83" spans="1:6" ht="30" x14ac:dyDescent="0.25">
      <c r="A83" s="8" t="s">
        <v>13</v>
      </c>
      <c r="B83" s="4">
        <v>8.0000000000000002E-3</v>
      </c>
      <c r="C83" s="7">
        <v>9</v>
      </c>
      <c r="D83" s="9">
        <v>142</v>
      </c>
      <c r="E83" s="9">
        <v>431</v>
      </c>
      <c r="F83" s="10">
        <v>1.5291999999999999</v>
      </c>
    </row>
    <row r="84" spans="1:6" ht="30" x14ac:dyDescent="0.25">
      <c r="A84" s="8" t="s">
        <v>14</v>
      </c>
      <c r="B84" s="4">
        <v>8.0000000000000002E-3</v>
      </c>
      <c r="C84" s="7">
        <v>8</v>
      </c>
      <c r="D84" s="9">
        <v>142</v>
      </c>
      <c r="E84" s="9">
        <v>431</v>
      </c>
      <c r="F84" s="10">
        <v>1.5291999999999999</v>
      </c>
    </row>
    <row r="85" spans="1:6" ht="30" x14ac:dyDescent="0.25">
      <c r="A85" s="8" t="s">
        <v>15</v>
      </c>
      <c r="B85" s="4">
        <v>1.6E-2</v>
      </c>
      <c r="C85" s="7">
        <v>20</v>
      </c>
      <c r="D85" s="9">
        <v>142</v>
      </c>
      <c r="E85" s="9">
        <v>431</v>
      </c>
      <c r="F85" s="10">
        <v>1.5291999999999999</v>
      </c>
    </row>
    <row r="86" spans="1:6" ht="30" x14ac:dyDescent="0.25">
      <c r="A86" s="8" t="s">
        <v>16</v>
      </c>
      <c r="B86" s="4">
        <v>5.0000000000000001E-3</v>
      </c>
      <c r="C86" s="7">
        <v>4</v>
      </c>
      <c r="D86" s="9">
        <v>142</v>
      </c>
      <c r="E86" s="9">
        <v>431</v>
      </c>
      <c r="F86" s="10">
        <v>1.5291999999999999</v>
      </c>
    </row>
    <row r="87" spans="1:6" x14ac:dyDescent="0.25">
      <c r="A87" s="1" t="s">
        <v>5</v>
      </c>
      <c r="B87" s="3">
        <v>2.1000000000000001E-2</v>
      </c>
      <c r="C87" s="7">
        <v>71</v>
      </c>
      <c r="D87" s="9">
        <v>142</v>
      </c>
      <c r="E87" s="9">
        <v>431</v>
      </c>
      <c r="F87" s="10">
        <v>1.5291999999999999</v>
      </c>
    </row>
    <row r="88" spans="1:6" x14ac:dyDescent="0.25">
      <c r="A88" s="1" t="s">
        <v>6</v>
      </c>
      <c r="B88" s="4">
        <v>5.1100000000000003</v>
      </c>
      <c r="C88" s="7">
        <v>10000</v>
      </c>
      <c r="D88" s="9">
        <v>156</v>
      </c>
      <c r="E88" s="9">
        <v>431</v>
      </c>
      <c r="F88" s="10">
        <v>1.4221999999999999</v>
      </c>
    </row>
    <row r="89" spans="1:6" ht="30" x14ac:dyDescent="0.25">
      <c r="A89" s="8" t="s">
        <v>7</v>
      </c>
      <c r="B89" s="4">
        <v>6.0000000000000001E-3</v>
      </c>
      <c r="C89" s="7">
        <v>8</v>
      </c>
      <c r="D89" s="9">
        <v>142</v>
      </c>
      <c r="E89" s="9">
        <v>431</v>
      </c>
      <c r="F89" s="10">
        <v>1.5291999999999999</v>
      </c>
    </row>
    <row r="90" spans="1:6" ht="30" x14ac:dyDescent="0.25">
      <c r="A90" s="8" t="s">
        <v>8</v>
      </c>
      <c r="B90" s="4">
        <v>3.9E-2</v>
      </c>
      <c r="C90" s="7">
        <v>65</v>
      </c>
      <c r="D90" s="9">
        <v>142</v>
      </c>
      <c r="E90" s="9">
        <v>431</v>
      </c>
      <c r="F90" s="10">
        <v>1.5291999999999999</v>
      </c>
    </row>
    <row r="91" spans="1:6" ht="30" x14ac:dyDescent="0.25">
      <c r="A91" s="8" t="s">
        <v>9</v>
      </c>
      <c r="B91" s="4">
        <v>8.9999999999999993E-3</v>
      </c>
      <c r="C91" s="7">
        <v>12</v>
      </c>
      <c r="D91" s="9">
        <v>142</v>
      </c>
      <c r="E91" s="9">
        <v>431</v>
      </c>
      <c r="F91" s="10">
        <v>1.5291999999999999</v>
      </c>
    </row>
    <row r="92" spans="1:6" ht="30" x14ac:dyDescent="0.25">
      <c r="A92" s="8" t="s">
        <v>10</v>
      </c>
      <c r="B92" s="4">
        <v>0.41899999999999998</v>
      </c>
      <c r="C92" s="7">
        <v>703</v>
      </c>
      <c r="D92" s="9">
        <v>142</v>
      </c>
      <c r="E92" s="9">
        <v>431</v>
      </c>
      <c r="F92" s="10">
        <v>1.5291999999999999</v>
      </c>
    </row>
    <row r="93" spans="1:6" ht="30" x14ac:dyDescent="0.25">
      <c r="A93" s="8" t="s">
        <v>11</v>
      </c>
      <c r="B93" s="4">
        <v>2E-3</v>
      </c>
      <c r="C93" s="7">
        <v>1</v>
      </c>
      <c r="D93" s="9">
        <v>142</v>
      </c>
      <c r="E93" s="9">
        <v>431</v>
      </c>
      <c r="F93" s="10">
        <v>1.5291999999999999</v>
      </c>
    </row>
    <row r="94" spans="1:6" ht="30" x14ac:dyDescent="0.25">
      <c r="A94" s="8" t="s">
        <v>12</v>
      </c>
      <c r="B94" s="4">
        <v>3.0000000000000001E-3</v>
      </c>
      <c r="C94" s="7">
        <v>1</v>
      </c>
      <c r="D94" s="9">
        <v>142</v>
      </c>
      <c r="E94" s="9">
        <v>431</v>
      </c>
      <c r="F94" s="10">
        <v>1.5291999999999999</v>
      </c>
    </row>
    <row r="95" spans="1:6" ht="30" x14ac:dyDescent="0.25">
      <c r="A95" s="8" t="s">
        <v>13</v>
      </c>
      <c r="B95" s="4">
        <v>1.0999999999999999E-2</v>
      </c>
      <c r="C95" s="7">
        <v>16</v>
      </c>
      <c r="D95" s="9">
        <v>142</v>
      </c>
      <c r="E95" s="9">
        <v>431</v>
      </c>
      <c r="F95" s="10">
        <v>1.5291999999999999</v>
      </c>
    </row>
    <row r="96" spans="1:6" ht="30" x14ac:dyDescent="0.25">
      <c r="A96" s="8" t="s">
        <v>14</v>
      </c>
      <c r="B96" s="4">
        <v>1.0999999999999999E-2</v>
      </c>
      <c r="C96" s="7">
        <v>13</v>
      </c>
      <c r="D96" s="9">
        <v>142</v>
      </c>
      <c r="E96" s="9">
        <v>431</v>
      </c>
      <c r="F96" s="10">
        <v>1.5291999999999999</v>
      </c>
    </row>
    <row r="97" spans="1:6" ht="30" x14ac:dyDescent="0.25">
      <c r="A97" s="8" t="s">
        <v>15</v>
      </c>
      <c r="B97" s="4">
        <v>1.0999999999999999E-2</v>
      </c>
      <c r="C97" s="7">
        <v>14</v>
      </c>
      <c r="D97" s="9">
        <v>142</v>
      </c>
      <c r="E97" s="9">
        <v>431</v>
      </c>
      <c r="F97" s="10">
        <v>1.5291999999999999</v>
      </c>
    </row>
    <row r="98" spans="1:6" ht="30" x14ac:dyDescent="0.25">
      <c r="A98" s="8" t="s">
        <v>16</v>
      </c>
      <c r="B98" s="4">
        <v>1.7999999999999999E-2</v>
      </c>
      <c r="C98" s="7">
        <v>24</v>
      </c>
      <c r="D98" s="9">
        <v>142</v>
      </c>
      <c r="E98" s="9">
        <v>431</v>
      </c>
      <c r="F98" s="10">
        <v>1.5291999999999999</v>
      </c>
    </row>
    <row r="99" spans="1:6" x14ac:dyDescent="0.25">
      <c r="A99" s="1" t="s">
        <v>5</v>
      </c>
      <c r="B99" s="3">
        <v>2.1999999999999999E-2</v>
      </c>
      <c r="C99" s="7">
        <v>73</v>
      </c>
      <c r="D99" s="9">
        <v>142</v>
      </c>
      <c r="E99" s="9">
        <v>431</v>
      </c>
      <c r="F99" s="10">
        <v>1.5291999999999999</v>
      </c>
    </row>
    <row r="100" spans="1:6" x14ac:dyDescent="0.25">
      <c r="A100" s="1" t="s">
        <v>6</v>
      </c>
      <c r="B100" s="4">
        <v>5.157</v>
      </c>
      <c r="C100" s="7">
        <v>10000</v>
      </c>
      <c r="D100" s="9">
        <v>198</v>
      </c>
      <c r="E100" s="9">
        <v>431</v>
      </c>
      <c r="F100" s="10">
        <v>1.4281999999999999</v>
      </c>
    </row>
    <row r="101" spans="1:6" ht="30" x14ac:dyDescent="0.25">
      <c r="A101" s="8" t="s">
        <v>7</v>
      </c>
      <c r="B101" s="4">
        <v>2.5000000000000001E-2</v>
      </c>
      <c r="C101" s="7">
        <v>43</v>
      </c>
      <c r="D101" s="9">
        <v>142</v>
      </c>
      <c r="E101" s="9">
        <v>431</v>
      </c>
      <c r="F101" s="10">
        <v>1.5291999999999999</v>
      </c>
    </row>
    <row r="102" spans="1:6" ht="30" x14ac:dyDescent="0.25">
      <c r="A102" s="8" t="s">
        <v>8</v>
      </c>
      <c r="B102" s="4">
        <v>1.2E-2</v>
      </c>
      <c r="C102" s="7">
        <v>19</v>
      </c>
      <c r="D102" s="9">
        <v>142</v>
      </c>
      <c r="E102" s="9">
        <v>431</v>
      </c>
      <c r="F102" s="10">
        <v>1.5291999999999999</v>
      </c>
    </row>
    <row r="103" spans="1:6" ht="30" x14ac:dyDescent="0.25">
      <c r="A103" s="8" t="s">
        <v>9</v>
      </c>
      <c r="B103" s="4">
        <v>0.01</v>
      </c>
      <c r="C103" s="7">
        <v>14</v>
      </c>
      <c r="D103" s="9">
        <v>142</v>
      </c>
      <c r="E103" s="9">
        <v>431</v>
      </c>
      <c r="F103" s="10">
        <v>1.5291999999999999</v>
      </c>
    </row>
    <row r="104" spans="1:6" ht="30" x14ac:dyDescent="0.25">
      <c r="A104" s="8" t="s">
        <v>10</v>
      </c>
      <c r="B104" s="4">
        <v>1.4999999999999999E-2</v>
      </c>
      <c r="C104" s="7">
        <v>23</v>
      </c>
      <c r="D104" s="9">
        <v>142</v>
      </c>
      <c r="E104" s="9">
        <v>431</v>
      </c>
      <c r="F104" s="10">
        <v>1.5291999999999999</v>
      </c>
    </row>
    <row r="105" spans="1:6" ht="30" x14ac:dyDescent="0.25">
      <c r="A105" s="8" t="s">
        <v>11</v>
      </c>
      <c r="B105" s="4">
        <v>5.0000000000000001E-3</v>
      </c>
      <c r="C105" s="7">
        <v>6</v>
      </c>
      <c r="D105" s="9">
        <v>142</v>
      </c>
      <c r="E105" s="9">
        <v>431</v>
      </c>
      <c r="F105" s="10">
        <v>1.5291999999999999</v>
      </c>
    </row>
    <row r="106" spans="1:6" ht="30" x14ac:dyDescent="0.25">
      <c r="A106" s="8" t="s">
        <v>12</v>
      </c>
      <c r="B106" s="4">
        <v>4.4999999999999998E-2</v>
      </c>
      <c r="C106" s="7">
        <v>64</v>
      </c>
      <c r="D106" s="9">
        <v>142</v>
      </c>
      <c r="E106" s="9">
        <v>431</v>
      </c>
      <c r="F106" s="10">
        <v>1.5291999999999999</v>
      </c>
    </row>
    <row r="107" spans="1:6" ht="30" x14ac:dyDescent="0.25">
      <c r="A107" s="8" t="s">
        <v>13</v>
      </c>
      <c r="B107" s="4">
        <v>1.7999999999999999E-2</v>
      </c>
      <c r="C107" s="7">
        <v>24</v>
      </c>
      <c r="D107" s="9">
        <v>142</v>
      </c>
      <c r="E107" s="9">
        <v>431</v>
      </c>
      <c r="F107" s="10">
        <v>1.5291999999999999</v>
      </c>
    </row>
    <row r="108" spans="1:6" ht="30" x14ac:dyDescent="0.25">
      <c r="A108" s="8" t="s">
        <v>14</v>
      </c>
      <c r="B108" s="4">
        <v>3.0000000000000001E-3</v>
      </c>
      <c r="C108" s="7">
        <v>2</v>
      </c>
      <c r="D108" s="9">
        <v>142</v>
      </c>
      <c r="E108" s="9">
        <v>431</v>
      </c>
      <c r="F108" s="10">
        <v>1.5291999999999999</v>
      </c>
    </row>
    <row r="109" spans="1:6" ht="30" x14ac:dyDescent="0.25">
      <c r="A109" s="8" t="s">
        <v>15</v>
      </c>
      <c r="B109" s="4">
        <v>1.6E-2</v>
      </c>
      <c r="C109" s="7">
        <v>21</v>
      </c>
      <c r="D109" s="9">
        <v>142</v>
      </c>
      <c r="E109" s="9">
        <v>431</v>
      </c>
      <c r="F109" s="10">
        <v>1.5291999999999999</v>
      </c>
    </row>
    <row r="110" spans="1:6" ht="30" x14ac:dyDescent="0.25">
      <c r="A110" s="8" t="s">
        <v>16</v>
      </c>
      <c r="B110" s="4">
        <v>5.0000000000000001E-3</v>
      </c>
      <c r="C110" s="7">
        <v>5</v>
      </c>
      <c r="D110" s="9">
        <v>142</v>
      </c>
      <c r="E110" s="9">
        <v>431</v>
      </c>
      <c r="F110" s="10">
        <v>1.5291999999999999</v>
      </c>
    </row>
    <row r="111" spans="1:6" x14ac:dyDescent="0.25">
      <c r="A111" s="1" t="s">
        <v>5</v>
      </c>
      <c r="B111" s="3">
        <v>2.7E-2</v>
      </c>
      <c r="C111" s="7">
        <v>88</v>
      </c>
      <c r="D111" s="9">
        <v>142</v>
      </c>
      <c r="E111" s="9">
        <v>431</v>
      </c>
      <c r="F111" s="10">
        <v>1.5291999999999999</v>
      </c>
    </row>
    <row r="112" spans="1:6" x14ac:dyDescent="0.25">
      <c r="A112" s="1" t="s">
        <v>6</v>
      </c>
      <c r="B112" s="4">
        <v>4.9000000000000002E-2</v>
      </c>
      <c r="C112" s="7">
        <v>101</v>
      </c>
      <c r="D112" s="9">
        <v>142</v>
      </c>
      <c r="E112" s="9">
        <v>431</v>
      </c>
      <c r="F112" s="10">
        <v>1.5291999999999999</v>
      </c>
    </row>
    <row r="113" spans="1:6" ht="30" x14ac:dyDescent="0.25">
      <c r="A113" s="8" t="s">
        <v>7</v>
      </c>
      <c r="B113" s="4">
        <v>5.8419999999999996</v>
      </c>
      <c r="C113" s="7">
        <v>10000</v>
      </c>
      <c r="D113" s="9">
        <v>146</v>
      </c>
      <c r="E113" s="9">
        <v>431</v>
      </c>
      <c r="F113" s="10">
        <v>1.4121999999999999</v>
      </c>
    </row>
    <row r="114" spans="1:6" ht="30" x14ac:dyDescent="0.25">
      <c r="A114" s="8" t="s">
        <v>8</v>
      </c>
      <c r="B114" s="4">
        <v>5.4530000000000003</v>
      </c>
      <c r="C114" s="7">
        <v>10000</v>
      </c>
      <c r="D114" s="9">
        <v>170</v>
      </c>
      <c r="E114" s="9">
        <v>431</v>
      </c>
      <c r="F114" s="10">
        <v>1.4521999999999999</v>
      </c>
    </row>
    <row r="115" spans="1:6" ht="30" x14ac:dyDescent="0.25">
      <c r="A115" s="8" t="s">
        <v>9</v>
      </c>
      <c r="B115" s="4">
        <v>1.2999999999999999E-2</v>
      </c>
      <c r="C115" s="7">
        <v>20</v>
      </c>
      <c r="D115" s="9">
        <v>142</v>
      </c>
      <c r="E115" s="9">
        <v>431</v>
      </c>
      <c r="F115" s="10">
        <v>1.5291999999999999</v>
      </c>
    </row>
    <row r="116" spans="1:6" ht="30" x14ac:dyDescent="0.25">
      <c r="A116" s="8" t="s">
        <v>10</v>
      </c>
      <c r="B116" s="4">
        <v>1.9E-2</v>
      </c>
      <c r="C116" s="7">
        <v>31</v>
      </c>
      <c r="D116" s="9">
        <v>142</v>
      </c>
      <c r="E116" s="9">
        <v>431</v>
      </c>
      <c r="F116" s="10">
        <v>1.5291999999999999</v>
      </c>
    </row>
    <row r="117" spans="1:6" ht="30" x14ac:dyDescent="0.25">
      <c r="A117" s="8" t="s">
        <v>11</v>
      </c>
      <c r="B117" s="4">
        <v>4.0000000000000001E-3</v>
      </c>
      <c r="C117" s="7">
        <v>4</v>
      </c>
      <c r="D117" s="9">
        <v>142</v>
      </c>
      <c r="E117" s="9">
        <v>431</v>
      </c>
      <c r="F117" s="10">
        <v>1.5291999999999999</v>
      </c>
    </row>
    <row r="118" spans="1:6" ht="30" x14ac:dyDescent="0.25">
      <c r="A118" s="8" t="s">
        <v>12</v>
      </c>
      <c r="B118" s="4">
        <v>3.0000000000000001E-3</v>
      </c>
      <c r="C118" s="7">
        <v>1</v>
      </c>
      <c r="D118" s="9">
        <v>142</v>
      </c>
      <c r="E118" s="9">
        <v>431</v>
      </c>
      <c r="F118" s="10">
        <v>1.5291999999999999</v>
      </c>
    </row>
    <row r="119" spans="1:6" ht="30" x14ac:dyDescent="0.25">
      <c r="A119" s="8" t="s">
        <v>13</v>
      </c>
      <c r="B119" s="4">
        <v>7.0000000000000001E-3</v>
      </c>
      <c r="C119" s="7">
        <v>8</v>
      </c>
      <c r="D119" s="9">
        <v>142</v>
      </c>
      <c r="E119" s="9">
        <v>431</v>
      </c>
      <c r="F119" s="10">
        <v>1.5291999999999999</v>
      </c>
    </row>
    <row r="120" spans="1:6" ht="30" x14ac:dyDescent="0.25">
      <c r="A120" s="8" t="s">
        <v>14</v>
      </c>
      <c r="B120" s="4">
        <v>1.0999999999999999E-2</v>
      </c>
      <c r="C120" s="7">
        <v>15</v>
      </c>
      <c r="D120" s="9">
        <v>142</v>
      </c>
      <c r="E120" s="9">
        <v>431</v>
      </c>
      <c r="F120" s="10">
        <v>1.5291999999999999</v>
      </c>
    </row>
    <row r="121" spans="1:6" ht="30" x14ac:dyDescent="0.25">
      <c r="A121" s="8" t="s">
        <v>15</v>
      </c>
      <c r="B121" s="4">
        <v>1.7999999999999999E-2</v>
      </c>
      <c r="C121" s="7">
        <v>21</v>
      </c>
      <c r="D121" s="9">
        <v>142</v>
      </c>
      <c r="E121" s="9">
        <v>431</v>
      </c>
      <c r="F121" s="10">
        <v>1.5291999999999999</v>
      </c>
    </row>
    <row r="122" spans="1:6" ht="30" x14ac:dyDescent="0.25">
      <c r="A122" s="8" t="s">
        <v>16</v>
      </c>
      <c r="B122" s="4">
        <v>2.7E-2</v>
      </c>
      <c r="C122" s="7">
        <v>38</v>
      </c>
      <c r="D122" s="9">
        <v>142</v>
      </c>
      <c r="E122" s="9">
        <v>431</v>
      </c>
      <c r="F122" s="10">
        <v>1.5291999999999999</v>
      </c>
    </row>
  </sheetData>
  <conditionalFormatting sqref="C3:C1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zoomScale="85" zoomScaleNormal="85" workbookViewId="0">
      <selection activeCell="R20" sqref="R20"/>
    </sheetView>
  </sheetViews>
  <sheetFormatPr defaultRowHeight="15" x14ac:dyDescent="0.25"/>
  <cols>
    <col min="1" max="1" width="25.140625" customWidth="1"/>
    <col min="2" max="2" width="18.5703125" customWidth="1"/>
    <col min="3" max="3" width="16.28515625" customWidth="1"/>
    <col min="4" max="5" width="7.7109375" customWidth="1"/>
    <col min="6" max="6" width="14.7109375" customWidth="1"/>
    <col min="10" max="10" width="25.140625" customWidth="1"/>
    <col min="11" max="11" width="18.5703125" customWidth="1"/>
    <col min="12" max="12" width="16.28515625" customWidth="1"/>
    <col min="13" max="14" width="7.710937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17</v>
      </c>
      <c r="M1" s="1" t="s">
        <v>2</v>
      </c>
      <c r="N1" s="1" t="s">
        <v>3</v>
      </c>
      <c r="O1" s="1" t="s">
        <v>4</v>
      </c>
    </row>
    <row r="2" spans="1:15" x14ac:dyDescent="0.25">
      <c r="A2" s="1" t="s">
        <v>18</v>
      </c>
      <c r="B2" s="5">
        <v>3.992</v>
      </c>
      <c r="C2" s="11">
        <v>547930</v>
      </c>
      <c r="D2" s="9">
        <v>122</v>
      </c>
      <c r="E2" s="9">
        <v>320</v>
      </c>
      <c r="F2" s="10">
        <v>1.5972</v>
      </c>
      <c r="J2" s="1" t="s">
        <v>18</v>
      </c>
      <c r="K2" s="5">
        <f t="shared" ref="K2:N2" si="0">B2</f>
        <v>3.992</v>
      </c>
      <c r="L2" s="11">
        <f t="shared" si="0"/>
        <v>547930</v>
      </c>
      <c r="M2" s="12">
        <f t="shared" si="0"/>
        <v>122</v>
      </c>
      <c r="N2" s="12">
        <f t="shared" si="0"/>
        <v>320</v>
      </c>
      <c r="O2" s="10">
        <f>F2</f>
        <v>1.5972</v>
      </c>
    </row>
    <row r="3" spans="1:15" x14ac:dyDescent="0.25">
      <c r="A3" s="1" t="s">
        <v>5</v>
      </c>
      <c r="B3" s="3">
        <v>5.6000000000000001E-2</v>
      </c>
      <c r="C3" s="7">
        <v>94</v>
      </c>
      <c r="D3" s="9">
        <v>122</v>
      </c>
      <c r="E3" s="9">
        <v>320</v>
      </c>
      <c r="F3" s="10">
        <v>1.5972</v>
      </c>
      <c r="J3" s="1" t="s">
        <v>5</v>
      </c>
      <c r="K3" s="2">
        <f>AVERAGE(B3,B15,B27,B39,B51,B63,B75,B87,B99,B111)</f>
        <v>4.4299999999999992E-2</v>
      </c>
      <c r="L3" s="7">
        <f t="shared" ref="L3:O14" si="1">AVERAGE(C3,C15,C27,C39,C51,C63,C75,C87,C99,C111)</f>
        <v>70.3</v>
      </c>
      <c r="M3" s="12">
        <f t="shared" si="1"/>
        <v>122</v>
      </c>
      <c r="N3" s="12">
        <f t="shared" si="1"/>
        <v>320</v>
      </c>
      <c r="O3" s="10">
        <f t="shared" si="1"/>
        <v>1.5972000000000002</v>
      </c>
    </row>
    <row r="4" spans="1:15" x14ac:dyDescent="0.25">
      <c r="A4" s="1" t="s">
        <v>6</v>
      </c>
      <c r="B4" s="4">
        <v>8.9999999999999993E-3</v>
      </c>
      <c r="C4" s="7">
        <v>6</v>
      </c>
      <c r="D4" s="9">
        <v>122</v>
      </c>
      <c r="E4" s="9">
        <v>320</v>
      </c>
      <c r="F4" s="10">
        <v>1.5972</v>
      </c>
      <c r="J4" s="1" t="s">
        <v>6</v>
      </c>
      <c r="K4" s="2">
        <f t="shared" ref="K4:K14" si="2">AVERAGE(B4,B16,B28,B40,B52,B64,B76,B88,B100,B112)</f>
        <v>1.0147000000000002</v>
      </c>
      <c r="L4" s="7">
        <f t="shared" si="1"/>
        <v>1039.5</v>
      </c>
      <c r="M4" s="12">
        <f t="shared" si="1"/>
        <v>122</v>
      </c>
      <c r="N4" s="12">
        <f t="shared" si="1"/>
        <v>319.5</v>
      </c>
      <c r="O4" s="10">
        <f t="shared" si="1"/>
        <v>1.5972000000000002</v>
      </c>
    </row>
    <row r="5" spans="1:15" ht="30" x14ac:dyDescent="0.25">
      <c r="A5" s="8" t="s">
        <v>7</v>
      </c>
      <c r="B5" s="4">
        <v>1.7999999999999999E-2</v>
      </c>
      <c r="C5" s="7">
        <v>14</v>
      </c>
      <c r="D5" s="9">
        <v>122</v>
      </c>
      <c r="E5" s="9">
        <v>320</v>
      </c>
      <c r="F5" s="10">
        <v>1.5972</v>
      </c>
      <c r="J5" s="8" t="s">
        <v>7</v>
      </c>
      <c r="K5" s="2">
        <f t="shared" si="2"/>
        <v>1.7499999999999998E-2</v>
      </c>
      <c r="L5" s="7">
        <f t="shared" si="1"/>
        <v>13.2</v>
      </c>
      <c r="M5" s="12">
        <f t="shared" si="1"/>
        <v>122</v>
      </c>
      <c r="N5" s="12">
        <f t="shared" si="1"/>
        <v>320</v>
      </c>
      <c r="O5" s="10">
        <f t="shared" si="1"/>
        <v>1.5972000000000002</v>
      </c>
    </row>
    <row r="6" spans="1:15" ht="30" x14ac:dyDescent="0.25">
      <c r="A6" s="8" t="s">
        <v>8</v>
      </c>
      <c r="B6" s="4">
        <v>1.6E-2</v>
      </c>
      <c r="C6" s="7">
        <v>12</v>
      </c>
      <c r="D6" s="9">
        <v>122</v>
      </c>
      <c r="E6" s="9">
        <v>320</v>
      </c>
      <c r="F6" s="10">
        <v>1.5972</v>
      </c>
      <c r="J6" s="8" t="s">
        <v>8</v>
      </c>
      <c r="K6" s="2">
        <f t="shared" si="2"/>
        <v>1.5799999999999998E-2</v>
      </c>
      <c r="L6" s="7">
        <f t="shared" si="1"/>
        <v>11.2</v>
      </c>
      <c r="M6" s="12">
        <f t="shared" si="1"/>
        <v>122</v>
      </c>
      <c r="N6" s="12">
        <f t="shared" si="1"/>
        <v>320</v>
      </c>
      <c r="O6" s="10">
        <f t="shared" si="1"/>
        <v>1.5972000000000002</v>
      </c>
    </row>
    <row r="7" spans="1:15" ht="30" x14ac:dyDescent="0.25">
      <c r="A7" s="8" t="s">
        <v>9</v>
      </c>
      <c r="B7" s="4">
        <v>1.4999999999999999E-2</v>
      </c>
      <c r="C7" s="7">
        <v>10</v>
      </c>
      <c r="D7" s="9">
        <v>122</v>
      </c>
      <c r="E7" s="9">
        <v>320</v>
      </c>
      <c r="F7" s="10">
        <v>1.5972</v>
      </c>
      <c r="J7" s="8" t="s">
        <v>9</v>
      </c>
      <c r="K7" s="2">
        <f t="shared" si="2"/>
        <v>1.4700000000000001E-2</v>
      </c>
      <c r="L7" s="7">
        <f t="shared" si="1"/>
        <v>9.6999999999999993</v>
      </c>
      <c r="M7" s="12">
        <f t="shared" si="1"/>
        <v>122</v>
      </c>
      <c r="N7" s="12">
        <f t="shared" si="1"/>
        <v>320</v>
      </c>
      <c r="O7" s="10">
        <f t="shared" si="1"/>
        <v>1.5972000000000002</v>
      </c>
    </row>
    <row r="8" spans="1:15" ht="30" x14ac:dyDescent="0.25">
      <c r="A8" s="8" t="s">
        <v>10</v>
      </c>
      <c r="B8" s="4">
        <v>8.0000000000000002E-3</v>
      </c>
      <c r="C8" s="7">
        <v>4</v>
      </c>
      <c r="D8" s="9">
        <v>122</v>
      </c>
      <c r="E8" s="9">
        <v>320</v>
      </c>
      <c r="F8" s="10">
        <v>1.5972</v>
      </c>
      <c r="J8" s="8" t="s">
        <v>10</v>
      </c>
      <c r="K8" s="2">
        <f t="shared" si="2"/>
        <v>2.01E-2</v>
      </c>
      <c r="L8" s="7">
        <f t="shared" si="1"/>
        <v>7</v>
      </c>
      <c r="M8" s="12">
        <f t="shared" si="1"/>
        <v>122</v>
      </c>
      <c r="N8" s="12">
        <f t="shared" si="1"/>
        <v>320</v>
      </c>
      <c r="O8" s="10">
        <f t="shared" si="1"/>
        <v>1.5972000000000002</v>
      </c>
    </row>
    <row r="9" spans="1:15" ht="30" x14ac:dyDescent="0.25">
      <c r="A9" s="8" t="s">
        <v>11</v>
      </c>
      <c r="B9" s="4">
        <v>1.2E-2</v>
      </c>
      <c r="C9" s="7">
        <v>7</v>
      </c>
      <c r="D9" s="9">
        <v>122</v>
      </c>
      <c r="E9" s="9">
        <v>320</v>
      </c>
      <c r="F9" s="10">
        <v>1.5972</v>
      </c>
      <c r="J9" s="8" t="s">
        <v>11</v>
      </c>
      <c r="K9" s="2">
        <f t="shared" si="2"/>
        <v>1.2E-2</v>
      </c>
      <c r="L9" s="7">
        <f t="shared" si="1"/>
        <v>7</v>
      </c>
      <c r="M9" s="12">
        <f t="shared" si="1"/>
        <v>122</v>
      </c>
      <c r="N9" s="12">
        <f t="shared" si="1"/>
        <v>320</v>
      </c>
      <c r="O9" s="10">
        <f t="shared" si="1"/>
        <v>1.5972000000000002</v>
      </c>
    </row>
    <row r="10" spans="1:15" ht="30" x14ac:dyDescent="0.25">
      <c r="A10" s="8" t="s">
        <v>12</v>
      </c>
      <c r="B10" s="4">
        <v>1.2E-2</v>
      </c>
      <c r="C10" s="7">
        <v>7</v>
      </c>
      <c r="D10" s="9">
        <v>122</v>
      </c>
      <c r="E10" s="9">
        <v>320</v>
      </c>
      <c r="F10" s="10">
        <v>1.5972</v>
      </c>
      <c r="J10" s="8" t="s">
        <v>12</v>
      </c>
      <c r="K10" s="2">
        <f t="shared" si="2"/>
        <v>1.37E-2</v>
      </c>
      <c r="L10" s="7">
        <f t="shared" si="1"/>
        <v>8.1999999999999993</v>
      </c>
      <c r="M10" s="12">
        <f t="shared" si="1"/>
        <v>122</v>
      </c>
      <c r="N10" s="12">
        <f t="shared" si="1"/>
        <v>320</v>
      </c>
      <c r="O10" s="10">
        <f t="shared" si="1"/>
        <v>1.5972000000000002</v>
      </c>
    </row>
    <row r="11" spans="1:15" ht="30" x14ac:dyDescent="0.25">
      <c r="A11" s="8" t="s">
        <v>13</v>
      </c>
      <c r="B11" s="4">
        <v>8.9999999999999993E-3</v>
      </c>
      <c r="C11" s="7">
        <v>4</v>
      </c>
      <c r="D11" s="9">
        <v>122</v>
      </c>
      <c r="E11" s="9">
        <v>320</v>
      </c>
      <c r="F11" s="10">
        <v>1.5972</v>
      </c>
      <c r="J11" s="8" t="s">
        <v>13</v>
      </c>
      <c r="K11" s="2">
        <f t="shared" si="2"/>
        <v>1.1699999999999999E-2</v>
      </c>
      <c r="L11" s="7">
        <f t="shared" si="1"/>
        <v>6.3</v>
      </c>
      <c r="M11" s="12">
        <f t="shared" si="1"/>
        <v>122</v>
      </c>
      <c r="N11" s="12">
        <f t="shared" si="1"/>
        <v>320</v>
      </c>
      <c r="O11" s="10">
        <f t="shared" si="1"/>
        <v>1.5972000000000002</v>
      </c>
    </row>
    <row r="12" spans="1:15" ht="30" x14ac:dyDescent="0.25">
      <c r="A12" s="8" t="s">
        <v>14</v>
      </c>
      <c r="B12" s="4">
        <v>1.4999999999999999E-2</v>
      </c>
      <c r="C12" s="7">
        <v>9</v>
      </c>
      <c r="D12" s="9">
        <v>122</v>
      </c>
      <c r="E12" s="9">
        <v>320</v>
      </c>
      <c r="F12" s="10">
        <v>1.5972</v>
      </c>
      <c r="J12" s="8" t="s">
        <v>14</v>
      </c>
      <c r="K12" s="2">
        <f t="shared" si="2"/>
        <v>1.3100000000000001E-2</v>
      </c>
      <c r="L12" s="7">
        <f t="shared" si="1"/>
        <v>7.4</v>
      </c>
      <c r="M12" s="12">
        <f t="shared" si="1"/>
        <v>122</v>
      </c>
      <c r="N12" s="12">
        <f t="shared" si="1"/>
        <v>320</v>
      </c>
      <c r="O12" s="10">
        <f t="shared" si="1"/>
        <v>1.5972000000000002</v>
      </c>
    </row>
    <row r="13" spans="1:15" ht="30" x14ac:dyDescent="0.25">
      <c r="A13" s="8" t="s">
        <v>15</v>
      </c>
      <c r="B13" s="4">
        <v>1.9E-2</v>
      </c>
      <c r="C13" s="7">
        <v>12</v>
      </c>
      <c r="D13" s="9">
        <v>122</v>
      </c>
      <c r="E13" s="9">
        <v>320</v>
      </c>
      <c r="F13" s="10">
        <v>1.5972</v>
      </c>
      <c r="J13" s="8" t="s">
        <v>15</v>
      </c>
      <c r="K13" s="2">
        <f t="shared" si="2"/>
        <v>1.37E-2</v>
      </c>
      <c r="L13" s="7">
        <f t="shared" si="1"/>
        <v>7.1</v>
      </c>
      <c r="M13" s="12">
        <f t="shared" si="1"/>
        <v>122</v>
      </c>
      <c r="N13" s="12">
        <f t="shared" si="1"/>
        <v>320</v>
      </c>
      <c r="O13" s="10">
        <f t="shared" si="1"/>
        <v>1.5972000000000002</v>
      </c>
    </row>
    <row r="14" spans="1:15" ht="30" x14ac:dyDescent="0.25">
      <c r="A14" s="8" t="s">
        <v>16</v>
      </c>
      <c r="B14" s="4">
        <v>1.2E-2</v>
      </c>
      <c r="C14" s="7">
        <v>7</v>
      </c>
      <c r="D14" s="9">
        <v>122</v>
      </c>
      <c r="E14" s="9">
        <v>320</v>
      </c>
      <c r="F14" s="10">
        <v>1.5972</v>
      </c>
      <c r="J14" s="8" t="s">
        <v>16</v>
      </c>
      <c r="K14" s="2">
        <f t="shared" si="2"/>
        <v>1.1599999999999999E-2</v>
      </c>
      <c r="L14" s="7">
        <f t="shared" si="1"/>
        <v>5.9</v>
      </c>
      <c r="M14" s="12">
        <f t="shared" si="1"/>
        <v>122</v>
      </c>
      <c r="N14" s="12">
        <f t="shared" si="1"/>
        <v>320</v>
      </c>
      <c r="O14" s="10">
        <f t="shared" si="1"/>
        <v>1.5972000000000002</v>
      </c>
    </row>
    <row r="15" spans="1:15" x14ac:dyDescent="0.25">
      <c r="A15" s="1" t="s">
        <v>5</v>
      </c>
      <c r="B15" s="3">
        <v>7.0000000000000001E-3</v>
      </c>
      <c r="C15" s="7">
        <v>4</v>
      </c>
      <c r="D15" s="9">
        <v>122</v>
      </c>
      <c r="E15" s="9">
        <v>320</v>
      </c>
      <c r="F15" s="10">
        <v>1.5972</v>
      </c>
    </row>
    <row r="16" spans="1:15" x14ac:dyDescent="0.25">
      <c r="A16" s="1" t="s">
        <v>6</v>
      </c>
      <c r="B16" s="4">
        <v>8.9999999999999993E-3</v>
      </c>
      <c r="C16" s="7">
        <v>5</v>
      </c>
      <c r="D16" s="9">
        <v>122</v>
      </c>
      <c r="E16" s="9">
        <v>320</v>
      </c>
      <c r="F16" s="10">
        <v>1.5972</v>
      </c>
    </row>
    <row r="17" spans="1:6" ht="30" x14ac:dyDescent="0.25">
      <c r="A17" s="8" t="s">
        <v>7</v>
      </c>
      <c r="B17" s="4">
        <v>3.1E-2</v>
      </c>
      <c r="C17" s="7">
        <v>27</v>
      </c>
      <c r="D17" s="9">
        <v>122</v>
      </c>
      <c r="E17" s="9">
        <v>320</v>
      </c>
      <c r="F17" s="10">
        <v>1.5972</v>
      </c>
    </row>
    <row r="18" spans="1:6" ht="30" x14ac:dyDescent="0.25">
      <c r="A18" s="8" t="s">
        <v>8</v>
      </c>
      <c r="B18" s="4">
        <v>2.1999999999999999E-2</v>
      </c>
      <c r="C18" s="7">
        <v>17</v>
      </c>
      <c r="D18" s="9">
        <v>122</v>
      </c>
      <c r="E18" s="9">
        <v>320</v>
      </c>
      <c r="F18" s="10">
        <v>1.5972</v>
      </c>
    </row>
    <row r="19" spans="1:6" ht="30" x14ac:dyDescent="0.25">
      <c r="A19" s="8" t="s">
        <v>9</v>
      </c>
      <c r="B19" s="4">
        <v>1.7999999999999999E-2</v>
      </c>
      <c r="C19" s="7">
        <v>13</v>
      </c>
      <c r="D19" s="9">
        <v>122</v>
      </c>
      <c r="E19" s="9">
        <v>320</v>
      </c>
      <c r="F19" s="10">
        <v>1.5972</v>
      </c>
    </row>
    <row r="20" spans="1:6" ht="30" x14ac:dyDescent="0.25">
      <c r="A20" s="8" t="s">
        <v>10</v>
      </c>
      <c r="B20" s="4">
        <v>0.10199999999999999</v>
      </c>
      <c r="C20" s="7">
        <v>15</v>
      </c>
      <c r="D20" s="9">
        <v>122</v>
      </c>
      <c r="E20" s="9">
        <v>320</v>
      </c>
      <c r="F20" s="10">
        <v>1.5972</v>
      </c>
    </row>
    <row r="21" spans="1:6" ht="30" x14ac:dyDescent="0.25">
      <c r="A21" s="8" t="s">
        <v>11</v>
      </c>
      <c r="B21" s="4">
        <v>1.2999999999999999E-2</v>
      </c>
      <c r="C21" s="7">
        <v>8</v>
      </c>
      <c r="D21" s="9">
        <v>122</v>
      </c>
      <c r="E21" s="9">
        <v>320</v>
      </c>
      <c r="F21" s="10">
        <v>1.5972</v>
      </c>
    </row>
    <row r="22" spans="1:6" ht="30" x14ac:dyDescent="0.25">
      <c r="A22" s="8" t="s">
        <v>12</v>
      </c>
      <c r="B22" s="4">
        <v>0.01</v>
      </c>
      <c r="C22" s="7">
        <v>5</v>
      </c>
      <c r="D22" s="9">
        <v>122</v>
      </c>
      <c r="E22" s="9">
        <v>320</v>
      </c>
      <c r="F22" s="10">
        <v>1.5972</v>
      </c>
    </row>
    <row r="23" spans="1:6" ht="30" x14ac:dyDescent="0.25">
      <c r="A23" s="8" t="s">
        <v>13</v>
      </c>
      <c r="B23" s="4">
        <v>8.9999999999999993E-3</v>
      </c>
      <c r="C23" s="7">
        <v>4</v>
      </c>
      <c r="D23" s="9">
        <v>122</v>
      </c>
      <c r="E23" s="9">
        <v>320</v>
      </c>
      <c r="F23" s="10">
        <v>1.5972</v>
      </c>
    </row>
    <row r="24" spans="1:6" ht="30" x14ac:dyDescent="0.25">
      <c r="A24" s="8" t="s">
        <v>14</v>
      </c>
      <c r="B24" s="4">
        <v>8.9999999999999993E-3</v>
      </c>
      <c r="C24" s="7">
        <v>4</v>
      </c>
      <c r="D24" s="9">
        <v>122</v>
      </c>
      <c r="E24" s="9">
        <v>320</v>
      </c>
      <c r="F24" s="10">
        <v>1.5972</v>
      </c>
    </row>
    <row r="25" spans="1:6" ht="30" x14ac:dyDescent="0.25">
      <c r="A25" s="8" t="s">
        <v>15</v>
      </c>
      <c r="B25" s="4">
        <v>1.4E-2</v>
      </c>
      <c r="C25" s="7">
        <v>8</v>
      </c>
      <c r="D25" s="9">
        <v>122</v>
      </c>
      <c r="E25" s="9">
        <v>320</v>
      </c>
      <c r="F25" s="10">
        <v>1.5972</v>
      </c>
    </row>
    <row r="26" spans="1:6" ht="30" x14ac:dyDescent="0.25">
      <c r="A26" s="8" t="s">
        <v>16</v>
      </c>
      <c r="B26" s="4">
        <v>1.2E-2</v>
      </c>
      <c r="C26" s="7">
        <v>6</v>
      </c>
      <c r="D26" s="9">
        <v>122</v>
      </c>
      <c r="E26" s="9">
        <v>320</v>
      </c>
      <c r="F26" s="10">
        <v>1.5972</v>
      </c>
    </row>
    <row r="27" spans="1:6" x14ac:dyDescent="0.25">
      <c r="A27" s="1" t="s">
        <v>5</v>
      </c>
      <c r="B27" s="3">
        <v>3.2000000000000001E-2</v>
      </c>
      <c r="C27" s="7">
        <v>47</v>
      </c>
      <c r="D27" s="9">
        <v>122</v>
      </c>
      <c r="E27" s="9">
        <v>320</v>
      </c>
      <c r="F27" s="10">
        <v>1.5972</v>
      </c>
    </row>
    <row r="28" spans="1:6" x14ac:dyDescent="0.25">
      <c r="A28" s="1" t="s">
        <v>6</v>
      </c>
      <c r="B28" s="4">
        <v>0.11</v>
      </c>
      <c r="C28" s="7">
        <v>109</v>
      </c>
      <c r="D28" s="9">
        <v>122</v>
      </c>
      <c r="E28" s="9">
        <v>320</v>
      </c>
      <c r="F28" s="10">
        <v>1.5972</v>
      </c>
    </row>
    <row r="29" spans="1:6" ht="30" x14ac:dyDescent="0.25">
      <c r="A29" s="8" t="s">
        <v>7</v>
      </c>
      <c r="B29" s="4">
        <v>1.7000000000000001E-2</v>
      </c>
      <c r="C29" s="7">
        <v>12</v>
      </c>
      <c r="D29" s="9">
        <v>122</v>
      </c>
      <c r="E29" s="9">
        <v>320</v>
      </c>
      <c r="F29" s="10">
        <v>1.5972</v>
      </c>
    </row>
    <row r="30" spans="1:6" ht="30" x14ac:dyDescent="0.25">
      <c r="A30" s="8" t="s">
        <v>8</v>
      </c>
      <c r="B30" s="4">
        <v>0.01</v>
      </c>
      <c r="C30" s="7">
        <v>6</v>
      </c>
      <c r="D30" s="9">
        <v>122</v>
      </c>
      <c r="E30" s="9">
        <v>320</v>
      </c>
      <c r="F30" s="10">
        <v>1.5972</v>
      </c>
    </row>
    <row r="31" spans="1:6" ht="30" x14ac:dyDescent="0.25">
      <c r="A31" s="8" t="s">
        <v>9</v>
      </c>
      <c r="B31" s="4">
        <v>2.3E-2</v>
      </c>
      <c r="C31" s="7">
        <v>17</v>
      </c>
      <c r="D31" s="9">
        <v>122</v>
      </c>
      <c r="E31" s="9">
        <v>320</v>
      </c>
      <c r="F31" s="10">
        <v>1.5972</v>
      </c>
    </row>
    <row r="32" spans="1:6" ht="30" x14ac:dyDescent="0.25">
      <c r="A32" s="8" t="s">
        <v>10</v>
      </c>
      <c r="B32" s="4">
        <v>1.4E-2</v>
      </c>
      <c r="C32" s="7">
        <v>9</v>
      </c>
      <c r="D32" s="9">
        <v>122</v>
      </c>
      <c r="E32" s="9">
        <v>320</v>
      </c>
      <c r="F32" s="10">
        <v>1.5972</v>
      </c>
    </row>
    <row r="33" spans="1:6" ht="30" x14ac:dyDescent="0.25">
      <c r="A33" s="8" t="s">
        <v>11</v>
      </c>
      <c r="B33" s="4">
        <v>1.0999999999999999E-2</v>
      </c>
      <c r="C33" s="7">
        <v>6</v>
      </c>
      <c r="D33" s="9">
        <v>122</v>
      </c>
      <c r="E33" s="9">
        <v>320</v>
      </c>
      <c r="F33" s="10">
        <v>1.5972</v>
      </c>
    </row>
    <row r="34" spans="1:6" ht="30" x14ac:dyDescent="0.25">
      <c r="A34" s="8" t="s">
        <v>12</v>
      </c>
      <c r="B34" s="4">
        <v>0.01</v>
      </c>
      <c r="C34" s="7">
        <v>6</v>
      </c>
      <c r="D34" s="9">
        <v>122</v>
      </c>
      <c r="E34" s="9">
        <v>320</v>
      </c>
      <c r="F34" s="10">
        <v>1.5972</v>
      </c>
    </row>
    <row r="35" spans="1:6" ht="30" x14ac:dyDescent="0.25">
      <c r="A35" s="8" t="s">
        <v>13</v>
      </c>
      <c r="B35" s="4">
        <v>0.01</v>
      </c>
      <c r="C35" s="7">
        <v>5</v>
      </c>
      <c r="D35" s="9">
        <v>122</v>
      </c>
      <c r="E35" s="9">
        <v>320</v>
      </c>
      <c r="F35" s="10">
        <v>1.5972</v>
      </c>
    </row>
    <row r="36" spans="1:6" ht="30" x14ac:dyDescent="0.25">
      <c r="A36" s="8" t="s">
        <v>14</v>
      </c>
      <c r="B36" s="4">
        <v>1.6E-2</v>
      </c>
      <c r="C36" s="7">
        <v>10</v>
      </c>
      <c r="D36" s="9">
        <v>122</v>
      </c>
      <c r="E36" s="9">
        <v>320</v>
      </c>
      <c r="F36" s="10">
        <v>1.5972</v>
      </c>
    </row>
    <row r="37" spans="1:6" ht="30" x14ac:dyDescent="0.25">
      <c r="A37" s="8" t="s">
        <v>15</v>
      </c>
      <c r="B37" s="4">
        <v>1.6E-2</v>
      </c>
      <c r="C37" s="7">
        <v>9</v>
      </c>
      <c r="D37" s="9">
        <v>122</v>
      </c>
      <c r="E37" s="9">
        <v>320</v>
      </c>
      <c r="F37" s="10">
        <v>1.5972</v>
      </c>
    </row>
    <row r="38" spans="1:6" ht="30" x14ac:dyDescent="0.25">
      <c r="A38" s="8" t="s">
        <v>16</v>
      </c>
      <c r="B38" s="4">
        <v>1.6E-2</v>
      </c>
      <c r="C38" s="7">
        <v>9</v>
      </c>
      <c r="D38" s="9">
        <v>122</v>
      </c>
      <c r="E38" s="9">
        <v>320</v>
      </c>
      <c r="F38" s="10">
        <v>1.5972</v>
      </c>
    </row>
    <row r="39" spans="1:6" x14ac:dyDescent="0.25">
      <c r="A39" s="1" t="s">
        <v>5</v>
      </c>
      <c r="B39" s="3">
        <v>4.3999999999999997E-2</v>
      </c>
      <c r="C39" s="7">
        <v>60</v>
      </c>
      <c r="D39" s="9">
        <v>122</v>
      </c>
      <c r="E39" s="9">
        <v>320</v>
      </c>
      <c r="F39" s="10">
        <v>1.5972</v>
      </c>
    </row>
    <row r="40" spans="1:6" x14ac:dyDescent="0.25">
      <c r="A40" s="1" t="s">
        <v>6</v>
      </c>
      <c r="B40" s="4">
        <v>5.0999999999999997E-2</v>
      </c>
      <c r="C40" s="7">
        <v>46</v>
      </c>
      <c r="D40" s="9">
        <v>122</v>
      </c>
      <c r="E40" s="9">
        <v>320</v>
      </c>
      <c r="F40" s="10">
        <v>1.5972</v>
      </c>
    </row>
    <row r="41" spans="1:6" ht="30" x14ac:dyDescent="0.25">
      <c r="A41" s="8" t="s">
        <v>7</v>
      </c>
      <c r="B41" s="4">
        <v>2.5999999999999999E-2</v>
      </c>
      <c r="C41" s="7">
        <v>21</v>
      </c>
      <c r="D41" s="9">
        <v>122</v>
      </c>
      <c r="E41" s="9">
        <v>320</v>
      </c>
      <c r="F41" s="10">
        <v>1.5972</v>
      </c>
    </row>
    <row r="42" spans="1:6" ht="30" x14ac:dyDescent="0.25">
      <c r="A42" s="8" t="s">
        <v>8</v>
      </c>
      <c r="B42" s="4">
        <v>1.9E-2</v>
      </c>
      <c r="C42" s="7">
        <v>15</v>
      </c>
      <c r="D42" s="9">
        <v>122</v>
      </c>
      <c r="E42" s="9">
        <v>320</v>
      </c>
      <c r="F42" s="10">
        <v>1.5972</v>
      </c>
    </row>
    <row r="43" spans="1:6" ht="30" x14ac:dyDescent="0.25">
      <c r="A43" s="8" t="s">
        <v>9</v>
      </c>
      <c r="B43" s="4">
        <v>1.2999999999999999E-2</v>
      </c>
      <c r="C43" s="7">
        <v>8</v>
      </c>
      <c r="D43" s="9">
        <v>122</v>
      </c>
      <c r="E43" s="9">
        <v>320</v>
      </c>
      <c r="F43" s="10">
        <v>1.5972</v>
      </c>
    </row>
    <row r="44" spans="1:6" ht="30" x14ac:dyDescent="0.25">
      <c r="A44" s="8" t="s">
        <v>10</v>
      </c>
      <c r="B44" s="4">
        <v>8.9999999999999993E-3</v>
      </c>
      <c r="C44" s="7">
        <v>4</v>
      </c>
      <c r="D44" s="9">
        <v>122</v>
      </c>
      <c r="E44" s="9">
        <v>320</v>
      </c>
      <c r="F44" s="10">
        <v>1.5972</v>
      </c>
    </row>
    <row r="45" spans="1:6" ht="30" x14ac:dyDescent="0.25">
      <c r="A45" s="8" t="s">
        <v>11</v>
      </c>
      <c r="B45" s="4">
        <v>7.0000000000000001E-3</v>
      </c>
      <c r="C45" s="7">
        <v>3</v>
      </c>
      <c r="D45" s="9">
        <v>122</v>
      </c>
      <c r="E45" s="9">
        <v>320</v>
      </c>
      <c r="F45" s="10">
        <v>1.5972</v>
      </c>
    </row>
    <row r="46" spans="1:6" ht="30" x14ac:dyDescent="0.25">
      <c r="A46" s="8" t="s">
        <v>12</v>
      </c>
      <c r="B46" s="4">
        <v>1.4E-2</v>
      </c>
      <c r="C46" s="7">
        <v>8</v>
      </c>
      <c r="D46" s="9">
        <v>122</v>
      </c>
      <c r="E46" s="9">
        <v>320</v>
      </c>
      <c r="F46" s="10">
        <v>1.5972</v>
      </c>
    </row>
    <row r="47" spans="1:6" ht="30" x14ac:dyDescent="0.25">
      <c r="A47" s="8" t="s">
        <v>13</v>
      </c>
      <c r="B47" s="4">
        <v>1.2999999999999999E-2</v>
      </c>
      <c r="C47" s="7">
        <v>8</v>
      </c>
      <c r="D47" s="9">
        <v>122</v>
      </c>
      <c r="E47" s="9">
        <v>320</v>
      </c>
      <c r="F47" s="10">
        <v>1.5972</v>
      </c>
    </row>
    <row r="48" spans="1:6" ht="30" x14ac:dyDescent="0.25">
      <c r="A48" s="8" t="s">
        <v>14</v>
      </c>
      <c r="B48" s="4">
        <v>1.0999999999999999E-2</v>
      </c>
      <c r="C48" s="7">
        <v>6</v>
      </c>
      <c r="D48" s="9">
        <v>122</v>
      </c>
      <c r="E48" s="9">
        <v>320</v>
      </c>
      <c r="F48" s="10">
        <v>1.5972</v>
      </c>
    </row>
    <row r="49" spans="1:6" ht="30" x14ac:dyDescent="0.25">
      <c r="A49" s="8" t="s">
        <v>15</v>
      </c>
      <c r="B49" s="4">
        <v>1.4999999999999999E-2</v>
      </c>
      <c r="C49" s="7">
        <v>8</v>
      </c>
      <c r="D49" s="9">
        <v>122</v>
      </c>
      <c r="E49" s="9">
        <v>320</v>
      </c>
      <c r="F49" s="10">
        <v>1.5972</v>
      </c>
    </row>
    <row r="50" spans="1:6" ht="30" x14ac:dyDescent="0.25">
      <c r="A50" s="8" t="s">
        <v>16</v>
      </c>
      <c r="B50" s="4">
        <v>8.0000000000000002E-3</v>
      </c>
      <c r="C50" s="7">
        <v>3</v>
      </c>
      <c r="D50" s="9">
        <v>122</v>
      </c>
      <c r="E50" s="9">
        <v>320</v>
      </c>
      <c r="F50" s="10">
        <v>1.5972</v>
      </c>
    </row>
    <row r="51" spans="1:6" x14ac:dyDescent="0.25">
      <c r="A51" s="1" t="s">
        <v>5</v>
      </c>
      <c r="B51" s="3">
        <v>1.6E-2</v>
      </c>
      <c r="C51" s="7">
        <v>23</v>
      </c>
      <c r="D51" s="9">
        <v>122</v>
      </c>
      <c r="E51" s="9">
        <v>320</v>
      </c>
      <c r="F51" s="10">
        <v>1.5972</v>
      </c>
    </row>
    <row r="52" spans="1:6" x14ac:dyDescent="0.25">
      <c r="A52" s="1" t="s">
        <v>6</v>
      </c>
      <c r="B52" s="4">
        <v>9.718</v>
      </c>
      <c r="C52" s="7">
        <v>10000</v>
      </c>
      <c r="D52" s="9">
        <v>122</v>
      </c>
      <c r="E52" s="9">
        <v>315</v>
      </c>
      <c r="F52" s="10">
        <v>1.5972</v>
      </c>
    </row>
    <row r="53" spans="1:6" ht="30" x14ac:dyDescent="0.25">
      <c r="A53" s="8" t="s">
        <v>7</v>
      </c>
      <c r="B53" s="4">
        <v>0.01</v>
      </c>
      <c r="C53" s="7">
        <v>6</v>
      </c>
      <c r="D53" s="9">
        <v>122</v>
      </c>
      <c r="E53" s="9">
        <v>320</v>
      </c>
      <c r="F53" s="10">
        <v>1.5972</v>
      </c>
    </row>
    <row r="54" spans="1:6" ht="30" x14ac:dyDescent="0.25">
      <c r="A54" s="8" t="s">
        <v>8</v>
      </c>
      <c r="B54" s="4">
        <v>1.4999999999999999E-2</v>
      </c>
      <c r="C54" s="7">
        <v>10</v>
      </c>
      <c r="D54" s="9">
        <v>122</v>
      </c>
      <c r="E54" s="9">
        <v>320</v>
      </c>
      <c r="F54" s="10">
        <v>1.5972</v>
      </c>
    </row>
    <row r="55" spans="1:6" ht="30" x14ac:dyDescent="0.25">
      <c r="A55" s="8" t="s">
        <v>9</v>
      </c>
      <c r="B55" s="4">
        <v>2.4E-2</v>
      </c>
      <c r="C55" s="7">
        <v>18</v>
      </c>
      <c r="D55" s="9">
        <v>122</v>
      </c>
      <c r="E55" s="9">
        <v>320</v>
      </c>
      <c r="F55" s="10">
        <v>1.5972</v>
      </c>
    </row>
    <row r="56" spans="1:6" ht="30" x14ac:dyDescent="0.25">
      <c r="A56" s="8" t="s">
        <v>10</v>
      </c>
      <c r="B56" s="4">
        <v>1.4E-2</v>
      </c>
      <c r="C56" s="7">
        <v>7</v>
      </c>
      <c r="D56" s="9">
        <v>122</v>
      </c>
      <c r="E56" s="9">
        <v>320</v>
      </c>
      <c r="F56" s="10">
        <v>1.5972</v>
      </c>
    </row>
    <row r="57" spans="1:6" ht="30" x14ac:dyDescent="0.25">
      <c r="A57" s="8" t="s">
        <v>11</v>
      </c>
      <c r="B57" s="4">
        <v>0.01</v>
      </c>
      <c r="C57" s="7">
        <v>5</v>
      </c>
      <c r="D57" s="9">
        <v>122</v>
      </c>
      <c r="E57" s="9">
        <v>320</v>
      </c>
      <c r="F57" s="10">
        <v>1.5972</v>
      </c>
    </row>
    <row r="58" spans="1:6" ht="30" x14ac:dyDescent="0.25">
      <c r="A58" s="8" t="s">
        <v>12</v>
      </c>
      <c r="B58" s="4">
        <v>0.01</v>
      </c>
      <c r="C58" s="7">
        <v>5</v>
      </c>
      <c r="D58" s="9">
        <v>122</v>
      </c>
      <c r="E58" s="9">
        <v>320</v>
      </c>
      <c r="F58" s="10">
        <v>1.5972</v>
      </c>
    </row>
    <row r="59" spans="1:6" ht="30" x14ac:dyDescent="0.25">
      <c r="A59" s="8" t="s">
        <v>13</v>
      </c>
      <c r="B59" s="4">
        <v>1.4999999999999999E-2</v>
      </c>
      <c r="C59" s="7">
        <v>9</v>
      </c>
      <c r="D59" s="9">
        <v>122</v>
      </c>
      <c r="E59" s="9">
        <v>320</v>
      </c>
      <c r="F59" s="10">
        <v>1.5972</v>
      </c>
    </row>
    <row r="60" spans="1:6" ht="30" x14ac:dyDescent="0.25">
      <c r="A60" s="8" t="s">
        <v>14</v>
      </c>
      <c r="B60" s="4">
        <v>1.7000000000000001E-2</v>
      </c>
      <c r="C60" s="7">
        <v>11</v>
      </c>
      <c r="D60" s="9">
        <v>122</v>
      </c>
      <c r="E60" s="9">
        <v>320</v>
      </c>
      <c r="F60" s="10">
        <v>1.5972</v>
      </c>
    </row>
    <row r="61" spans="1:6" ht="30" x14ac:dyDescent="0.25">
      <c r="A61" s="8" t="s">
        <v>15</v>
      </c>
      <c r="B61" s="4">
        <v>7.0000000000000001E-3</v>
      </c>
      <c r="C61" s="7">
        <v>2</v>
      </c>
      <c r="D61" s="9">
        <v>122</v>
      </c>
      <c r="E61" s="9">
        <v>320</v>
      </c>
      <c r="F61" s="10">
        <v>1.5972</v>
      </c>
    </row>
    <row r="62" spans="1:6" ht="30" x14ac:dyDescent="0.25">
      <c r="A62" s="8" t="s">
        <v>16</v>
      </c>
      <c r="B62" s="4">
        <v>0.01</v>
      </c>
      <c r="C62" s="7">
        <v>5</v>
      </c>
      <c r="D62" s="9">
        <v>122</v>
      </c>
      <c r="E62" s="9">
        <v>320</v>
      </c>
      <c r="F62" s="10">
        <v>1.5972</v>
      </c>
    </row>
    <row r="63" spans="1:6" x14ac:dyDescent="0.25">
      <c r="A63" s="1" t="s">
        <v>5</v>
      </c>
      <c r="B63" s="3">
        <v>5.6000000000000001E-2</v>
      </c>
      <c r="C63" s="7">
        <v>93</v>
      </c>
      <c r="D63" s="9">
        <v>122</v>
      </c>
      <c r="E63" s="9">
        <v>320</v>
      </c>
      <c r="F63" s="10">
        <v>1.5972</v>
      </c>
    </row>
    <row r="64" spans="1:6" x14ac:dyDescent="0.25">
      <c r="A64" s="1" t="s">
        <v>6</v>
      </c>
      <c r="B64" s="4">
        <v>4.7E-2</v>
      </c>
      <c r="C64" s="7">
        <v>44</v>
      </c>
      <c r="D64" s="9">
        <v>122</v>
      </c>
      <c r="E64" s="9">
        <v>320</v>
      </c>
      <c r="F64" s="10">
        <v>1.5972</v>
      </c>
    </row>
    <row r="65" spans="1:6" ht="30" x14ac:dyDescent="0.25">
      <c r="A65" s="8" t="s">
        <v>7</v>
      </c>
      <c r="B65" s="4">
        <v>1.2E-2</v>
      </c>
      <c r="C65" s="7">
        <v>7</v>
      </c>
      <c r="D65" s="9">
        <v>122</v>
      </c>
      <c r="E65" s="9">
        <v>320</v>
      </c>
      <c r="F65" s="10">
        <v>1.5972</v>
      </c>
    </row>
    <row r="66" spans="1:6" ht="30" x14ac:dyDescent="0.25">
      <c r="A66" s="8" t="s">
        <v>8</v>
      </c>
      <c r="B66" s="4">
        <v>8.0000000000000002E-3</v>
      </c>
      <c r="C66" s="7">
        <v>4</v>
      </c>
      <c r="D66" s="9">
        <v>122</v>
      </c>
      <c r="E66" s="9">
        <v>320</v>
      </c>
      <c r="F66" s="10">
        <v>1.5972</v>
      </c>
    </row>
    <row r="67" spans="1:6" ht="30" x14ac:dyDescent="0.25">
      <c r="A67" s="8" t="s">
        <v>9</v>
      </c>
      <c r="B67" s="4">
        <v>1.7999999999999999E-2</v>
      </c>
      <c r="C67" s="7">
        <v>13</v>
      </c>
      <c r="D67" s="9">
        <v>122</v>
      </c>
      <c r="E67" s="9">
        <v>320</v>
      </c>
      <c r="F67" s="10">
        <v>1.5972</v>
      </c>
    </row>
    <row r="68" spans="1:6" ht="30" x14ac:dyDescent="0.25">
      <c r="A68" s="8" t="s">
        <v>10</v>
      </c>
      <c r="B68" s="4">
        <v>1.0999999999999999E-2</v>
      </c>
      <c r="C68" s="7">
        <v>6</v>
      </c>
      <c r="D68" s="9">
        <v>122</v>
      </c>
      <c r="E68" s="9">
        <v>320</v>
      </c>
      <c r="F68" s="10">
        <v>1.5972</v>
      </c>
    </row>
    <row r="69" spans="1:6" ht="30" x14ac:dyDescent="0.25">
      <c r="A69" s="8" t="s">
        <v>11</v>
      </c>
      <c r="B69" s="4">
        <v>1.9E-2</v>
      </c>
      <c r="C69" s="7">
        <v>13</v>
      </c>
      <c r="D69" s="9">
        <v>122</v>
      </c>
      <c r="E69" s="9">
        <v>320</v>
      </c>
      <c r="F69" s="10">
        <v>1.5972</v>
      </c>
    </row>
    <row r="70" spans="1:6" ht="30" x14ac:dyDescent="0.25">
      <c r="A70" s="8" t="s">
        <v>12</v>
      </c>
      <c r="B70" s="4">
        <v>1.4E-2</v>
      </c>
      <c r="C70" s="7">
        <v>9</v>
      </c>
      <c r="D70" s="9">
        <v>122</v>
      </c>
      <c r="E70" s="9">
        <v>320</v>
      </c>
      <c r="F70" s="10">
        <v>1.5972</v>
      </c>
    </row>
    <row r="71" spans="1:6" ht="30" x14ac:dyDescent="0.25">
      <c r="A71" s="8" t="s">
        <v>13</v>
      </c>
      <c r="B71" s="4">
        <v>0.01</v>
      </c>
      <c r="C71" s="7">
        <v>5</v>
      </c>
      <c r="D71" s="9">
        <v>122</v>
      </c>
      <c r="E71" s="9">
        <v>320</v>
      </c>
      <c r="F71" s="10">
        <v>1.5972</v>
      </c>
    </row>
    <row r="72" spans="1:6" ht="30" x14ac:dyDescent="0.25">
      <c r="A72" s="8" t="s">
        <v>14</v>
      </c>
      <c r="B72" s="4">
        <v>6.0000000000000001E-3</v>
      </c>
      <c r="C72" s="7">
        <v>2</v>
      </c>
      <c r="D72" s="9">
        <v>122</v>
      </c>
      <c r="E72" s="9">
        <v>320</v>
      </c>
      <c r="F72" s="10">
        <v>1.5972</v>
      </c>
    </row>
    <row r="73" spans="1:6" ht="30" x14ac:dyDescent="0.25">
      <c r="A73" s="8" t="s">
        <v>15</v>
      </c>
      <c r="B73" s="4">
        <v>8.9999999999999993E-3</v>
      </c>
      <c r="C73" s="7">
        <v>4</v>
      </c>
      <c r="D73" s="9">
        <v>122</v>
      </c>
      <c r="E73" s="9">
        <v>320</v>
      </c>
      <c r="F73" s="10">
        <v>1.5972</v>
      </c>
    </row>
    <row r="74" spans="1:6" ht="30" x14ac:dyDescent="0.25">
      <c r="A74" s="8" t="s">
        <v>16</v>
      </c>
      <c r="B74" s="4">
        <v>1.0999999999999999E-2</v>
      </c>
      <c r="C74" s="7">
        <v>5</v>
      </c>
      <c r="D74" s="9">
        <v>122</v>
      </c>
      <c r="E74" s="9">
        <v>320</v>
      </c>
      <c r="F74" s="10">
        <v>1.5972</v>
      </c>
    </row>
    <row r="75" spans="1:6" x14ac:dyDescent="0.25">
      <c r="A75" s="1" t="s">
        <v>5</v>
      </c>
      <c r="B75" s="3">
        <v>1.9E-2</v>
      </c>
      <c r="C75" s="7">
        <v>26</v>
      </c>
      <c r="D75" s="9">
        <v>122</v>
      </c>
      <c r="E75" s="9">
        <v>320</v>
      </c>
      <c r="F75" s="10">
        <v>1.5972</v>
      </c>
    </row>
    <row r="76" spans="1:6" x14ac:dyDescent="0.25">
      <c r="A76" s="1" t="s">
        <v>6</v>
      </c>
      <c r="B76" s="4">
        <v>8.3000000000000004E-2</v>
      </c>
      <c r="C76" s="7">
        <v>81</v>
      </c>
      <c r="D76" s="9">
        <v>122</v>
      </c>
      <c r="E76" s="9">
        <v>320</v>
      </c>
      <c r="F76" s="10">
        <v>1.5972</v>
      </c>
    </row>
    <row r="77" spans="1:6" ht="30" x14ac:dyDescent="0.25">
      <c r="A77" s="8" t="s">
        <v>7</v>
      </c>
      <c r="B77" s="4">
        <v>2.3E-2</v>
      </c>
      <c r="C77" s="7">
        <v>19</v>
      </c>
      <c r="D77" s="9">
        <v>122</v>
      </c>
      <c r="E77" s="9">
        <v>320</v>
      </c>
      <c r="F77" s="10">
        <v>1.5972</v>
      </c>
    </row>
    <row r="78" spans="1:6" ht="30" x14ac:dyDescent="0.25">
      <c r="A78" s="8" t="s">
        <v>8</v>
      </c>
      <c r="B78" s="4">
        <v>1.2999999999999999E-2</v>
      </c>
      <c r="C78" s="7">
        <v>8</v>
      </c>
      <c r="D78" s="9">
        <v>122</v>
      </c>
      <c r="E78" s="9">
        <v>320</v>
      </c>
      <c r="F78" s="10">
        <v>1.5972</v>
      </c>
    </row>
    <row r="79" spans="1:6" ht="30" x14ac:dyDescent="0.25">
      <c r="A79" s="8" t="s">
        <v>9</v>
      </c>
      <c r="B79" s="4">
        <v>0.01</v>
      </c>
      <c r="C79" s="7">
        <v>6</v>
      </c>
      <c r="D79" s="9">
        <v>122</v>
      </c>
      <c r="E79" s="9">
        <v>320</v>
      </c>
      <c r="F79" s="10">
        <v>1.5972</v>
      </c>
    </row>
    <row r="80" spans="1:6" ht="30" x14ac:dyDescent="0.25">
      <c r="A80" s="8" t="s">
        <v>10</v>
      </c>
      <c r="B80" s="4">
        <v>8.9999999999999993E-3</v>
      </c>
      <c r="C80" s="7">
        <v>4</v>
      </c>
      <c r="D80" s="9">
        <v>122</v>
      </c>
      <c r="E80" s="9">
        <v>320</v>
      </c>
      <c r="F80" s="10">
        <v>1.5972</v>
      </c>
    </row>
    <row r="81" spans="1:6" ht="30" x14ac:dyDescent="0.25">
      <c r="A81" s="8" t="s">
        <v>11</v>
      </c>
      <c r="B81" s="4">
        <v>1.4E-2</v>
      </c>
      <c r="C81" s="7">
        <v>9</v>
      </c>
      <c r="D81" s="9">
        <v>122</v>
      </c>
      <c r="E81" s="9">
        <v>320</v>
      </c>
      <c r="F81" s="10">
        <v>1.5972</v>
      </c>
    </row>
    <row r="82" spans="1:6" ht="30" x14ac:dyDescent="0.25">
      <c r="A82" s="8" t="s">
        <v>12</v>
      </c>
      <c r="B82" s="4">
        <v>7.0000000000000001E-3</v>
      </c>
      <c r="C82" s="7">
        <v>3</v>
      </c>
      <c r="D82" s="9">
        <v>122</v>
      </c>
      <c r="E82" s="9">
        <v>320</v>
      </c>
      <c r="F82" s="10">
        <v>1.5972</v>
      </c>
    </row>
    <row r="83" spans="1:6" ht="30" x14ac:dyDescent="0.25">
      <c r="A83" s="8" t="s">
        <v>13</v>
      </c>
      <c r="B83" s="4">
        <v>1.0999999999999999E-2</v>
      </c>
      <c r="C83" s="7">
        <v>5</v>
      </c>
      <c r="D83" s="9">
        <v>122</v>
      </c>
      <c r="E83" s="9">
        <v>320</v>
      </c>
      <c r="F83" s="10">
        <v>1.5972</v>
      </c>
    </row>
    <row r="84" spans="1:6" ht="30" x14ac:dyDescent="0.25">
      <c r="A84" s="8" t="s">
        <v>14</v>
      </c>
      <c r="B84" s="4">
        <v>0.02</v>
      </c>
      <c r="C84" s="7">
        <v>12</v>
      </c>
      <c r="D84" s="9">
        <v>122</v>
      </c>
      <c r="E84" s="9">
        <v>320</v>
      </c>
      <c r="F84" s="10">
        <v>1.5972</v>
      </c>
    </row>
    <row r="85" spans="1:6" ht="30" x14ac:dyDescent="0.25">
      <c r="A85" s="8" t="s">
        <v>15</v>
      </c>
      <c r="B85" s="4">
        <v>2.1000000000000001E-2</v>
      </c>
      <c r="C85" s="7">
        <v>9</v>
      </c>
      <c r="D85" s="9">
        <v>122</v>
      </c>
      <c r="E85" s="9">
        <v>320</v>
      </c>
      <c r="F85" s="10">
        <v>1.5972</v>
      </c>
    </row>
    <row r="86" spans="1:6" ht="30" x14ac:dyDescent="0.25">
      <c r="A86" s="8" t="s">
        <v>16</v>
      </c>
      <c r="B86" s="4">
        <v>1.2999999999999999E-2</v>
      </c>
      <c r="C86" s="7">
        <v>7</v>
      </c>
      <c r="D86" s="9">
        <v>122</v>
      </c>
      <c r="E86" s="9">
        <v>320</v>
      </c>
      <c r="F86" s="10">
        <v>1.5972</v>
      </c>
    </row>
    <row r="87" spans="1:6" x14ac:dyDescent="0.25">
      <c r="A87" s="1" t="s">
        <v>5</v>
      </c>
      <c r="B87" s="3">
        <v>2.5000000000000001E-2</v>
      </c>
      <c r="C87" s="7">
        <v>36</v>
      </c>
      <c r="D87" s="9">
        <v>122</v>
      </c>
      <c r="E87" s="9">
        <v>320</v>
      </c>
      <c r="F87" s="10">
        <v>1.5972</v>
      </c>
    </row>
    <row r="88" spans="1:6" x14ac:dyDescent="0.25">
      <c r="A88" s="1" t="s">
        <v>6</v>
      </c>
      <c r="B88" s="4">
        <v>1.4999999999999999E-2</v>
      </c>
      <c r="C88" s="7">
        <v>11</v>
      </c>
      <c r="D88" s="9">
        <v>122</v>
      </c>
      <c r="E88" s="9">
        <v>320</v>
      </c>
      <c r="F88" s="10">
        <v>1.5972</v>
      </c>
    </row>
    <row r="89" spans="1:6" ht="30" x14ac:dyDescent="0.25">
      <c r="A89" s="8" t="s">
        <v>7</v>
      </c>
      <c r="B89" s="4">
        <v>8.0000000000000002E-3</v>
      </c>
      <c r="C89" s="7">
        <v>4</v>
      </c>
      <c r="D89" s="9">
        <v>122</v>
      </c>
      <c r="E89" s="9">
        <v>320</v>
      </c>
      <c r="F89" s="10">
        <v>1.5972</v>
      </c>
    </row>
    <row r="90" spans="1:6" ht="30" x14ac:dyDescent="0.25">
      <c r="A90" s="8" t="s">
        <v>8</v>
      </c>
      <c r="B90" s="4">
        <v>1.6E-2</v>
      </c>
      <c r="C90" s="7">
        <v>11</v>
      </c>
      <c r="D90" s="9">
        <v>122</v>
      </c>
      <c r="E90" s="9">
        <v>320</v>
      </c>
      <c r="F90" s="10">
        <v>1.5972</v>
      </c>
    </row>
    <row r="91" spans="1:6" ht="30" x14ac:dyDescent="0.25">
      <c r="A91" s="8" t="s">
        <v>9</v>
      </c>
      <c r="B91" s="4">
        <v>8.9999999999999993E-3</v>
      </c>
      <c r="C91" s="7">
        <v>4</v>
      </c>
      <c r="D91" s="9">
        <v>122</v>
      </c>
      <c r="E91" s="9">
        <v>320</v>
      </c>
      <c r="F91" s="10">
        <v>1.5972</v>
      </c>
    </row>
    <row r="92" spans="1:6" ht="30" x14ac:dyDescent="0.25">
      <c r="A92" s="8" t="s">
        <v>10</v>
      </c>
      <c r="B92" s="4">
        <v>8.9999999999999993E-3</v>
      </c>
      <c r="C92" s="7">
        <v>5</v>
      </c>
      <c r="D92" s="9">
        <v>122</v>
      </c>
      <c r="E92" s="9">
        <v>320</v>
      </c>
      <c r="F92" s="10">
        <v>1.5972</v>
      </c>
    </row>
    <row r="93" spans="1:6" ht="30" x14ac:dyDescent="0.25">
      <c r="A93" s="8" t="s">
        <v>11</v>
      </c>
      <c r="B93" s="4">
        <v>1.2E-2</v>
      </c>
      <c r="C93" s="7">
        <v>7</v>
      </c>
      <c r="D93" s="9">
        <v>122</v>
      </c>
      <c r="E93" s="9">
        <v>320</v>
      </c>
      <c r="F93" s="10">
        <v>1.5972</v>
      </c>
    </row>
    <row r="94" spans="1:6" ht="30" x14ac:dyDescent="0.25">
      <c r="A94" s="8" t="s">
        <v>12</v>
      </c>
      <c r="B94" s="4">
        <v>0.02</v>
      </c>
      <c r="C94" s="7">
        <v>13</v>
      </c>
      <c r="D94" s="9">
        <v>122</v>
      </c>
      <c r="E94" s="9">
        <v>320</v>
      </c>
      <c r="F94" s="10">
        <v>1.5972</v>
      </c>
    </row>
    <row r="95" spans="1:6" ht="30" x14ac:dyDescent="0.25">
      <c r="A95" s="8" t="s">
        <v>13</v>
      </c>
      <c r="B95" s="4">
        <v>1.0999999999999999E-2</v>
      </c>
      <c r="C95" s="7">
        <v>6</v>
      </c>
      <c r="D95" s="9">
        <v>122</v>
      </c>
      <c r="E95" s="9">
        <v>320</v>
      </c>
      <c r="F95" s="10">
        <v>1.5972</v>
      </c>
    </row>
    <row r="96" spans="1:6" ht="30" x14ac:dyDescent="0.25">
      <c r="A96" s="8" t="s">
        <v>14</v>
      </c>
      <c r="B96" s="4">
        <v>1.4E-2</v>
      </c>
      <c r="C96" s="7">
        <v>8</v>
      </c>
      <c r="D96" s="9">
        <v>122</v>
      </c>
      <c r="E96" s="9">
        <v>320</v>
      </c>
      <c r="F96" s="10">
        <v>1.5972</v>
      </c>
    </row>
    <row r="97" spans="1:6" ht="30" x14ac:dyDescent="0.25">
      <c r="A97" s="8" t="s">
        <v>15</v>
      </c>
      <c r="B97" s="4">
        <v>0.01</v>
      </c>
      <c r="C97" s="7">
        <v>5</v>
      </c>
      <c r="D97" s="9">
        <v>122</v>
      </c>
      <c r="E97" s="9">
        <v>320</v>
      </c>
      <c r="F97" s="10">
        <v>1.5972</v>
      </c>
    </row>
    <row r="98" spans="1:6" ht="30" x14ac:dyDescent="0.25">
      <c r="A98" s="8" t="s">
        <v>16</v>
      </c>
      <c r="B98" s="4">
        <v>1.2999999999999999E-2</v>
      </c>
      <c r="C98" s="7">
        <v>7</v>
      </c>
      <c r="D98" s="9">
        <v>122</v>
      </c>
      <c r="E98" s="9">
        <v>320</v>
      </c>
      <c r="F98" s="10">
        <v>1.5972</v>
      </c>
    </row>
    <row r="99" spans="1:6" x14ac:dyDescent="0.25">
      <c r="A99" s="1" t="s">
        <v>5</v>
      </c>
      <c r="B99" s="3">
        <v>0.10100000000000001</v>
      </c>
      <c r="C99" s="7">
        <v>173</v>
      </c>
      <c r="D99" s="9">
        <v>122</v>
      </c>
      <c r="E99" s="9">
        <v>320</v>
      </c>
      <c r="F99" s="10">
        <v>1.5972</v>
      </c>
    </row>
    <row r="100" spans="1:6" x14ac:dyDescent="0.25">
      <c r="A100" s="1" t="s">
        <v>6</v>
      </c>
      <c r="B100" s="4">
        <v>7.0000000000000001E-3</v>
      </c>
      <c r="C100" s="7">
        <v>3</v>
      </c>
      <c r="D100" s="9">
        <v>122</v>
      </c>
      <c r="E100" s="9">
        <v>320</v>
      </c>
      <c r="F100" s="10">
        <v>1.5972</v>
      </c>
    </row>
    <row r="101" spans="1:6" ht="30" x14ac:dyDescent="0.25">
      <c r="A101" s="8" t="s">
        <v>7</v>
      </c>
      <c r="B101" s="4">
        <v>1.0999999999999999E-2</v>
      </c>
      <c r="C101" s="7">
        <v>7</v>
      </c>
      <c r="D101" s="9">
        <v>122</v>
      </c>
      <c r="E101" s="9">
        <v>320</v>
      </c>
      <c r="F101" s="10">
        <v>1.5972</v>
      </c>
    </row>
    <row r="102" spans="1:6" ht="30" x14ac:dyDescent="0.25">
      <c r="A102" s="8" t="s">
        <v>8</v>
      </c>
      <c r="B102" s="4">
        <v>1.9E-2</v>
      </c>
      <c r="C102" s="7">
        <v>14</v>
      </c>
      <c r="D102" s="9">
        <v>122</v>
      </c>
      <c r="E102" s="9">
        <v>320</v>
      </c>
      <c r="F102" s="10">
        <v>1.5972</v>
      </c>
    </row>
    <row r="103" spans="1:6" ht="30" x14ac:dyDescent="0.25">
      <c r="A103" s="8" t="s">
        <v>9</v>
      </c>
      <c r="B103" s="4">
        <v>8.9999999999999993E-3</v>
      </c>
      <c r="C103" s="7">
        <v>4</v>
      </c>
      <c r="D103" s="9">
        <v>122</v>
      </c>
      <c r="E103" s="9">
        <v>320</v>
      </c>
      <c r="F103" s="10">
        <v>1.5972</v>
      </c>
    </row>
    <row r="104" spans="1:6" ht="30" x14ac:dyDescent="0.25">
      <c r="A104" s="8" t="s">
        <v>10</v>
      </c>
      <c r="B104" s="4">
        <v>1.6E-2</v>
      </c>
      <c r="C104" s="7">
        <v>11</v>
      </c>
      <c r="D104" s="9">
        <v>122</v>
      </c>
      <c r="E104" s="9">
        <v>320</v>
      </c>
      <c r="F104" s="10">
        <v>1.5972</v>
      </c>
    </row>
    <row r="105" spans="1:6" ht="30" x14ac:dyDescent="0.25">
      <c r="A105" s="8" t="s">
        <v>11</v>
      </c>
      <c r="B105" s="4">
        <v>8.0000000000000002E-3</v>
      </c>
      <c r="C105" s="7">
        <v>4</v>
      </c>
      <c r="D105" s="9">
        <v>122</v>
      </c>
      <c r="E105" s="9">
        <v>320</v>
      </c>
      <c r="F105" s="10">
        <v>1.5972</v>
      </c>
    </row>
    <row r="106" spans="1:6" ht="30" x14ac:dyDescent="0.25">
      <c r="A106" s="8" t="s">
        <v>12</v>
      </c>
      <c r="B106" s="4">
        <v>1.7000000000000001E-2</v>
      </c>
      <c r="C106" s="7">
        <v>10</v>
      </c>
      <c r="D106" s="9">
        <v>122</v>
      </c>
      <c r="E106" s="9">
        <v>320</v>
      </c>
      <c r="F106" s="10">
        <v>1.5972</v>
      </c>
    </row>
    <row r="107" spans="1:6" ht="30" x14ac:dyDescent="0.25">
      <c r="A107" s="8" t="s">
        <v>13</v>
      </c>
      <c r="B107" s="4">
        <v>1.4E-2</v>
      </c>
      <c r="C107" s="7">
        <v>8</v>
      </c>
      <c r="D107" s="9">
        <v>122</v>
      </c>
      <c r="E107" s="9">
        <v>320</v>
      </c>
      <c r="F107" s="10">
        <v>1.5972</v>
      </c>
    </row>
    <row r="108" spans="1:6" ht="30" x14ac:dyDescent="0.25">
      <c r="A108" s="8" t="s">
        <v>14</v>
      </c>
      <c r="B108" s="4">
        <v>1.7000000000000001E-2</v>
      </c>
      <c r="C108" s="7">
        <v>10</v>
      </c>
      <c r="D108" s="9">
        <v>122</v>
      </c>
      <c r="E108" s="9">
        <v>320</v>
      </c>
      <c r="F108" s="10">
        <v>1.5972</v>
      </c>
    </row>
    <row r="109" spans="1:6" ht="30" x14ac:dyDescent="0.25">
      <c r="A109" s="8" t="s">
        <v>15</v>
      </c>
      <c r="B109" s="4">
        <v>1.7999999999999999E-2</v>
      </c>
      <c r="C109" s="7">
        <v>11</v>
      </c>
      <c r="D109" s="9">
        <v>122</v>
      </c>
      <c r="E109" s="9">
        <v>320</v>
      </c>
      <c r="F109" s="10">
        <v>1.5972</v>
      </c>
    </row>
    <row r="110" spans="1:6" ht="30" x14ac:dyDescent="0.25">
      <c r="A110" s="8" t="s">
        <v>16</v>
      </c>
      <c r="B110" s="4">
        <v>1.2E-2</v>
      </c>
      <c r="C110" s="7">
        <v>6</v>
      </c>
      <c r="D110" s="9">
        <v>122</v>
      </c>
      <c r="E110" s="9">
        <v>320</v>
      </c>
      <c r="F110" s="10">
        <v>1.5972</v>
      </c>
    </row>
    <row r="111" spans="1:6" x14ac:dyDescent="0.25">
      <c r="A111" s="1" t="s">
        <v>5</v>
      </c>
      <c r="B111" s="3">
        <v>8.6999999999999994E-2</v>
      </c>
      <c r="C111" s="7">
        <v>147</v>
      </c>
      <c r="D111" s="9">
        <v>122</v>
      </c>
      <c r="E111" s="9">
        <v>320</v>
      </c>
      <c r="F111" s="10">
        <v>1.5972</v>
      </c>
    </row>
    <row r="112" spans="1:6" x14ac:dyDescent="0.25">
      <c r="A112" s="1" t="s">
        <v>6</v>
      </c>
      <c r="B112" s="4">
        <v>9.8000000000000004E-2</v>
      </c>
      <c r="C112" s="7">
        <v>90</v>
      </c>
      <c r="D112" s="9">
        <v>122</v>
      </c>
      <c r="E112" s="9">
        <v>320</v>
      </c>
      <c r="F112" s="10">
        <v>1.5972</v>
      </c>
    </row>
    <row r="113" spans="1:6" ht="30" x14ac:dyDescent="0.25">
      <c r="A113" s="8" t="s">
        <v>7</v>
      </c>
      <c r="B113" s="4">
        <v>1.9E-2</v>
      </c>
      <c r="C113" s="7">
        <v>15</v>
      </c>
      <c r="D113" s="9">
        <v>122</v>
      </c>
      <c r="E113" s="9">
        <v>320</v>
      </c>
      <c r="F113" s="10">
        <v>1.5972</v>
      </c>
    </row>
    <row r="114" spans="1:6" ht="30" x14ac:dyDescent="0.25">
      <c r="A114" s="8" t="s">
        <v>8</v>
      </c>
      <c r="B114" s="4">
        <v>0.02</v>
      </c>
      <c r="C114" s="7">
        <v>15</v>
      </c>
      <c r="D114" s="9">
        <v>122</v>
      </c>
      <c r="E114" s="9">
        <v>320</v>
      </c>
      <c r="F114" s="10">
        <v>1.5972</v>
      </c>
    </row>
    <row r="115" spans="1:6" ht="30" x14ac:dyDescent="0.25">
      <c r="A115" s="8" t="s">
        <v>9</v>
      </c>
      <c r="B115" s="4">
        <v>8.0000000000000002E-3</v>
      </c>
      <c r="C115" s="7">
        <v>4</v>
      </c>
      <c r="D115" s="9">
        <v>122</v>
      </c>
      <c r="E115" s="9">
        <v>320</v>
      </c>
      <c r="F115" s="10">
        <v>1.5972</v>
      </c>
    </row>
    <row r="116" spans="1:6" ht="30" x14ac:dyDescent="0.25">
      <c r="A116" s="8" t="s">
        <v>10</v>
      </c>
      <c r="B116" s="4">
        <v>8.9999999999999993E-3</v>
      </c>
      <c r="C116" s="7">
        <v>5</v>
      </c>
      <c r="D116" s="9">
        <v>122</v>
      </c>
      <c r="E116" s="9">
        <v>320</v>
      </c>
      <c r="F116" s="10">
        <v>1.5972</v>
      </c>
    </row>
    <row r="117" spans="1:6" ht="30" x14ac:dyDescent="0.25">
      <c r="A117" s="8" t="s">
        <v>11</v>
      </c>
      <c r="B117" s="4">
        <v>1.4E-2</v>
      </c>
      <c r="C117" s="7">
        <v>8</v>
      </c>
      <c r="D117" s="9">
        <v>122</v>
      </c>
      <c r="E117" s="9">
        <v>320</v>
      </c>
      <c r="F117" s="10">
        <v>1.5972</v>
      </c>
    </row>
    <row r="118" spans="1:6" ht="30" x14ac:dyDescent="0.25">
      <c r="A118" s="8" t="s">
        <v>12</v>
      </c>
      <c r="B118" s="4">
        <v>2.3E-2</v>
      </c>
      <c r="C118" s="7">
        <v>16</v>
      </c>
      <c r="D118" s="9">
        <v>122</v>
      </c>
      <c r="E118" s="9">
        <v>320</v>
      </c>
      <c r="F118" s="10">
        <v>1.5972</v>
      </c>
    </row>
    <row r="119" spans="1:6" ht="30" x14ac:dyDescent="0.25">
      <c r="A119" s="8" t="s">
        <v>13</v>
      </c>
      <c r="B119" s="4">
        <v>1.4999999999999999E-2</v>
      </c>
      <c r="C119" s="7">
        <v>9</v>
      </c>
      <c r="D119" s="9">
        <v>122</v>
      </c>
      <c r="E119" s="9">
        <v>320</v>
      </c>
      <c r="F119" s="10">
        <v>1.5972</v>
      </c>
    </row>
    <row r="120" spans="1:6" ht="30" x14ac:dyDescent="0.25">
      <c r="A120" s="8" t="s">
        <v>14</v>
      </c>
      <c r="B120" s="4">
        <v>6.0000000000000001E-3</v>
      </c>
      <c r="C120" s="7">
        <v>2</v>
      </c>
      <c r="D120" s="9">
        <v>122</v>
      </c>
      <c r="E120" s="9">
        <v>320</v>
      </c>
      <c r="F120" s="10">
        <v>1.5972</v>
      </c>
    </row>
    <row r="121" spans="1:6" ht="30" x14ac:dyDescent="0.25">
      <c r="A121" s="8" t="s">
        <v>15</v>
      </c>
      <c r="B121" s="4">
        <v>8.0000000000000002E-3</v>
      </c>
      <c r="C121" s="7">
        <v>3</v>
      </c>
      <c r="D121" s="9">
        <v>122</v>
      </c>
      <c r="E121" s="9">
        <v>320</v>
      </c>
      <c r="F121" s="10">
        <v>1.5972</v>
      </c>
    </row>
    <row r="122" spans="1:6" ht="30" x14ac:dyDescent="0.25">
      <c r="A122" s="8" t="s">
        <v>16</v>
      </c>
      <c r="B122" s="4">
        <v>8.9999999999999993E-3</v>
      </c>
      <c r="C122" s="7">
        <v>4</v>
      </c>
      <c r="D122" s="9">
        <v>122</v>
      </c>
      <c r="E122" s="9">
        <v>320</v>
      </c>
      <c r="F122" s="10">
        <v>1.5972</v>
      </c>
    </row>
  </sheetData>
  <conditionalFormatting sqref="C3:C1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zoomScale="85" zoomScaleNormal="85" workbookViewId="0">
      <selection activeCell="M18" sqref="M18"/>
    </sheetView>
  </sheetViews>
  <sheetFormatPr defaultRowHeight="15" x14ac:dyDescent="0.25"/>
  <cols>
    <col min="1" max="1" width="25.140625" customWidth="1"/>
    <col min="2" max="2" width="18.5703125" customWidth="1"/>
    <col min="3" max="3" width="16.28515625" customWidth="1"/>
    <col min="4" max="5" width="7.7109375" customWidth="1"/>
    <col min="6" max="6" width="14.7109375" customWidth="1"/>
    <col min="10" max="10" width="25.140625" customWidth="1"/>
    <col min="11" max="11" width="18.5703125" customWidth="1"/>
    <col min="12" max="12" width="16.28515625" customWidth="1"/>
    <col min="13" max="14" width="7.710937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17</v>
      </c>
      <c r="M1" s="1" t="s">
        <v>2</v>
      </c>
      <c r="N1" s="1" t="s">
        <v>3</v>
      </c>
      <c r="O1" s="1" t="s">
        <v>4</v>
      </c>
    </row>
    <row r="2" spans="1:15" x14ac:dyDescent="0.25">
      <c r="A2" s="1" t="s">
        <v>18</v>
      </c>
      <c r="B2" s="5">
        <v>4.0220000000000002</v>
      </c>
      <c r="C2" s="11">
        <v>547930</v>
      </c>
      <c r="D2" s="9">
        <v>186</v>
      </c>
      <c r="E2" s="9">
        <v>651</v>
      </c>
      <c r="F2" s="10">
        <v>1.4742</v>
      </c>
      <c r="J2" s="1" t="s">
        <v>18</v>
      </c>
      <c r="K2" s="5">
        <f t="shared" ref="K2:N2" si="0">B2</f>
        <v>4.0220000000000002</v>
      </c>
      <c r="L2" s="11">
        <f t="shared" si="0"/>
        <v>547930</v>
      </c>
      <c r="M2" s="12">
        <f t="shared" si="0"/>
        <v>186</v>
      </c>
      <c r="N2" s="12">
        <f t="shared" si="0"/>
        <v>651</v>
      </c>
      <c r="O2" s="10">
        <f>F2</f>
        <v>1.4742</v>
      </c>
    </row>
    <row r="3" spans="1:15" x14ac:dyDescent="0.25">
      <c r="A3" s="1" t="s">
        <v>5</v>
      </c>
      <c r="B3" s="3">
        <v>6.5000000000000002E-2</v>
      </c>
      <c r="C3" s="7">
        <v>50</v>
      </c>
      <c r="D3" s="9">
        <v>186</v>
      </c>
      <c r="E3" s="9">
        <v>651</v>
      </c>
      <c r="F3" s="10">
        <v>1.4742</v>
      </c>
      <c r="J3" s="1" t="s">
        <v>5</v>
      </c>
      <c r="K3" s="2">
        <f>AVERAGE(B3,B15,B27,B39,B51,B63,B75,B87,B99,B111)</f>
        <v>6.8499999999999991E-2</v>
      </c>
      <c r="L3" s="7">
        <f t="shared" ref="L3:O14" si="1">AVERAGE(C3,C15,C27,C39,C51,C63,C75,C87,C99,C111)</f>
        <v>52.5</v>
      </c>
      <c r="M3" s="12">
        <f t="shared" si="1"/>
        <v>186</v>
      </c>
      <c r="N3" s="12">
        <f t="shared" si="1"/>
        <v>651</v>
      </c>
      <c r="O3" s="10">
        <f t="shared" si="1"/>
        <v>1.4742</v>
      </c>
    </row>
    <row r="4" spans="1:15" x14ac:dyDescent="0.25">
      <c r="A4" s="1" t="s">
        <v>6</v>
      </c>
      <c r="B4" s="4">
        <v>20.119</v>
      </c>
      <c r="C4" s="7">
        <v>10000</v>
      </c>
      <c r="D4" s="9">
        <v>186</v>
      </c>
      <c r="E4" s="9">
        <v>651</v>
      </c>
      <c r="F4" s="10">
        <v>1.4632000000000001</v>
      </c>
      <c r="J4" s="1" t="s">
        <v>6</v>
      </c>
      <c r="K4" s="2">
        <f t="shared" ref="K4:K14" si="2">AVERAGE(B4,B16,B28,B40,B52,B64,B76,B88,B100,B112)</f>
        <v>11.994199999999999</v>
      </c>
      <c r="L4" s="7">
        <f t="shared" si="1"/>
        <v>6001.7</v>
      </c>
      <c r="M4" s="12">
        <f t="shared" si="1"/>
        <v>186.7</v>
      </c>
      <c r="N4" s="12">
        <f t="shared" si="1"/>
        <v>651</v>
      </c>
      <c r="O4" s="10">
        <f t="shared" si="1"/>
        <v>1.472</v>
      </c>
    </row>
    <row r="5" spans="1:15" ht="30" x14ac:dyDescent="0.25">
      <c r="A5" s="8" t="s">
        <v>7</v>
      </c>
      <c r="B5" s="4">
        <v>20.699000000000002</v>
      </c>
      <c r="C5" s="7">
        <v>10000</v>
      </c>
      <c r="D5" s="9">
        <v>187</v>
      </c>
      <c r="E5" s="9">
        <v>651</v>
      </c>
      <c r="F5" s="10">
        <v>1.4742</v>
      </c>
      <c r="J5" s="8" t="s">
        <v>7</v>
      </c>
      <c r="K5" s="2">
        <f t="shared" si="2"/>
        <v>8.2671000000000028</v>
      </c>
      <c r="L5" s="7">
        <f t="shared" si="1"/>
        <v>4003.1</v>
      </c>
      <c r="M5" s="12">
        <f t="shared" si="1"/>
        <v>186.3</v>
      </c>
      <c r="N5" s="12">
        <f t="shared" si="1"/>
        <v>651</v>
      </c>
      <c r="O5" s="10">
        <f t="shared" si="1"/>
        <v>1.4731000000000001</v>
      </c>
    </row>
    <row r="6" spans="1:15" ht="30" x14ac:dyDescent="0.25">
      <c r="A6" s="8" t="s">
        <v>8</v>
      </c>
      <c r="B6" s="4">
        <v>2.3E-2</v>
      </c>
      <c r="C6" s="7">
        <v>6</v>
      </c>
      <c r="D6" s="9">
        <v>186</v>
      </c>
      <c r="E6" s="9">
        <v>651</v>
      </c>
      <c r="F6" s="10">
        <v>1.4742</v>
      </c>
      <c r="J6" s="8" t="s">
        <v>8</v>
      </c>
      <c r="K6" s="2">
        <f t="shared" si="2"/>
        <v>6.3933</v>
      </c>
      <c r="L6" s="7">
        <f t="shared" si="1"/>
        <v>3005.4</v>
      </c>
      <c r="M6" s="12">
        <f t="shared" si="1"/>
        <v>186.5</v>
      </c>
      <c r="N6" s="12">
        <f t="shared" si="1"/>
        <v>651</v>
      </c>
      <c r="O6" s="10">
        <f t="shared" si="1"/>
        <v>1.4742</v>
      </c>
    </row>
    <row r="7" spans="1:15" ht="30" x14ac:dyDescent="0.25">
      <c r="A7" s="8" t="s">
        <v>9</v>
      </c>
      <c r="B7" s="4">
        <v>1.7999999999999999E-2</v>
      </c>
      <c r="C7" s="7">
        <v>4</v>
      </c>
      <c r="D7" s="9">
        <v>186</v>
      </c>
      <c r="E7" s="9">
        <v>651</v>
      </c>
      <c r="F7" s="10">
        <v>1.4742</v>
      </c>
      <c r="J7" s="8" t="s">
        <v>9</v>
      </c>
      <c r="K7" s="2">
        <f t="shared" si="2"/>
        <v>2.2054999999999998</v>
      </c>
      <c r="L7" s="7">
        <f t="shared" si="1"/>
        <v>1006.8</v>
      </c>
      <c r="M7" s="12">
        <f t="shared" si="1"/>
        <v>186.2</v>
      </c>
      <c r="N7" s="12">
        <f t="shared" si="1"/>
        <v>651</v>
      </c>
      <c r="O7" s="10">
        <f t="shared" si="1"/>
        <v>1.4742</v>
      </c>
    </row>
    <row r="8" spans="1:15" ht="30" x14ac:dyDescent="0.25">
      <c r="A8" s="8" t="s">
        <v>10</v>
      </c>
      <c r="B8" s="4">
        <v>2.1000000000000001E-2</v>
      </c>
      <c r="C8" s="7">
        <v>5</v>
      </c>
      <c r="D8" s="9">
        <v>186</v>
      </c>
      <c r="E8" s="9">
        <v>651</v>
      </c>
      <c r="F8" s="10">
        <v>1.4742</v>
      </c>
      <c r="J8" s="8" t="s">
        <v>10</v>
      </c>
      <c r="K8" s="2">
        <f t="shared" si="2"/>
        <v>5.3988000000000005</v>
      </c>
      <c r="L8" s="7">
        <f t="shared" si="1"/>
        <v>2005.3</v>
      </c>
      <c r="M8" s="12">
        <f t="shared" si="1"/>
        <v>187.6</v>
      </c>
      <c r="N8" s="12">
        <f t="shared" si="1"/>
        <v>651</v>
      </c>
      <c r="O8" s="10">
        <f t="shared" si="1"/>
        <v>1.4711999999999998</v>
      </c>
    </row>
    <row r="9" spans="1:15" ht="30" x14ac:dyDescent="0.25">
      <c r="A9" s="8" t="s">
        <v>11</v>
      </c>
      <c r="B9" s="4">
        <v>2.4E-2</v>
      </c>
      <c r="C9" s="7">
        <v>6</v>
      </c>
      <c r="D9" s="9">
        <v>186</v>
      </c>
      <c r="E9" s="9">
        <v>651</v>
      </c>
      <c r="F9" s="10">
        <v>1.4742</v>
      </c>
      <c r="J9" s="8" t="s">
        <v>11</v>
      </c>
      <c r="K9" s="2">
        <f t="shared" si="2"/>
        <v>2.7799999999999998E-2</v>
      </c>
      <c r="L9" s="7">
        <f t="shared" si="1"/>
        <v>7.4</v>
      </c>
      <c r="M9" s="12">
        <f t="shared" si="1"/>
        <v>186</v>
      </c>
      <c r="N9" s="12">
        <f t="shared" si="1"/>
        <v>651</v>
      </c>
      <c r="O9" s="10">
        <f t="shared" si="1"/>
        <v>1.4742</v>
      </c>
    </row>
    <row r="10" spans="1:15" ht="30" x14ac:dyDescent="0.25">
      <c r="A10" s="8" t="s">
        <v>12</v>
      </c>
      <c r="B10" s="4">
        <v>2.3E-2</v>
      </c>
      <c r="C10" s="7">
        <v>5</v>
      </c>
      <c r="D10" s="9">
        <v>186</v>
      </c>
      <c r="E10" s="9">
        <v>651</v>
      </c>
      <c r="F10" s="10">
        <v>1.4742</v>
      </c>
      <c r="J10" s="8" t="s">
        <v>12</v>
      </c>
      <c r="K10" s="2">
        <f t="shared" si="2"/>
        <v>3.1017000000000001</v>
      </c>
      <c r="L10" s="7">
        <f t="shared" si="1"/>
        <v>1004.8</v>
      </c>
      <c r="M10" s="12">
        <f t="shared" si="1"/>
        <v>186.1</v>
      </c>
      <c r="N10" s="12">
        <f t="shared" si="1"/>
        <v>651</v>
      </c>
      <c r="O10" s="10">
        <f t="shared" si="1"/>
        <v>1.4731000000000001</v>
      </c>
    </row>
    <row r="11" spans="1:15" ht="30" x14ac:dyDescent="0.25">
      <c r="A11" s="8" t="s">
        <v>13</v>
      </c>
      <c r="B11" s="4">
        <v>2.5000000000000001E-2</v>
      </c>
      <c r="C11" s="7">
        <v>6</v>
      </c>
      <c r="D11" s="9">
        <v>186</v>
      </c>
      <c r="E11" s="9">
        <v>651</v>
      </c>
      <c r="F11" s="10">
        <v>1.4742</v>
      </c>
      <c r="J11" s="8" t="s">
        <v>13</v>
      </c>
      <c r="K11" s="2">
        <f t="shared" si="2"/>
        <v>2.8199999999999996E-2</v>
      </c>
      <c r="L11" s="7">
        <f t="shared" si="1"/>
        <v>6.7</v>
      </c>
      <c r="M11" s="12">
        <f t="shared" si="1"/>
        <v>186</v>
      </c>
      <c r="N11" s="12">
        <f t="shared" si="1"/>
        <v>651</v>
      </c>
      <c r="O11" s="10">
        <f t="shared" si="1"/>
        <v>1.4742</v>
      </c>
    </row>
    <row r="12" spans="1:15" ht="30" x14ac:dyDescent="0.25">
      <c r="A12" s="8" t="s">
        <v>14</v>
      </c>
      <c r="B12" s="4">
        <v>1.2E-2</v>
      </c>
      <c r="C12" s="7">
        <v>2</v>
      </c>
      <c r="D12" s="9">
        <v>186</v>
      </c>
      <c r="E12" s="9">
        <v>651</v>
      </c>
      <c r="F12" s="10">
        <v>1.4742</v>
      </c>
      <c r="J12" s="8" t="s">
        <v>14</v>
      </c>
      <c r="K12" s="2">
        <f t="shared" si="2"/>
        <v>3.8475999999999999</v>
      </c>
      <c r="L12" s="7">
        <f t="shared" si="1"/>
        <v>1003.5</v>
      </c>
      <c r="M12" s="12">
        <f t="shared" si="1"/>
        <v>186</v>
      </c>
      <c r="N12" s="12">
        <f t="shared" si="1"/>
        <v>651</v>
      </c>
      <c r="O12" s="10">
        <f t="shared" si="1"/>
        <v>1.4728999999999999</v>
      </c>
    </row>
    <row r="13" spans="1:15" ht="30" x14ac:dyDescent="0.25">
      <c r="A13" s="8" t="s">
        <v>15</v>
      </c>
      <c r="B13" s="4">
        <v>2.7E-2</v>
      </c>
      <c r="C13" s="7">
        <v>6</v>
      </c>
      <c r="D13" s="9">
        <v>186</v>
      </c>
      <c r="E13" s="9">
        <v>651</v>
      </c>
      <c r="F13" s="10">
        <v>1.4742</v>
      </c>
      <c r="J13" s="8" t="s">
        <v>15</v>
      </c>
      <c r="K13" s="2">
        <f t="shared" si="2"/>
        <v>2.3E-2</v>
      </c>
      <c r="L13" s="7">
        <f t="shared" si="1"/>
        <v>5.0999999999999996</v>
      </c>
      <c r="M13" s="12">
        <f t="shared" si="1"/>
        <v>186</v>
      </c>
      <c r="N13" s="12">
        <f t="shared" si="1"/>
        <v>651</v>
      </c>
      <c r="O13" s="10">
        <f t="shared" si="1"/>
        <v>1.4742</v>
      </c>
    </row>
    <row r="14" spans="1:15" ht="30" x14ac:dyDescent="0.25">
      <c r="A14" s="8" t="s">
        <v>16</v>
      </c>
      <c r="B14" s="4">
        <v>1.4E-2</v>
      </c>
      <c r="C14" s="7">
        <v>2</v>
      </c>
      <c r="D14" s="9">
        <v>186</v>
      </c>
      <c r="E14" s="9">
        <v>651</v>
      </c>
      <c r="F14" s="10">
        <v>1.4742</v>
      </c>
      <c r="J14" s="8" t="s">
        <v>16</v>
      </c>
      <c r="K14" s="2">
        <f t="shared" si="2"/>
        <v>2.3E-2</v>
      </c>
      <c r="L14" s="7">
        <f t="shared" si="1"/>
        <v>5</v>
      </c>
      <c r="M14" s="12">
        <f t="shared" si="1"/>
        <v>186</v>
      </c>
      <c r="N14" s="12">
        <f t="shared" si="1"/>
        <v>651</v>
      </c>
      <c r="O14" s="10">
        <f t="shared" si="1"/>
        <v>1.4742</v>
      </c>
    </row>
    <row r="15" spans="1:15" x14ac:dyDescent="0.25">
      <c r="A15" s="1" t="s">
        <v>5</v>
      </c>
      <c r="B15" s="3">
        <v>0.156</v>
      </c>
      <c r="C15" s="7">
        <v>127</v>
      </c>
      <c r="D15" s="9">
        <v>186</v>
      </c>
      <c r="E15" s="9">
        <v>651</v>
      </c>
      <c r="F15" s="10">
        <v>1.4742</v>
      </c>
    </row>
    <row r="16" spans="1:15" x14ac:dyDescent="0.25">
      <c r="A16" s="1" t="s">
        <v>6</v>
      </c>
      <c r="B16" s="4">
        <v>1.9E-2</v>
      </c>
      <c r="C16" s="7">
        <v>5</v>
      </c>
      <c r="D16" s="9">
        <v>186</v>
      </c>
      <c r="E16" s="9">
        <v>651</v>
      </c>
      <c r="F16" s="10">
        <v>1.4742</v>
      </c>
    </row>
    <row r="17" spans="1:6" ht="30" x14ac:dyDescent="0.25">
      <c r="A17" s="8" t="s">
        <v>7</v>
      </c>
      <c r="B17" s="4">
        <v>1.2E-2</v>
      </c>
      <c r="C17" s="7">
        <v>2</v>
      </c>
      <c r="D17" s="9">
        <v>186</v>
      </c>
      <c r="E17" s="9">
        <v>651</v>
      </c>
      <c r="F17" s="10">
        <v>1.4742</v>
      </c>
    </row>
    <row r="18" spans="1:6" ht="30" x14ac:dyDescent="0.25">
      <c r="A18" s="8" t="s">
        <v>8</v>
      </c>
      <c r="B18" s="4">
        <v>21.225000000000001</v>
      </c>
      <c r="C18" s="7">
        <v>10000</v>
      </c>
      <c r="D18" s="9">
        <v>187</v>
      </c>
      <c r="E18" s="9">
        <v>651</v>
      </c>
      <c r="F18" s="10">
        <v>1.4742</v>
      </c>
    </row>
    <row r="19" spans="1:6" ht="30" x14ac:dyDescent="0.25">
      <c r="A19" s="8" t="s">
        <v>9</v>
      </c>
      <c r="B19" s="4">
        <v>4.1000000000000002E-2</v>
      </c>
      <c r="C19" s="7">
        <v>11</v>
      </c>
      <c r="D19" s="9">
        <v>186</v>
      </c>
      <c r="E19" s="9">
        <v>651</v>
      </c>
      <c r="F19" s="10">
        <v>1.4742</v>
      </c>
    </row>
    <row r="20" spans="1:6" ht="30" x14ac:dyDescent="0.25">
      <c r="A20" s="8" t="s">
        <v>10</v>
      </c>
      <c r="B20" s="4">
        <v>2.3E-2</v>
      </c>
      <c r="C20" s="7">
        <v>6</v>
      </c>
      <c r="D20" s="9">
        <v>186</v>
      </c>
      <c r="E20" s="9">
        <v>651</v>
      </c>
      <c r="F20" s="10">
        <v>1.4742</v>
      </c>
    </row>
    <row r="21" spans="1:6" ht="30" x14ac:dyDescent="0.25">
      <c r="A21" s="8" t="s">
        <v>11</v>
      </c>
      <c r="B21" s="4">
        <v>1.2999999999999999E-2</v>
      </c>
      <c r="C21" s="7">
        <v>2</v>
      </c>
      <c r="D21" s="9">
        <v>186</v>
      </c>
      <c r="E21" s="9">
        <v>651</v>
      </c>
      <c r="F21" s="10">
        <v>1.4742</v>
      </c>
    </row>
    <row r="22" spans="1:6" ht="30" x14ac:dyDescent="0.25">
      <c r="A22" s="8" t="s">
        <v>12</v>
      </c>
      <c r="B22" s="4">
        <v>0.02</v>
      </c>
      <c r="C22" s="7">
        <v>5</v>
      </c>
      <c r="D22" s="9">
        <v>186</v>
      </c>
      <c r="E22" s="9">
        <v>651</v>
      </c>
      <c r="F22" s="10">
        <v>1.4742</v>
      </c>
    </row>
    <row r="23" spans="1:6" ht="30" x14ac:dyDescent="0.25">
      <c r="A23" s="8" t="s">
        <v>13</v>
      </c>
      <c r="B23" s="4">
        <v>5.0999999999999997E-2</v>
      </c>
      <c r="C23" s="7">
        <v>12</v>
      </c>
      <c r="D23" s="9">
        <v>186</v>
      </c>
      <c r="E23" s="9">
        <v>651</v>
      </c>
      <c r="F23" s="10">
        <v>1.4742</v>
      </c>
    </row>
    <row r="24" spans="1:6" ht="30" x14ac:dyDescent="0.25">
      <c r="A24" s="8" t="s">
        <v>14</v>
      </c>
      <c r="B24" s="4">
        <v>1.4999999999999999E-2</v>
      </c>
      <c r="C24" s="7">
        <v>3</v>
      </c>
      <c r="D24" s="9">
        <v>186</v>
      </c>
      <c r="E24" s="9">
        <v>651</v>
      </c>
      <c r="F24" s="10">
        <v>1.4742</v>
      </c>
    </row>
    <row r="25" spans="1:6" ht="30" x14ac:dyDescent="0.25">
      <c r="A25" s="8" t="s">
        <v>15</v>
      </c>
      <c r="B25" s="4">
        <v>1.6E-2</v>
      </c>
      <c r="C25" s="7">
        <v>3</v>
      </c>
      <c r="D25" s="9">
        <v>186</v>
      </c>
      <c r="E25" s="9">
        <v>651</v>
      </c>
      <c r="F25" s="10">
        <v>1.4742</v>
      </c>
    </row>
    <row r="26" spans="1:6" ht="30" x14ac:dyDescent="0.25">
      <c r="A26" s="8" t="s">
        <v>16</v>
      </c>
      <c r="B26" s="4">
        <v>3.5000000000000003E-2</v>
      </c>
      <c r="C26" s="7">
        <v>8</v>
      </c>
      <c r="D26" s="9">
        <v>186</v>
      </c>
      <c r="E26" s="9">
        <v>651</v>
      </c>
      <c r="F26" s="10">
        <v>1.4742</v>
      </c>
    </row>
    <row r="27" spans="1:6" x14ac:dyDescent="0.25">
      <c r="A27" s="1" t="s">
        <v>5</v>
      </c>
      <c r="B27" s="3">
        <v>7.4999999999999997E-2</v>
      </c>
      <c r="C27" s="7">
        <v>58</v>
      </c>
      <c r="D27" s="9">
        <v>186</v>
      </c>
      <c r="E27" s="9">
        <v>651</v>
      </c>
      <c r="F27" s="10">
        <v>1.4742</v>
      </c>
    </row>
    <row r="28" spans="1:6" x14ac:dyDescent="0.25">
      <c r="A28" s="1" t="s">
        <v>6</v>
      </c>
      <c r="B28" s="4">
        <v>19.954999999999998</v>
      </c>
      <c r="C28" s="7">
        <v>10000</v>
      </c>
      <c r="D28" s="9">
        <v>187</v>
      </c>
      <c r="E28" s="9">
        <v>651</v>
      </c>
      <c r="F28" s="10">
        <v>1.4742</v>
      </c>
    </row>
    <row r="29" spans="1:6" ht="30" x14ac:dyDescent="0.25">
      <c r="A29" s="8" t="s">
        <v>7</v>
      </c>
      <c r="B29" s="4">
        <v>2.5000000000000001E-2</v>
      </c>
      <c r="C29" s="7">
        <v>7</v>
      </c>
      <c r="D29" s="9">
        <v>186</v>
      </c>
      <c r="E29" s="9">
        <v>651</v>
      </c>
      <c r="F29" s="10">
        <v>1.4742</v>
      </c>
    </row>
    <row r="30" spans="1:6" ht="30" x14ac:dyDescent="0.25">
      <c r="A30" s="8" t="s">
        <v>8</v>
      </c>
      <c r="B30" s="4">
        <v>0.03</v>
      </c>
      <c r="C30" s="7">
        <v>9</v>
      </c>
      <c r="D30" s="9">
        <v>186</v>
      </c>
      <c r="E30" s="9">
        <v>651</v>
      </c>
      <c r="F30" s="10">
        <v>1.4742</v>
      </c>
    </row>
    <row r="31" spans="1:6" ht="30" x14ac:dyDescent="0.25">
      <c r="A31" s="8" t="s">
        <v>9</v>
      </c>
      <c r="B31" s="4">
        <v>1.4999999999999999E-2</v>
      </c>
      <c r="C31" s="7">
        <v>3</v>
      </c>
      <c r="D31" s="9">
        <v>186</v>
      </c>
      <c r="E31" s="9">
        <v>651</v>
      </c>
      <c r="F31" s="10">
        <v>1.4742</v>
      </c>
    </row>
    <row r="32" spans="1:6" ht="30" x14ac:dyDescent="0.25">
      <c r="A32" s="8" t="s">
        <v>10</v>
      </c>
      <c r="B32" s="4">
        <v>26.933</v>
      </c>
      <c r="C32" s="7">
        <v>10000</v>
      </c>
      <c r="D32" s="9">
        <v>202</v>
      </c>
      <c r="E32" s="9">
        <v>651</v>
      </c>
      <c r="F32" s="10">
        <v>1.4552</v>
      </c>
    </row>
    <row r="33" spans="1:6" ht="30" x14ac:dyDescent="0.25">
      <c r="A33" s="8" t="s">
        <v>11</v>
      </c>
      <c r="B33" s="4">
        <v>0.03</v>
      </c>
      <c r="C33" s="7">
        <v>7</v>
      </c>
      <c r="D33" s="9">
        <v>186</v>
      </c>
      <c r="E33" s="9">
        <v>651</v>
      </c>
      <c r="F33" s="10">
        <v>1.4742</v>
      </c>
    </row>
    <row r="34" spans="1:6" ht="30" x14ac:dyDescent="0.25">
      <c r="A34" s="8" t="s">
        <v>12</v>
      </c>
      <c r="B34" s="4">
        <v>3.5999999999999997E-2</v>
      </c>
      <c r="C34" s="7">
        <v>9</v>
      </c>
      <c r="D34" s="9">
        <v>186</v>
      </c>
      <c r="E34" s="9">
        <v>651</v>
      </c>
      <c r="F34" s="10">
        <v>1.4742</v>
      </c>
    </row>
    <row r="35" spans="1:6" ht="30" x14ac:dyDescent="0.25">
      <c r="A35" s="8" t="s">
        <v>13</v>
      </c>
      <c r="B35" s="4">
        <v>1.2999999999999999E-2</v>
      </c>
      <c r="C35" s="7">
        <v>2</v>
      </c>
      <c r="D35" s="9">
        <v>186</v>
      </c>
      <c r="E35" s="9">
        <v>651</v>
      </c>
      <c r="F35" s="10">
        <v>1.4742</v>
      </c>
    </row>
    <row r="36" spans="1:6" ht="30" x14ac:dyDescent="0.25">
      <c r="A36" s="8" t="s">
        <v>14</v>
      </c>
      <c r="B36" s="4">
        <v>3.4000000000000002E-2</v>
      </c>
      <c r="C36" s="7">
        <v>9</v>
      </c>
      <c r="D36" s="9">
        <v>186</v>
      </c>
      <c r="E36" s="9">
        <v>651</v>
      </c>
      <c r="F36" s="10">
        <v>1.4742</v>
      </c>
    </row>
    <row r="37" spans="1:6" ht="30" x14ac:dyDescent="0.25">
      <c r="A37" s="8" t="s">
        <v>15</v>
      </c>
      <c r="B37" s="4">
        <v>3.5999999999999997E-2</v>
      </c>
      <c r="C37" s="7">
        <v>9</v>
      </c>
      <c r="D37" s="9">
        <v>186</v>
      </c>
      <c r="E37" s="9">
        <v>651</v>
      </c>
      <c r="F37" s="10">
        <v>1.4742</v>
      </c>
    </row>
    <row r="38" spans="1:6" ht="30" x14ac:dyDescent="0.25">
      <c r="A38" s="8" t="s">
        <v>16</v>
      </c>
      <c r="B38" s="4">
        <v>1.4999999999999999E-2</v>
      </c>
      <c r="C38" s="7">
        <v>3</v>
      </c>
      <c r="D38" s="9">
        <v>186</v>
      </c>
      <c r="E38" s="9">
        <v>651</v>
      </c>
      <c r="F38" s="10">
        <v>1.4742</v>
      </c>
    </row>
    <row r="39" spans="1:6" x14ac:dyDescent="0.25">
      <c r="A39" s="1" t="s">
        <v>5</v>
      </c>
      <c r="B39" s="3">
        <v>1.2E-2</v>
      </c>
      <c r="C39" s="7">
        <v>5</v>
      </c>
      <c r="D39" s="9">
        <v>186</v>
      </c>
      <c r="E39" s="9">
        <v>651</v>
      </c>
      <c r="F39" s="10">
        <v>1.4742</v>
      </c>
    </row>
    <row r="40" spans="1:6" x14ac:dyDescent="0.25">
      <c r="A40" s="1" t="s">
        <v>6</v>
      </c>
      <c r="B40" s="4">
        <v>19.939</v>
      </c>
      <c r="C40" s="7">
        <v>10000</v>
      </c>
      <c r="D40" s="9">
        <v>189</v>
      </c>
      <c r="E40" s="9">
        <v>651</v>
      </c>
      <c r="F40" s="10">
        <v>1.4742</v>
      </c>
    </row>
    <row r="41" spans="1:6" ht="30" x14ac:dyDescent="0.25">
      <c r="A41" s="8" t="s">
        <v>7</v>
      </c>
      <c r="B41" s="4">
        <v>2.4E-2</v>
      </c>
      <c r="C41" s="7">
        <v>7</v>
      </c>
      <c r="D41" s="9">
        <v>186</v>
      </c>
      <c r="E41" s="9">
        <v>651</v>
      </c>
      <c r="F41" s="10">
        <v>1.4742</v>
      </c>
    </row>
    <row r="42" spans="1:6" ht="30" x14ac:dyDescent="0.25">
      <c r="A42" s="8" t="s">
        <v>8</v>
      </c>
      <c r="B42" s="4">
        <v>4.7E-2</v>
      </c>
      <c r="C42" s="7">
        <v>15</v>
      </c>
      <c r="D42" s="9">
        <v>186</v>
      </c>
      <c r="E42" s="9">
        <v>651</v>
      </c>
      <c r="F42" s="10">
        <v>1.4742</v>
      </c>
    </row>
    <row r="43" spans="1:6" ht="30" x14ac:dyDescent="0.25">
      <c r="A43" s="8" t="s">
        <v>9</v>
      </c>
      <c r="B43" s="4">
        <v>3.1E-2</v>
      </c>
      <c r="C43" s="7">
        <v>10</v>
      </c>
      <c r="D43" s="9">
        <v>186</v>
      </c>
      <c r="E43" s="9">
        <v>651</v>
      </c>
      <c r="F43" s="10">
        <v>1.4742</v>
      </c>
    </row>
    <row r="44" spans="1:6" ht="30" x14ac:dyDescent="0.25">
      <c r="A44" s="8" t="s">
        <v>10</v>
      </c>
      <c r="B44" s="4">
        <v>2.3E-2</v>
      </c>
      <c r="C44" s="7">
        <v>6</v>
      </c>
      <c r="D44" s="9">
        <v>186</v>
      </c>
      <c r="E44" s="9">
        <v>651</v>
      </c>
      <c r="F44" s="10">
        <v>1.4742</v>
      </c>
    </row>
    <row r="45" spans="1:6" ht="30" x14ac:dyDescent="0.25">
      <c r="A45" s="8" t="s">
        <v>11</v>
      </c>
      <c r="B45" s="4">
        <v>5.5E-2</v>
      </c>
      <c r="C45" s="7">
        <v>19</v>
      </c>
      <c r="D45" s="9">
        <v>186</v>
      </c>
      <c r="E45" s="9">
        <v>651</v>
      </c>
      <c r="F45" s="10">
        <v>1.4742</v>
      </c>
    </row>
    <row r="46" spans="1:6" ht="30" x14ac:dyDescent="0.25">
      <c r="A46" s="8" t="s">
        <v>12</v>
      </c>
      <c r="B46" s="4">
        <v>1.6E-2</v>
      </c>
      <c r="C46" s="7">
        <v>3</v>
      </c>
      <c r="D46" s="9">
        <v>186</v>
      </c>
      <c r="E46" s="9">
        <v>651</v>
      </c>
      <c r="F46" s="10">
        <v>1.4742</v>
      </c>
    </row>
    <row r="47" spans="1:6" ht="30" x14ac:dyDescent="0.25">
      <c r="A47" s="8" t="s">
        <v>13</v>
      </c>
      <c r="B47" s="4">
        <v>1.6E-2</v>
      </c>
      <c r="C47" s="7">
        <v>3</v>
      </c>
      <c r="D47" s="9">
        <v>186</v>
      </c>
      <c r="E47" s="9">
        <v>651</v>
      </c>
      <c r="F47" s="10">
        <v>1.4742</v>
      </c>
    </row>
    <row r="48" spans="1:6" ht="30" x14ac:dyDescent="0.25">
      <c r="A48" s="8" t="s">
        <v>14</v>
      </c>
      <c r="B48" s="4">
        <v>0.02</v>
      </c>
      <c r="C48" s="7">
        <v>4</v>
      </c>
      <c r="D48" s="9">
        <v>186</v>
      </c>
      <c r="E48" s="9">
        <v>651</v>
      </c>
      <c r="F48" s="10">
        <v>1.4742</v>
      </c>
    </row>
    <row r="49" spans="1:6" ht="30" x14ac:dyDescent="0.25">
      <c r="A49" s="8" t="s">
        <v>15</v>
      </c>
      <c r="B49" s="4">
        <v>2.5999999999999999E-2</v>
      </c>
      <c r="C49" s="7">
        <v>6</v>
      </c>
      <c r="D49" s="9">
        <v>186</v>
      </c>
      <c r="E49" s="9">
        <v>651</v>
      </c>
      <c r="F49" s="10">
        <v>1.4742</v>
      </c>
    </row>
    <row r="50" spans="1:6" ht="30" x14ac:dyDescent="0.25">
      <c r="A50" s="8" t="s">
        <v>16</v>
      </c>
      <c r="B50" s="4">
        <v>1.2999999999999999E-2</v>
      </c>
      <c r="C50" s="7">
        <v>2</v>
      </c>
      <c r="D50" s="9">
        <v>186</v>
      </c>
      <c r="E50" s="9">
        <v>651</v>
      </c>
      <c r="F50" s="10">
        <v>1.4742</v>
      </c>
    </row>
    <row r="51" spans="1:6" x14ac:dyDescent="0.25">
      <c r="A51" s="1" t="s">
        <v>5</v>
      </c>
      <c r="B51" s="3">
        <v>0.10100000000000001</v>
      </c>
      <c r="C51" s="7">
        <v>80</v>
      </c>
      <c r="D51" s="9">
        <v>186</v>
      </c>
      <c r="E51" s="9">
        <v>651</v>
      </c>
      <c r="F51" s="10">
        <v>1.4742</v>
      </c>
    </row>
    <row r="52" spans="1:6" x14ac:dyDescent="0.25">
      <c r="A52" s="1" t="s">
        <v>6</v>
      </c>
      <c r="B52" s="4">
        <v>19.966999999999999</v>
      </c>
      <c r="C52" s="7">
        <v>10000</v>
      </c>
      <c r="D52" s="9">
        <v>187</v>
      </c>
      <c r="E52" s="9">
        <v>651</v>
      </c>
      <c r="F52" s="10">
        <v>1.4742</v>
      </c>
    </row>
    <row r="53" spans="1:6" ht="30" x14ac:dyDescent="0.25">
      <c r="A53" s="8" t="s">
        <v>7</v>
      </c>
      <c r="B53" s="4">
        <v>20.577000000000002</v>
      </c>
      <c r="C53" s="7">
        <v>10000</v>
      </c>
      <c r="D53" s="9">
        <v>187</v>
      </c>
      <c r="E53" s="9">
        <v>651</v>
      </c>
      <c r="F53" s="10">
        <v>1.4742</v>
      </c>
    </row>
    <row r="54" spans="1:6" ht="30" x14ac:dyDescent="0.25">
      <c r="A54" s="8" t="s">
        <v>8</v>
      </c>
      <c r="B54" s="4">
        <v>1.7000000000000001E-2</v>
      </c>
      <c r="C54" s="7">
        <v>4</v>
      </c>
      <c r="D54" s="9">
        <v>186</v>
      </c>
      <c r="E54" s="9">
        <v>651</v>
      </c>
      <c r="F54" s="10">
        <v>1.4742</v>
      </c>
    </row>
    <row r="55" spans="1:6" ht="30" x14ac:dyDescent="0.25">
      <c r="A55" s="8" t="s">
        <v>9</v>
      </c>
      <c r="B55" s="4">
        <v>0.02</v>
      </c>
      <c r="C55" s="7">
        <v>5</v>
      </c>
      <c r="D55" s="9">
        <v>186</v>
      </c>
      <c r="E55" s="9">
        <v>651</v>
      </c>
      <c r="F55" s="10">
        <v>1.4742</v>
      </c>
    </row>
    <row r="56" spans="1:6" ht="30" x14ac:dyDescent="0.25">
      <c r="A56" s="8" t="s">
        <v>10</v>
      </c>
      <c r="B56" s="4">
        <v>26.853999999999999</v>
      </c>
      <c r="C56" s="7">
        <v>10000</v>
      </c>
      <c r="D56" s="9">
        <v>186</v>
      </c>
      <c r="E56" s="9">
        <v>651</v>
      </c>
      <c r="F56" s="10">
        <v>1.4632000000000001</v>
      </c>
    </row>
    <row r="57" spans="1:6" ht="30" x14ac:dyDescent="0.25">
      <c r="A57" s="8" t="s">
        <v>11</v>
      </c>
      <c r="B57" s="4">
        <v>3.4000000000000002E-2</v>
      </c>
      <c r="C57" s="7">
        <v>10</v>
      </c>
      <c r="D57" s="9">
        <v>186</v>
      </c>
      <c r="E57" s="9">
        <v>651</v>
      </c>
      <c r="F57" s="10">
        <v>1.4742</v>
      </c>
    </row>
    <row r="58" spans="1:6" ht="30" x14ac:dyDescent="0.25">
      <c r="A58" s="8" t="s">
        <v>12</v>
      </c>
      <c r="B58" s="4">
        <v>2.3E-2</v>
      </c>
      <c r="C58" s="7">
        <v>5</v>
      </c>
      <c r="D58" s="9">
        <v>186</v>
      </c>
      <c r="E58" s="9">
        <v>651</v>
      </c>
      <c r="F58" s="10">
        <v>1.4742</v>
      </c>
    </row>
    <row r="59" spans="1:6" ht="30" x14ac:dyDescent="0.25">
      <c r="A59" s="8" t="s">
        <v>13</v>
      </c>
      <c r="B59" s="4">
        <v>2.1000000000000001E-2</v>
      </c>
      <c r="C59" s="7">
        <v>5</v>
      </c>
      <c r="D59" s="9">
        <v>186</v>
      </c>
      <c r="E59" s="9">
        <v>651</v>
      </c>
      <c r="F59" s="10">
        <v>1.4742</v>
      </c>
    </row>
    <row r="60" spans="1:6" ht="30" x14ac:dyDescent="0.25">
      <c r="A60" s="8" t="s">
        <v>14</v>
      </c>
      <c r="B60" s="4">
        <v>0.01</v>
      </c>
      <c r="C60" s="7">
        <v>1</v>
      </c>
      <c r="D60" s="9">
        <v>186</v>
      </c>
      <c r="E60" s="9">
        <v>651</v>
      </c>
      <c r="F60" s="10">
        <v>1.4742</v>
      </c>
    </row>
    <row r="61" spans="1:6" ht="30" x14ac:dyDescent="0.25">
      <c r="A61" s="8" t="s">
        <v>15</v>
      </c>
      <c r="B61" s="4">
        <v>2.3E-2</v>
      </c>
      <c r="C61" s="7">
        <v>5</v>
      </c>
      <c r="D61" s="9">
        <v>186</v>
      </c>
      <c r="E61" s="9">
        <v>651</v>
      </c>
      <c r="F61" s="10">
        <v>1.4742</v>
      </c>
    </row>
    <row r="62" spans="1:6" ht="30" x14ac:dyDescent="0.25">
      <c r="A62" s="8" t="s">
        <v>16</v>
      </c>
      <c r="B62" s="4">
        <v>2.5999999999999999E-2</v>
      </c>
      <c r="C62" s="7">
        <v>6</v>
      </c>
      <c r="D62" s="9">
        <v>186</v>
      </c>
      <c r="E62" s="9">
        <v>651</v>
      </c>
      <c r="F62" s="10">
        <v>1.4742</v>
      </c>
    </row>
    <row r="63" spans="1:6" x14ac:dyDescent="0.25">
      <c r="A63" s="1" t="s">
        <v>5</v>
      </c>
      <c r="B63" s="3">
        <v>2.4E-2</v>
      </c>
      <c r="C63" s="7">
        <v>15</v>
      </c>
      <c r="D63" s="9">
        <v>186</v>
      </c>
      <c r="E63" s="9">
        <v>651</v>
      </c>
      <c r="F63" s="10">
        <v>1.4742</v>
      </c>
    </row>
    <row r="64" spans="1:6" x14ac:dyDescent="0.25">
      <c r="A64" s="1" t="s">
        <v>6</v>
      </c>
      <c r="B64" s="4">
        <v>0.02</v>
      </c>
      <c r="C64" s="7">
        <v>5</v>
      </c>
      <c r="D64" s="9">
        <v>186</v>
      </c>
      <c r="E64" s="9">
        <v>651</v>
      </c>
      <c r="F64" s="10">
        <v>1.4742</v>
      </c>
    </row>
    <row r="65" spans="1:6" ht="30" x14ac:dyDescent="0.25">
      <c r="A65" s="8" t="s">
        <v>7</v>
      </c>
      <c r="B65" s="4">
        <v>1.7000000000000001E-2</v>
      </c>
      <c r="C65" s="7">
        <v>4</v>
      </c>
      <c r="D65" s="9">
        <v>186</v>
      </c>
      <c r="E65" s="9">
        <v>651</v>
      </c>
      <c r="F65" s="10">
        <v>1.4742</v>
      </c>
    </row>
    <row r="66" spans="1:6" ht="30" x14ac:dyDescent="0.25">
      <c r="A66" s="8" t="s">
        <v>8</v>
      </c>
      <c r="B66" s="4">
        <v>21.202999999999999</v>
      </c>
      <c r="C66" s="7">
        <v>10000</v>
      </c>
      <c r="D66" s="9">
        <v>187</v>
      </c>
      <c r="E66" s="9">
        <v>651</v>
      </c>
      <c r="F66" s="10">
        <v>1.4742</v>
      </c>
    </row>
    <row r="67" spans="1:6" ht="30" x14ac:dyDescent="0.25">
      <c r="A67" s="8" t="s">
        <v>9</v>
      </c>
      <c r="B67" s="4">
        <v>21.805</v>
      </c>
      <c r="C67" s="7">
        <v>10000</v>
      </c>
      <c r="D67" s="9">
        <v>188</v>
      </c>
      <c r="E67" s="9">
        <v>651</v>
      </c>
      <c r="F67" s="10">
        <v>1.4742</v>
      </c>
    </row>
    <row r="68" spans="1:6" ht="30" x14ac:dyDescent="0.25">
      <c r="A68" s="8" t="s">
        <v>10</v>
      </c>
      <c r="B68" s="4">
        <v>2.1999999999999999E-2</v>
      </c>
      <c r="C68" s="7">
        <v>6</v>
      </c>
      <c r="D68" s="9">
        <v>186</v>
      </c>
      <c r="E68" s="9">
        <v>651</v>
      </c>
      <c r="F68" s="10">
        <v>1.4742</v>
      </c>
    </row>
    <row r="69" spans="1:6" ht="30" x14ac:dyDescent="0.25">
      <c r="A69" s="8" t="s">
        <v>11</v>
      </c>
      <c r="B69" s="4">
        <v>2.9000000000000001E-2</v>
      </c>
      <c r="C69" s="7">
        <v>8</v>
      </c>
      <c r="D69" s="9">
        <v>186</v>
      </c>
      <c r="E69" s="9">
        <v>651</v>
      </c>
      <c r="F69" s="10">
        <v>1.4742</v>
      </c>
    </row>
    <row r="70" spans="1:6" ht="30" x14ac:dyDescent="0.25">
      <c r="A70" s="8" t="s">
        <v>12</v>
      </c>
      <c r="B70" s="4">
        <v>3.5000000000000003E-2</v>
      </c>
      <c r="C70" s="7">
        <v>9</v>
      </c>
      <c r="D70" s="9">
        <v>186</v>
      </c>
      <c r="E70" s="9">
        <v>651</v>
      </c>
      <c r="F70" s="10">
        <v>1.4742</v>
      </c>
    </row>
    <row r="71" spans="1:6" ht="30" x14ac:dyDescent="0.25">
      <c r="A71" s="8" t="s">
        <v>13</v>
      </c>
      <c r="B71" s="4">
        <v>3.1E-2</v>
      </c>
      <c r="C71" s="7">
        <v>9</v>
      </c>
      <c r="D71" s="9">
        <v>186</v>
      </c>
      <c r="E71" s="9">
        <v>651</v>
      </c>
      <c r="F71" s="10">
        <v>1.4742</v>
      </c>
    </row>
    <row r="72" spans="1:6" ht="30" x14ac:dyDescent="0.25">
      <c r="A72" s="8" t="s">
        <v>14</v>
      </c>
      <c r="B72" s="4">
        <v>38.308</v>
      </c>
      <c r="C72" s="7">
        <v>10000</v>
      </c>
      <c r="D72" s="9">
        <v>186</v>
      </c>
      <c r="E72" s="9">
        <v>651</v>
      </c>
      <c r="F72" s="10">
        <v>1.4612000000000001</v>
      </c>
    </row>
    <row r="73" spans="1:6" ht="30" x14ac:dyDescent="0.25">
      <c r="A73" s="8" t="s">
        <v>15</v>
      </c>
      <c r="B73" s="4">
        <v>1.2999999999999999E-2</v>
      </c>
      <c r="C73" s="7">
        <v>2</v>
      </c>
      <c r="D73" s="9">
        <v>186</v>
      </c>
      <c r="E73" s="9">
        <v>651</v>
      </c>
      <c r="F73" s="10">
        <v>1.4742</v>
      </c>
    </row>
    <row r="74" spans="1:6" ht="30" x14ac:dyDescent="0.25">
      <c r="A74" s="8" t="s">
        <v>16</v>
      </c>
      <c r="B74" s="4">
        <v>1.6E-2</v>
      </c>
      <c r="C74" s="7">
        <v>3</v>
      </c>
      <c r="D74" s="9">
        <v>186</v>
      </c>
      <c r="E74" s="9">
        <v>651</v>
      </c>
      <c r="F74" s="10">
        <v>1.4742</v>
      </c>
    </row>
    <row r="75" spans="1:6" x14ac:dyDescent="0.25">
      <c r="A75" s="1" t="s">
        <v>5</v>
      </c>
      <c r="B75" s="3">
        <v>8.1000000000000003E-2</v>
      </c>
      <c r="C75" s="7">
        <v>63</v>
      </c>
      <c r="D75" s="9">
        <v>186</v>
      </c>
      <c r="E75" s="9">
        <v>651</v>
      </c>
      <c r="F75" s="10">
        <v>1.4742</v>
      </c>
    </row>
    <row r="76" spans="1:6" x14ac:dyDescent="0.25">
      <c r="A76" s="1" t="s">
        <v>6</v>
      </c>
      <c r="B76" s="4">
        <v>1.7999999999999999E-2</v>
      </c>
      <c r="C76" s="7">
        <v>4</v>
      </c>
      <c r="D76" s="9">
        <v>186</v>
      </c>
      <c r="E76" s="9">
        <v>651</v>
      </c>
      <c r="F76" s="10">
        <v>1.4742</v>
      </c>
    </row>
    <row r="77" spans="1:6" ht="30" x14ac:dyDescent="0.25">
      <c r="A77" s="8" t="s">
        <v>7</v>
      </c>
      <c r="B77" s="4">
        <v>1.4999999999999999E-2</v>
      </c>
      <c r="C77" s="7">
        <v>3</v>
      </c>
      <c r="D77" s="9">
        <v>186</v>
      </c>
      <c r="E77" s="9">
        <v>651</v>
      </c>
      <c r="F77" s="10">
        <v>1.4742</v>
      </c>
    </row>
    <row r="78" spans="1:6" ht="30" x14ac:dyDescent="0.25">
      <c r="A78" s="8" t="s">
        <v>8</v>
      </c>
      <c r="B78" s="4">
        <v>2.5999999999999999E-2</v>
      </c>
      <c r="C78" s="7">
        <v>6</v>
      </c>
      <c r="D78" s="9">
        <v>186</v>
      </c>
      <c r="E78" s="9">
        <v>651</v>
      </c>
      <c r="F78" s="10">
        <v>1.4742</v>
      </c>
    </row>
    <row r="79" spans="1:6" ht="30" x14ac:dyDescent="0.25">
      <c r="A79" s="8" t="s">
        <v>9</v>
      </c>
      <c r="B79" s="4">
        <v>3.7999999999999999E-2</v>
      </c>
      <c r="C79" s="7">
        <v>11</v>
      </c>
      <c r="D79" s="9">
        <v>186</v>
      </c>
      <c r="E79" s="9">
        <v>651</v>
      </c>
      <c r="F79" s="10">
        <v>1.4742</v>
      </c>
    </row>
    <row r="80" spans="1:6" ht="30" x14ac:dyDescent="0.25">
      <c r="A80" s="8" t="s">
        <v>10</v>
      </c>
      <c r="B80" s="4">
        <v>1.2E-2</v>
      </c>
      <c r="C80" s="7">
        <v>2</v>
      </c>
      <c r="D80" s="9">
        <v>186</v>
      </c>
      <c r="E80" s="9">
        <v>651</v>
      </c>
      <c r="F80" s="10">
        <v>1.4742</v>
      </c>
    </row>
    <row r="81" spans="1:6" ht="30" x14ac:dyDescent="0.25">
      <c r="A81" s="8" t="s">
        <v>11</v>
      </c>
      <c r="B81" s="4">
        <v>2.1999999999999999E-2</v>
      </c>
      <c r="C81" s="7">
        <v>5</v>
      </c>
      <c r="D81" s="9">
        <v>186</v>
      </c>
      <c r="E81" s="9">
        <v>651</v>
      </c>
      <c r="F81" s="10">
        <v>1.4742</v>
      </c>
    </row>
    <row r="82" spans="1:6" ht="30" x14ac:dyDescent="0.25">
      <c r="A82" s="8" t="s">
        <v>12</v>
      </c>
      <c r="B82" s="4">
        <v>30.808</v>
      </c>
      <c r="C82" s="7">
        <v>10000</v>
      </c>
      <c r="D82" s="9">
        <v>187</v>
      </c>
      <c r="E82" s="9">
        <v>651</v>
      </c>
      <c r="F82" s="10">
        <v>1.4632000000000001</v>
      </c>
    </row>
    <row r="83" spans="1:6" ht="30" x14ac:dyDescent="0.25">
      <c r="A83" s="8" t="s">
        <v>13</v>
      </c>
      <c r="B83" s="4">
        <v>1.6E-2</v>
      </c>
      <c r="C83" s="7">
        <v>3</v>
      </c>
      <c r="D83" s="9">
        <v>186</v>
      </c>
      <c r="E83" s="9">
        <v>651</v>
      </c>
      <c r="F83" s="10">
        <v>1.4742</v>
      </c>
    </row>
    <row r="84" spans="1:6" ht="30" x14ac:dyDescent="0.25">
      <c r="A84" s="8" t="s">
        <v>14</v>
      </c>
      <c r="B84" s="4">
        <v>2.1999999999999999E-2</v>
      </c>
      <c r="C84" s="7">
        <v>5</v>
      </c>
      <c r="D84" s="9">
        <v>186</v>
      </c>
      <c r="E84" s="9">
        <v>651</v>
      </c>
      <c r="F84" s="10">
        <v>1.4742</v>
      </c>
    </row>
    <row r="85" spans="1:6" ht="30" x14ac:dyDescent="0.25">
      <c r="A85" s="8" t="s">
        <v>15</v>
      </c>
      <c r="B85" s="4">
        <v>2.3E-2</v>
      </c>
      <c r="C85" s="7">
        <v>5</v>
      </c>
      <c r="D85" s="9">
        <v>186</v>
      </c>
      <c r="E85" s="9">
        <v>651</v>
      </c>
      <c r="F85" s="10">
        <v>1.4742</v>
      </c>
    </row>
    <row r="86" spans="1:6" ht="30" x14ac:dyDescent="0.25">
      <c r="A86" s="8" t="s">
        <v>16</v>
      </c>
      <c r="B86" s="4">
        <v>2.5999999999999999E-2</v>
      </c>
      <c r="C86" s="7">
        <v>6</v>
      </c>
      <c r="D86" s="9">
        <v>186</v>
      </c>
      <c r="E86" s="9">
        <v>651</v>
      </c>
      <c r="F86" s="10">
        <v>1.4742</v>
      </c>
    </row>
    <row r="87" spans="1:6" x14ac:dyDescent="0.25">
      <c r="A87" s="1" t="s">
        <v>5</v>
      </c>
      <c r="B87" s="3">
        <v>1.6E-2</v>
      </c>
      <c r="C87" s="7">
        <v>8</v>
      </c>
      <c r="D87" s="9">
        <v>186</v>
      </c>
      <c r="E87" s="9">
        <v>651</v>
      </c>
      <c r="F87" s="10">
        <v>1.4742</v>
      </c>
    </row>
    <row r="88" spans="1:6" x14ac:dyDescent="0.25">
      <c r="A88" s="1" t="s">
        <v>6</v>
      </c>
      <c r="B88" s="4">
        <v>19.962</v>
      </c>
      <c r="C88" s="7">
        <v>10000</v>
      </c>
      <c r="D88" s="9">
        <v>188</v>
      </c>
      <c r="E88" s="9">
        <v>651</v>
      </c>
      <c r="F88" s="10">
        <v>1.4742</v>
      </c>
    </row>
    <row r="89" spans="1:6" ht="30" x14ac:dyDescent="0.25">
      <c r="A89" s="8" t="s">
        <v>7</v>
      </c>
      <c r="B89" s="4">
        <v>20.574000000000002</v>
      </c>
      <c r="C89" s="7">
        <v>10000</v>
      </c>
      <c r="D89" s="9">
        <v>187</v>
      </c>
      <c r="E89" s="9">
        <v>651</v>
      </c>
      <c r="F89" s="10">
        <v>1.4742</v>
      </c>
    </row>
    <row r="90" spans="1:6" ht="30" x14ac:dyDescent="0.25">
      <c r="A90" s="8" t="s">
        <v>8</v>
      </c>
      <c r="B90" s="4">
        <v>1.9E-2</v>
      </c>
      <c r="C90" s="7">
        <v>5</v>
      </c>
      <c r="D90" s="9">
        <v>186</v>
      </c>
      <c r="E90" s="9">
        <v>651</v>
      </c>
      <c r="F90" s="10">
        <v>1.4742</v>
      </c>
    </row>
    <row r="91" spans="1:6" ht="30" x14ac:dyDescent="0.25">
      <c r="A91" s="8" t="s">
        <v>9</v>
      </c>
      <c r="B91" s="4">
        <v>1.4999999999999999E-2</v>
      </c>
      <c r="C91" s="7">
        <v>3</v>
      </c>
      <c r="D91" s="9">
        <v>186</v>
      </c>
      <c r="E91" s="9">
        <v>651</v>
      </c>
      <c r="F91" s="10">
        <v>1.4742</v>
      </c>
    </row>
    <row r="92" spans="1:6" ht="30" x14ac:dyDescent="0.25">
      <c r="A92" s="8" t="s">
        <v>10</v>
      </c>
      <c r="B92" s="4">
        <v>2.5999999999999999E-2</v>
      </c>
      <c r="C92" s="7">
        <v>6</v>
      </c>
      <c r="D92" s="9">
        <v>186</v>
      </c>
      <c r="E92" s="9">
        <v>651</v>
      </c>
      <c r="F92" s="10">
        <v>1.4742</v>
      </c>
    </row>
    <row r="93" spans="1:6" ht="30" x14ac:dyDescent="0.25">
      <c r="A93" s="8" t="s">
        <v>11</v>
      </c>
      <c r="B93" s="4">
        <v>2.4E-2</v>
      </c>
      <c r="C93" s="7">
        <v>6</v>
      </c>
      <c r="D93" s="9">
        <v>186</v>
      </c>
      <c r="E93" s="9">
        <v>651</v>
      </c>
      <c r="F93" s="10">
        <v>1.4742</v>
      </c>
    </row>
    <row r="94" spans="1:6" ht="30" x14ac:dyDescent="0.25">
      <c r="A94" s="8" t="s">
        <v>12</v>
      </c>
      <c r="B94" s="4">
        <v>1.2999999999999999E-2</v>
      </c>
      <c r="C94" s="7">
        <v>2</v>
      </c>
      <c r="D94" s="9">
        <v>186</v>
      </c>
      <c r="E94" s="9">
        <v>651</v>
      </c>
      <c r="F94" s="10">
        <v>1.4742</v>
      </c>
    </row>
    <row r="95" spans="1:6" ht="30" x14ac:dyDescent="0.25">
      <c r="A95" s="8" t="s">
        <v>13</v>
      </c>
      <c r="B95" s="4">
        <v>2.1999999999999999E-2</v>
      </c>
      <c r="C95" s="7">
        <v>5</v>
      </c>
      <c r="D95" s="9">
        <v>186</v>
      </c>
      <c r="E95" s="9">
        <v>651</v>
      </c>
      <c r="F95" s="10">
        <v>1.4742</v>
      </c>
    </row>
    <row r="96" spans="1:6" ht="30" x14ac:dyDescent="0.25">
      <c r="A96" s="8" t="s">
        <v>14</v>
      </c>
      <c r="B96" s="4">
        <v>1.9E-2</v>
      </c>
      <c r="C96" s="7">
        <v>4</v>
      </c>
      <c r="D96" s="9">
        <v>186</v>
      </c>
      <c r="E96" s="9">
        <v>651</v>
      </c>
      <c r="F96" s="10">
        <v>1.4742</v>
      </c>
    </row>
    <row r="97" spans="1:6" ht="30" x14ac:dyDescent="0.25">
      <c r="A97" s="8" t="s">
        <v>15</v>
      </c>
      <c r="B97" s="4">
        <v>2.9000000000000001E-2</v>
      </c>
      <c r="C97" s="7">
        <v>7</v>
      </c>
      <c r="D97" s="9">
        <v>186</v>
      </c>
      <c r="E97" s="9">
        <v>651</v>
      </c>
      <c r="F97" s="10">
        <v>1.4742</v>
      </c>
    </row>
    <row r="98" spans="1:6" ht="30" x14ac:dyDescent="0.25">
      <c r="A98" s="8" t="s">
        <v>16</v>
      </c>
      <c r="B98" s="4">
        <v>2.5999999999999999E-2</v>
      </c>
      <c r="C98" s="7">
        <v>6</v>
      </c>
      <c r="D98" s="9">
        <v>186</v>
      </c>
      <c r="E98" s="9">
        <v>651</v>
      </c>
      <c r="F98" s="10">
        <v>1.4742</v>
      </c>
    </row>
    <row r="99" spans="1:6" x14ac:dyDescent="0.25">
      <c r="A99" s="1" t="s">
        <v>5</v>
      </c>
      <c r="B99" s="3">
        <v>7.9000000000000001E-2</v>
      </c>
      <c r="C99" s="7">
        <v>61</v>
      </c>
      <c r="D99" s="9">
        <v>186</v>
      </c>
      <c r="E99" s="9">
        <v>651</v>
      </c>
      <c r="F99" s="10">
        <v>1.4742</v>
      </c>
    </row>
    <row r="100" spans="1:6" x14ac:dyDescent="0.25">
      <c r="A100" s="1" t="s">
        <v>6</v>
      </c>
      <c r="B100" s="4">
        <v>19.928000000000001</v>
      </c>
      <c r="C100" s="7">
        <v>10000</v>
      </c>
      <c r="D100" s="9">
        <v>186</v>
      </c>
      <c r="E100" s="9">
        <v>651</v>
      </c>
      <c r="F100" s="10">
        <v>1.4632000000000001</v>
      </c>
    </row>
    <row r="101" spans="1:6" ht="30" x14ac:dyDescent="0.25">
      <c r="A101" s="8" t="s">
        <v>7</v>
      </c>
      <c r="B101" s="4">
        <v>20.7</v>
      </c>
      <c r="C101" s="7">
        <v>10000</v>
      </c>
      <c r="D101" s="9">
        <v>186</v>
      </c>
      <c r="E101" s="9">
        <v>651</v>
      </c>
      <c r="F101" s="10">
        <v>1.4632000000000001</v>
      </c>
    </row>
    <row r="102" spans="1:6" ht="30" x14ac:dyDescent="0.25">
      <c r="A102" s="8" t="s">
        <v>8</v>
      </c>
      <c r="B102" s="4">
        <v>3.5000000000000003E-2</v>
      </c>
      <c r="C102" s="7">
        <v>9</v>
      </c>
      <c r="D102" s="9">
        <v>186</v>
      </c>
      <c r="E102" s="9">
        <v>651</v>
      </c>
      <c r="F102" s="10">
        <v>1.4742</v>
      </c>
    </row>
    <row r="103" spans="1:6" ht="30" x14ac:dyDescent="0.25">
      <c r="A103" s="8" t="s">
        <v>9</v>
      </c>
      <c r="B103" s="4">
        <v>3.1E-2</v>
      </c>
      <c r="C103" s="7">
        <v>10</v>
      </c>
      <c r="D103" s="9">
        <v>186</v>
      </c>
      <c r="E103" s="9">
        <v>651</v>
      </c>
      <c r="F103" s="10">
        <v>1.4742</v>
      </c>
    </row>
    <row r="104" spans="1:6" ht="30" x14ac:dyDescent="0.25">
      <c r="A104" s="8" t="s">
        <v>10</v>
      </c>
      <c r="B104" s="4">
        <v>5.7000000000000002E-2</v>
      </c>
      <c r="C104" s="7">
        <v>19</v>
      </c>
      <c r="D104" s="9">
        <v>186</v>
      </c>
      <c r="E104" s="9">
        <v>651</v>
      </c>
      <c r="F104" s="10">
        <v>1.4742</v>
      </c>
    </row>
    <row r="105" spans="1:6" ht="30" x14ac:dyDescent="0.25">
      <c r="A105" s="8" t="s">
        <v>11</v>
      </c>
      <c r="B105" s="4">
        <v>1.9E-2</v>
      </c>
      <c r="C105" s="7">
        <v>4</v>
      </c>
      <c r="D105" s="9">
        <v>186</v>
      </c>
      <c r="E105" s="9">
        <v>651</v>
      </c>
      <c r="F105" s="10">
        <v>1.4742</v>
      </c>
    </row>
    <row r="106" spans="1:6" ht="30" x14ac:dyDescent="0.25">
      <c r="A106" s="8" t="s">
        <v>12</v>
      </c>
      <c r="B106" s="4">
        <v>2.1999999999999999E-2</v>
      </c>
      <c r="C106" s="7">
        <v>5</v>
      </c>
      <c r="D106" s="9">
        <v>186</v>
      </c>
      <c r="E106" s="9">
        <v>651</v>
      </c>
      <c r="F106" s="10">
        <v>1.4742</v>
      </c>
    </row>
    <row r="107" spans="1:6" ht="30" x14ac:dyDescent="0.25">
      <c r="A107" s="8" t="s">
        <v>13</v>
      </c>
      <c r="B107" s="4">
        <v>3.4000000000000002E-2</v>
      </c>
      <c r="C107" s="7">
        <v>9</v>
      </c>
      <c r="D107" s="9">
        <v>186</v>
      </c>
      <c r="E107" s="9">
        <v>651</v>
      </c>
      <c r="F107" s="10">
        <v>1.4742</v>
      </c>
    </row>
    <row r="108" spans="1:6" ht="30" x14ac:dyDescent="0.25">
      <c r="A108" s="8" t="s">
        <v>14</v>
      </c>
      <c r="B108" s="4">
        <v>1.6E-2</v>
      </c>
      <c r="C108" s="7">
        <v>3</v>
      </c>
      <c r="D108" s="9">
        <v>186</v>
      </c>
      <c r="E108" s="9">
        <v>651</v>
      </c>
      <c r="F108" s="10">
        <v>1.4742</v>
      </c>
    </row>
    <row r="109" spans="1:6" ht="30" x14ac:dyDescent="0.25">
      <c r="A109" s="8" t="s">
        <v>15</v>
      </c>
      <c r="B109" s="4">
        <v>1.2E-2</v>
      </c>
      <c r="C109" s="7">
        <v>2</v>
      </c>
      <c r="D109" s="9">
        <v>186</v>
      </c>
      <c r="E109" s="9">
        <v>651</v>
      </c>
      <c r="F109" s="10">
        <v>1.4742</v>
      </c>
    </row>
    <row r="110" spans="1:6" ht="30" x14ac:dyDescent="0.25">
      <c r="A110" s="8" t="s">
        <v>16</v>
      </c>
      <c r="B110" s="4">
        <v>2.5999999999999999E-2</v>
      </c>
      <c r="C110" s="7">
        <v>6</v>
      </c>
      <c r="D110" s="9">
        <v>186</v>
      </c>
      <c r="E110" s="9">
        <v>651</v>
      </c>
      <c r="F110" s="10">
        <v>1.4742</v>
      </c>
    </row>
    <row r="111" spans="1:6" x14ac:dyDescent="0.25">
      <c r="A111" s="1" t="s">
        <v>5</v>
      </c>
      <c r="B111" s="3">
        <v>7.5999999999999998E-2</v>
      </c>
      <c r="C111" s="7">
        <v>58</v>
      </c>
      <c r="D111" s="9">
        <v>186</v>
      </c>
      <c r="E111" s="9">
        <v>651</v>
      </c>
      <c r="F111" s="10">
        <v>1.4742</v>
      </c>
    </row>
    <row r="112" spans="1:6" x14ac:dyDescent="0.25">
      <c r="A112" s="1" t="s">
        <v>6</v>
      </c>
      <c r="B112" s="4">
        <v>1.4999999999999999E-2</v>
      </c>
      <c r="C112" s="7">
        <v>3</v>
      </c>
      <c r="D112" s="9">
        <v>186</v>
      </c>
      <c r="E112" s="9">
        <v>651</v>
      </c>
      <c r="F112" s="10">
        <v>1.4742</v>
      </c>
    </row>
    <row r="113" spans="1:6" ht="30" x14ac:dyDescent="0.25">
      <c r="A113" s="8" t="s">
        <v>7</v>
      </c>
      <c r="B113" s="4">
        <v>2.8000000000000001E-2</v>
      </c>
      <c r="C113" s="7">
        <v>8</v>
      </c>
      <c r="D113" s="9">
        <v>186</v>
      </c>
      <c r="E113" s="9">
        <v>651</v>
      </c>
      <c r="F113" s="10">
        <v>1.4742</v>
      </c>
    </row>
    <row r="114" spans="1:6" ht="30" x14ac:dyDescent="0.25">
      <c r="A114" s="8" t="s">
        <v>8</v>
      </c>
      <c r="B114" s="4">
        <v>21.308</v>
      </c>
      <c r="C114" s="7">
        <v>10000</v>
      </c>
      <c r="D114" s="9">
        <v>189</v>
      </c>
      <c r="E114" s="9">
        <v>651</v>
      </c>
      <c r="F114" s="10">
        <v>1.4742</v>
      </c>
    </row>
    <row r="115" spans="1:6" ht="30" x14ac:dyDescent="0.25">
      <c r="A115" s="8" t="s">
        <v>9</v>
      </c>
      <c r="B115" s="4">
        <v>4.1000000000000002E-2</v>
      </c>
      <c r="C115" s="7">
        <v>11</v>
      </c>
      <c r="D115" s="9">
        <v>186</v>
      </c>
      <c r="E115" s="9">
        <v>651</v>
      </c>
      <c r="F115" s="10">
        <v>1.4742</v>
      </c>
    </row>
    <row r="116" spans="1:6" ht="30" x14ac:dyDescent="0.25">
      <c r="A116" s="8" t="s">
        <v>10</v>
      </c>
      <c r="B116" s="4">
        <v>1.7000000000000001E-2</v>
      </c>
      <c r="C116" s="7">
        <v>3</v>
      </c>
      <c r="D116" s="9">
        <v>186</v>
      </c>
      <c r="E116" s="9">
        <v>651</v>
      </c>
      <c r="F116" s="10">
        <v>1.4742</v>
      </c>
    </row>
    <row r="117" spans="1:6" ht="30" x14ac:dyDescent="0.25">
      <c r="A117" s="8" t="s">
        <v>11</v>
      </c>
      <c r="B117" s="4">
        <v>2.8000000000000001E-2</v>
      </c>
      <c r="C117" s="7">
        <v>7</v>
      </c>
      <c r="D117" s="9">
        <v>186</v>
      </c>
      <c r="E117" s="9">
        <v>651</v>
      </c>
      <c r="F117" s="10">
        <v>1.4742</v>
      </c>
    </row>
    <row r="118" spans="1:6" ht="30" x14ac:dyDescent="0.25">
      <c r="A118" s="8" t="s">
        <v>12</v>
      </c>
      <c r="B118" s="4">
        <v>2.1000000000000001E-2</v>
      </c>
      <c r="C118" s="7">
        <v>5</v>
      </c>
      <c r="D118" s="9">
        <v>186</v>
      </c>
      <c r="E118" s="9">
        <v>651</v>
      </c>
      <c r="F118" s="10">
        <v>1.4742</v>
      </c>
    </row>
    <row r="119" spans="1:6" ht="30" x14ac:dyDescent="0.25">
      <c r="A119" s="8" t="s">
        <v>13</v>
      </c>
      <c r="B119" s="4">
        <v>5.2999999999999999E-2</v>
      </c>
      <c r="C119" s="7">
        <v>13</v>
      </c>
      <c r="D119" s="9">
        <v>186</v>
      </c>
      <c r="E119" s="9">
        <v>651</v>
      </c>
      <c r="F119" s="10">
        <v>1.4742</v>
      </c>
    </row>
    <row r="120" spans="1:6" ht="30" x14ac:dyDescent="0.25">
      <c r="A120" s="8" t="s">
        <v>14</v>
      </c>
      <c r="B120" s="4">
        <v>0.02</v>
      </c>
      <c r="C120" s="7">
        <v>4</v>
      </c>
      <c r="D120" s="9">
        <v>186</v>
      </c>
      <c r="E120" s="9">
        <v>651</v>
      </c>
      <c r="F120" s="10">
        <v>1.4742</v>
      </c>
    </row>
    <row r="121" spans="1:6" ht="30" x14ac:dyDescent="0.25">
      <c r="A121" s="8" t="s">
        <v>15</v>
      </c>
      <c r="B121" s="4">
        <v>2.5000000000000001E-2</v>
      </c>
      <c r="C121" s="7">
        <v>6</v>
      </c>
      <c r="D121" s="9">
        <v>186</v>
      </c>
      <c r="E121" s="9">
        <v>651</v>
      </c>
      <c r="F121" s="10">
        <v>1.4742</v>
      </c>
    </row>
    <row r="122" spans="1:6" ht="30" x14ac:dyDescent="0.25">
      <c r="A122" s="8" t="s">
        <v>16</v>
      </c>
      <c r="B122" s="4">
        <v>3.3000000000000002E-2</v>
      </c>
      <c r="C122" s="7">
        <v>8</v>
      </c>
      <c r="D122" s="9">
        <v>186</v>
      </c>
      <c r="E122" s="9">
        <v>651</v>
      </c>
      <c r="F122" s="10">
        <v>1.4742</v>
      </c>
    </row>
  </sheetData>
  <conditionalFormatting sqref="C3:C1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zoomScale="85" zoomScaleNormal="85" workbookViewId="0">
      <selection activeCell="J2" sqref="J2"/>
    </sheetView>
  </sheetViews>
  <sheetFormatPr defaultRowHeight="15" x14ac:dyDescent="0.25"/>
  <cols>
    <col min="1" max="1" width="25.140625" customWidth="1"/>
    <col min="2" max="2" width="18.5703125" customWidth="1"/>
    <col min="3" max="3" width="16.28515625" customWidth="1"/>
    <col min="4" max="5" width="7.7109375" customWidth="1"/>
    <col min="6" max="6" width="14.7109375" customWidth="1"/>
    <col min="10" max="10" width="25.140625" customWidth="1"/>
    <col min="11" max="11" width="18.5703125" customWidth="1"/>
    <col min="12" max="12" width="16.28515625" customWidth="1"/>
    <col min="13" max="14" width="7.710937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17</v>
      </c>
      <c r="M1" s="1" t="s">
        <v>2</v>
      </c>
      <c r="N1" s="1" t="s">
        <v>3</v>
      </c>
      <c r="O1" s="1" t="s">
        <v>4</v>
      </c>
    </row>
    <row r="2" spans="1:15" x14ac:dyDescent="0.25">
      <c r="A2" s="1" t="s">
        <v>19</v>
      </c>
      <c r="B2" s="5">
        <v>16.466999999999999</v>
      </c>
      <c r="C2" s="11">
        <v>40000</v>
      </c>
      <c r="D2" s="9">
        <v>180</v>
      </c>
      <c r="E2" s="9">
        <v>1385</v>
      </c>
      <c r="F2" s="10">
        <v>1.2791999999999999</v>
      </c>
      <c r="J2" s="1" t="s">
        <v>19</v>
      </c>
      <c r="K2" s="5">
        <f t="shared" ref="K2:N2" si="0">B2</f>
        <v>16.466999999999999</v>
      </c>
      <c r="L2" s="11">
        <f t="shared" si="0"/>
        <v>40000</v>
      </c>
      <c r="M2" s="12">
        <f t="shared" si="0"/>
        <v>180</v>
      </c>
      <c r="N2" s="12">
        <f t="shared" si="0"/>
        <v>1385</v>
      </c>
      <c r="O2" s="10">
        <f>F2</f>
        <v>1.2791999999999999</v>
      </c>
    </row>
    <row r="3" spans="1:15" x14ac:dyDescent="0.25">
      <c r="A3" s="1" t="s">
        <v>5</v>
      </c>
      <c r="B3" s="3">
        <v>1.6259999999999999</v>
      </c>
      <c r="C3" s="7">
        <v>4000</v>
      </c>
      <c r="D3" s="9">
        <v>180</v>
      </c>
      <c r="E3" s="9">
        <v>1385</v>
      </c>
      <c r="F3" s="10">
        <v>1.2021999999999999</v>
      </c>
      <c r="J3" s="1" t="s">
        <v>5</v>
      </c>
      <c r="K3" s="2">
        <f>AVERAGE(B3,B15,B27,B39,B51,B63,B75,B87,B99,B111)</f>
        <v>1.6180999999999996</v>
      </c>
      <c r="L3" s="7">
        <f t="shared" ref="L3:O14" si="1">AVERAGE(C3,C15,C27,C39,C51,C63,C75,C87,C99,C111)</f>
        <v>4000</v>
      </c>
      <c r="M3" s="12">
        <f t="shared" si="1"/>
        <v>181.9</v>
      </c>
      <c r="N3" s="12">
        <f t="shared" si="1"/>
        <v>1385</v>
      </c>
      <c r="O3" s="10">
        <f t="shared" si="1"/>
        <v>1.1960999999999999</v>
      </c>
    </row>
    <row r="4" spans="1:15" x14ac:dyDescent="0.25">
      <c r="A4" s="1" t="s">
        <v>6</v>
      </c>
      <c r="B4" s="4">
        <v>5.0179999999999998</v>
      </c>
      <c r="C4" s="7">
        <v>4000</v>
      </c>
      <c r="D4" s="9">
        <v>330</v>
      </c>
      <c r="E4" s="9">
        <v>1385</v>
      </c>
      <c r="F4" s="10">
        <v>1.1721999999999999</v>
      </c>
      <c r="J4" s="1" t="s">
        <v>6</v>
      </c>
      <c r="K4" s="2">
        <f t="shared" ref="K4:K14" si="2">AVERAGE(B4,B16,B28,B40,B52,B64,B76,B88,B100,B112)</f>
        <v>4.5017999999999994</v>
      </c>
      <c r="L4" s="7">
        <f t="shared" si="1"/>
        <v>4000</v>
      </c>
      <c r="M4" s="12">
        <f t="shared" si="1"/>
        <v>245.9</v>
      </c>
      <c r="N4" s="12">
        <f t="shared" si="1"/>
        <v>1376.6</v>
      </c>
      <c r="O4" s="10">
        <f t="shared" si="1"/>
        <v>1.1793999999999998</v>
      </c>
    </row>
    <row r="5" spans="1:15" ht="30" x14ac:dyDescent="0.25">
      <c r="A5" s="8" t="s">
        <v>7</v>
      </c>
      <c r="B5" s="4">
        <v>2.5539999999999998</v>
      </c>
      <c r="C5" s="7">
        <v>4000</v>
      </c>
      <c r="D5" s="9">
        <v>181</v>
      </c>
      <c r="E5" s="9">
        <v>1287</v>
      </c>
      <c r="F5" s="10">
        <v>1.2021999999999999</v>
      </c>
      <c r="J5" s="8" t="s">
        <v>7</v>
      </c>
      <c r="K5" s="2">
        <f t="shared" si="2"/>
        <v>3.5524</v>
      </c>
      <c r="L5" s="7">
        <f t="shared" si="1"/>
        <v>4000</v>
      </c>
      <c r="M5" s="12">
        <f t="shared" si="1"/>
        <v>196.9</v>
      </c>
      <c r="N5" s="12">
        <f t="shared" si="1"/>
        <v>1373</v>
      </c>
      <c r="O5" s="10">
        <f t="shared" si="1"/>
        <v>1.1895</v>
      </c>
    </row>
    <row r="6" spans="1:15" ht="30" x14ac:dyDescent="0.25">
      <c r="A6" s="8" t="s">
        <v>8</v>
      </c>
      <c r="B6" s="4">
        <v>5.1820000000000004</v>
      </c>
      <c r="C6" s="7">
        <v>4000</v>
      </c>
      <c r="D6" s="9">
        <v>324</v>
      </c>
      <c r="E6" s="9">
        <v>1385</v>
      </c>
      <c r="F6" s="10">
        <v>1.1781999999999999</v>
      </c>
      <c r="J6" s="8" t="s">
        <v>8</v>
      </c>
      <c r="K6" s="2">
        <f t="shared" si="2"/>
        <v>4.6528999999999998</v>
      </c>
      <c r="L6" s="7">
        <f t="shared" si="1"/>
        <v>4000</v>
      </c>
      <c r="M6" s="12">
        <f t="shared" si="1"/>
        <v>251.6</v>
      </c>
      <c r="N6" s="12">
        <f t="shared" si="1"/>
        <v>1370.1</v>
      </c>
      <c r="O6" s="10">
        <f t="shared" si="1"/>
        <v>1.1818</v>
      </c>
    </row>
    <row r="7" spans="1:15" ht="30" x14ac:dyDescent="0.25">
      <c r="A7" s="8" t="s">
        <v>9</v>
      </c>
      <c r="B7" s="4">
        <v>5.2279999999999998</v>
      </c>
      <c r="C7" s="7">
        <v>4000</v>
      </c>
      <c r="D7" s="9">
        <v>183</v>
      </c>
      <c r="E7" s="9">
        <v>1385</v>
      </c>
      <c r="F7" s="10">
        <v>1.2021999999999999</v>
      </c>
      <c r="J7" s="8" t="s">
        <v>9</v>
      </c>
      <c r="K7" s="2">
        <f t="shared" si="2"/>
        <v>4.7298</v>
      </c>
      <c r="L7" s="7">
        <f t="shared" si="1"/>
        <v>4000</v>
      </c>
      <c r="M7" s="12">
        <f t="shared" si="1"/>
        <v>221</v>
      </c>
      <c r="N7" s="12">
        <f t="shared" si="1"/>
        <v>1383.4</v>
      </c>
      <c r="O7" s="10">
        <f t="shared" si="1"/>
        <v>1.1843999999999999</v>
      </c>
    </row>
    <row r="8" spans="1:15" ht="30" x14ac:dyDescent="0.25">
      <c r="A8" s="8" t="s">
        <v>10</v>
      </c>
      <c r="B8" s="4">
        <v>2.7959999999999998</v>
      </c>
      <c r="C8" s="7">
        <v>4000</v>
      </c>
      <c r="D8" s="9">
        <v>180</v>
      </c>
      <c r="E8" s="9">
        <v>1385</v>
      </c>
      <c r="F8" s="10">
        <v>1.2021999999999999</v>
      </c>
      <c r="J8" s="8" t="s">
        <v>10</v>
      </c>
      <c r="K8" s="2">
        <f t="shared" si="2"/>
        <v>4.0759999999999996</v>
      </c>
      <c r="L8" s="7">
        <f t="shared" si="1"/>
        <v>4000</v>
      </c>
      <c r="M8" s="12">
        <f t="shared" si="1"/>
        <v>196.2</v>
      </c>
      <c r="N8" s="12">
        <f t="shared" si="1"/>
        <v>1382.5</v>
      </c>
      <c r="O8" s="10">
        <f t="shared" si="1"/>
        <v>1.1902999999999999</v>
      </c>
    </row>
    <row r="9" spans="1:15" ht="30" x14ac:dyDescent="0.25">
      <c r="A9" s="8" t="s">
        <v>11</v>
      </c>
      <c r="B9" s="4">
        <v>2.8889999999999998</v>
      </c>
      <c r="C9" s="7">
        <v>4000</v>
      </c>
      <c r="D9" s="9">
        <v>180</v>
      </c>
      <c r="E9" s="9">
        <v>1385</v>
      </c>
      <c r="F9" s="10">
        <v>1.2021999999999999</v>
      </c>
      <c r="J9" s="8" t="s">
        <v>11</v>
      </c>
      <c r="K9" s="2">
        <f t="shared" si="2"/>
        <v>4.4368999999999996</v>
      </c>
      <c r="L9" s="7">
        <f t="shared" si="1"/>
        <v>4000</v>
      </c>
      <c r="M9" s="12">
        <f t="shared" si="1"/>
        <v>217.9</v>
      </c>
      <c r="N9" s="12">
        <f t="shared" si="1"/>
        <v>1371.5</v>
      </c>
      <c r="O9" s="10">
        <f t="shared" si="1"/>
        <v>1.1882999999999997</v>
      </c>
    </row>
    <row r="10" spans="1:15" ht="30" x14ac:dyDescent="0.25">
      <c r="A10" s="8" t="s">
        <v>12</v>
      </c>
      <c r="B10" s="4">
        <v>6.9790000000000001</v>
      </c>
      <c r="C10" s="7">
        <v>4000</v>
      </c>
      <c r="D10" s="9">
        <v>185</v>
      </c>
      <c r="E10" s="9">
        <v>1385</v>
      </c>
      <c r="F10" s="10">
        <v>1.2021999999999999</v>
      </c>
      <c r="J10" s="8" t="s">
        <v>12</v>
      </c>
      <c r="K10" s="2">
        <f t="shared" si="2"/>
        <v>5.8201999999999998</v>
      </c>
      <c r="L10" s="7">
        <f t="shared" si="1"/>
        <v>4000</v>
      </c>
      <c r="M10" s="12">
        <f t="shared" si="1"/>
        <v>231.6</v>
      </c>
      <c r="N10" s="12">
        <f t="shared" si="1"/>
        <v>1382.4</v>
      </c>
      <c r="O10" s="10">
        <f t="shared" si="1"/>
        <v>1.1832</v>
      </c>
    </row>
    <row r="11" spans="1:15" ht="30" x14ac:dyDescent="0.25">
      <c r="A11" s="8" t="s">
        <v>13</v>
      </c>
      <c r="B11" s="4">
        <v>7.9050000000000002</v>
      </c>
      <c r="C11" s="7">
        <v>4000</v>
      </c>
      <c r="D11" s="9">
        <v>298</v>
      </c>
      <c r="E11" s="9">
        <v>1385</v>
      </c>
      <c r="F11" s="10">
        <v>1.1672</v>
      </c>
      <c r="J11" s="8" t="s">
        <v>13</v>
      </c>
      <c r="K11" s="2">
        <f t="shared" si="2"/>
        <v>5.5004999999999997</v>
      </c>
      <c r="L11" s="7">
        <f t="shared" si="1"/>
        <v>4000</v>
      </c>
      <c r="M11" s="12">
        <f t="shared" si="1"/>
        <v>231.5</v>
      </c>
      <c r="N11" s="12">
        <f t="shared" si="1"/>
        <v>1385</v>
      </c>
      <c r="O11" s="10">
        <f t="shared" si="1"/>
        <v>1.1858</v>
      </c>
    </row>
    <row r="12" spans="1:15" ht="30" x14ac:dyDescent="0.25">
      <c r="A12" s="8" t="s">
        <v>14</v>
      </c>
      <c r="B12" s="4">
        <v>3.2269999999999999</v>
      </c>
      <c r="C12" s="7">
        <v>4000</v>
      </c>
      <c r="D12" s="9">
        <v>180</v>
      </c>
      <c r="E12" s="9">
        <v>1385</v>
      </c>
      <c r="F12" s="10">
        <v>1.2021999999999999</v>
      </c>
      <c r="J12" s="8" t="s">
        <v>14</v>
      </c>
      <c r="K12" s="2">
        <f t="shared" si="2"/>
        <v>7.2037000000000004</v>
      </c>
      <c r="L12" s="7">
        <f t="shared" si="1"/>
        <v>4000</v>
      </c>
      <c r="M12" s="12">
        <f t="shared" si="1"/>
        <v>226</v>
      </c>
      <c r="N12" s="12">
        <f t="shared" si="1"/>
        <v>1385</v>
      </c>
      <c r="O12" s="10">
        <f t="shared" si="1"/>
        <v>1.1805999999999999</v>
      </c>
    </row>
    <row r="13" spans="1:15" ht="30" x14ac:dyDescent="0.25">
      <c r="A13" s="8" t="s">
        <v>15</v>
      </c>
      <c r="B13" s="4">
        <v>9.8680000000000003</v>
      </c>
      <c r="C13" s="7">
        <v>4000</v>
      </c>
      <c r="D13" s="9">
        <v>184</v>
      </c>
      <c r="E13" s="9">
        <v>1385</v>
      </c>
      <c r="F13" s="10">
        <v>1.2021999999999999</v>
      </c>
      <c r="J13" s="8" t="s">
        <v>15</v>
      </c>
      <c r="K13" s="2">
        <f t="shared" si="2"/>
        <v>9.1904999999999983</v>
      </c>
      <c r="L13" s="7">
        <f t="shared" si="1"/>
        <v>4000</v>
      </c>
      <c r="M13" s="12">
        <f t="shared" si="1"/>
        <v>207.3</v>
      </c>
      <c r="N13" s="12">
        <f t="shared" si="1"/>
        <v>1385</v>
      </c>
      <c r="O13" s="10">
        <f t="shared" si="1"/>
        <v>1.1736</v>
      </c>
    </row>
    <row r="14" spans="1:15" ht="30" x14ac:dyDescent="0.25">
      <c r="A14" s="8" t="s">
        <v>16</v>
      </c>
      <c r="B14" s="4">
        <v>10.705</v>
      </c>
      <c r="C14" s="7">
        <v>4000</v>
      </c>
      <c r="D14" s="9">
        <v>336</v>
      </c>
      <c r="E14" s="9">
        <v>1385</v>
      </c>
      <c r="F14" s="10">
        <v>1.1632</v>
      </c>
      <c r="J14" s="8" t="s">
        <v>16</v>
      </c>
      <c r="K14" s="2">
        <f t="shared" si="2"/>
        <v>7.7794000000000008</v>
      </c>
      <c r="L14" s="7">
        <f t="shared" si="1"/>
        <v>4000</v>
      </c>
      <c r="M14" s="12">
        <f t="shared" si="1"/>
        <v>206.7</v>
      </c>
      <c r="N14" s="12">
        <f t="shared" si="1"/>
        <v>1385</v>
      </c>
      <c r="O14" s="10">
        <f t="shared" si="1"/>
        <v>1.1800999999999999</v>
      </c>
    </row>
    <row r="15" spans="1:15" x14ac:dyDescent="0.25">
      <c r="A15" s="1" t="s">
        <v>5</v>
      </c>
      <c r="B15" s="3">
        <v>1.62</v>
      </c>
      <c r="C15" s="7">
        <v>4000</v>
      </c>
      <c r="D15" s="9">
        <v>184</v>
      </c>
      <c r="E15" s="9">
        <v>1385</v>
      </c>
      <c r="F15" s="10">
        <v>1.2021999999999999</v>
      </c>
    </row>
    <row r="16" spans="1:15" x14ac:dyDescent="0.25">
      <c r="A16" s="1" t="s">
        <v>6</v>
      </c>
      <c r="B16" s="4">
        <v>5.0039999999999996</v>
      </c>
      <c r="C16" s="7">
        <v>4000</v>
      </c>
      <c r="D16" s="9">
        <v>242</v>
      </c>
      <c r="E16" s="9">
        <v>1385</v>
      </c>
      <c r="F16" s="10">
        <v>1.1741999999999999</v>
      </c>
    </row>
    <row r="17" spans="1:6" ht="30" x14ac:dyDescent="0.25">
      <c r="A17" s="8" t="s">
        <v>7</v>
      </c>
      <c r="B17" s="4">
        <v>2.5379999999999998</v>
      </c>
      <c r="C17" s="7">
        <v>4000</v>
      </c>
      <c r="D17" s="9">
        <v>181</v>
      </c>
      <c r="E17" s="9">
        <v>1385</v>
      </c>
      <c r="F17" s="10">
        <v>1.2021999999999999</v>
      </c>
    </row>
    <row r="18" spans="1:6" ht="30" x14ac:dyDescent="0.25">
      <c r="A18" s="8" t="s">
        <v>8</v>
      </c>
      <c r="B18" s="4">
        <v>5.1890000000000001</v>
      </c>
      <c r="C18" s="7">
        <v>4000</v>
      </c>
      <c r="D18" s="9">
        <v>287</v>
      </c>
      <c r="E18" s="9">
        <v>1385</v>
      </c>
      <c r="F18" s="10">
        <v>1.1761999999999999</v>
      </c>
    </row>
    <row r="19" spans="1:6" ht="30" x14ac:dyDescent="0.25">
      <c r="A19" s="8" t="s">
        <v>9</v>
      </c>
      <c r="B19" s="4">
        <v>2.6989999999999998</v>
      </c>
      <c r="C19" s="7">
        <v>4000</v>
      </c>
      <c r="D19" s="9">
        <v>181</v>
      </c>
      <c r="E19" s="9">
        <v>1369</v>
      </c>
      <c r="F19" s="10">
        <v>1.2021999999999999</v>
      </c>
    </row>
    <row r="20" spans="1:6" ht="30" x14ac:dyDescent="0.25">
      <c r="A20" s="8" t="s">
        <v>10</v>
      </c>
      <c r="B20" s="4">
        <v>2.7879999999999998</v>
      </c>
      <c r="C20" s="7">
        <v>4000</v>
      </c>
      <c r="D20" s="9">
        <v>180</v>
      </c>
      <c r="E20" s="9">
        <v>1385</v>
      </c>
      <c r="F20" s="10">
        <v>1.2021999999999999</v>
      </c>
    </row>
    <row r="21" spans="1:6" ht="30" x14ac:dyDescent="0.25">
      <c r="A21" s="8" t="s">
        <v>11</v>
      </c>
      <c r="B21" s="4">
        <v>6.0369999999999999</v>
      </c>
      <c r="C21" s="7">
        <v>4000</v>
      </c>
      <c r="D21" s="9">
        <v>269</v>
      </c>
      <c r="E21" s="9">
        <v>1385</v>
      </c>
      <c r="F21" s="10">
        <v>1.1741999999999999</v>
      </c>
    </row>
    <row r="22" spans="1:6" ht="30" x14ac:dyDescent="0.25">
      <c r="A22" s="8" t="s">
        <v>12</v>
      </c>
      <c r="B22" s="4">
        <v>7.0069999999999997</v>
      </c>
      <c r="C22" s="7">
        <v>4000</v>
      </c>
      <c r="D22" s="9">
        <v>185</v>
      </c>
      <c r="E22" s="9">
        <v>1385</v>
      </c>
      <c r="F22" s="10">
        <v>1.1712</v>
      </c>
    </row>
    <row r="23" spans="1:6" ht="30" x14ac:dyDescent="0.25">
      <c r="A23" s="8" t="s">
        <v>13</v>
      </c>
      <c r="B23" s="4">
        <v>7.9050000000000002</v>
      </c>
      <c r="C23" s="7">
        <v>4000</v>
      </c>
      <c r="D23" s="9">
        <v>195</v>
      </c>
      <c r="E23" s="9">
        <v>1385</v>
      </c>
      <c r="F23" s="10">
        <v>1.1661999999999999</v>
      </c>
    </row>
    <row r="24" spans="1:6" ht="30" x14ac:dyDescent="0.25">
      <c r="A24" s="8" t="s">
        <v>14</v>
      </c>
      <c r="B24" s="4">
        <v>3.1629999999999998</v>
      </c>
      <c r="C24" s="7">
        <v>4000</v>
      </c>
      <c r="D24" s="9">
        <v>180</v>
      </c>
      <c r="E24" s="9">
        <v>1385</v>
      </c>
      <c r="F24" s="10">
        <v>1.2021999999999999</v>
      </c>
    </row>
    <row r="25" spans="1:6" ht="30" x14ac:dyDescent="0.25">
      <c r="A25" s="8" t="s">
        <v>15</v>
      </c>
      <c r="B25" s="4">
        <v>9.8290000000000006</v>
      </c>
      <c r="C25" s="7">
        <v>4000</v>
      </c>
      <c r="D25" s="9">
        <v>192</v>
      </c>
      <c r="E25" s="9">
        <v>1385</v>
      </c>
      <c r="F25" s="10">
        <v>1.1641999999999999</v>
      </c>
    </row>
    <row r="26" spans="1:6" ht="30" x14ac:dyDescent="0.25">
      <c r="A26" s="8" t="s">
        <v>16</v>
      </c>
      <c r="B26" s="4">
        <v>10.81</v>
      </c>
      <c r="C26" s="7">
        <v>4000</v>
      </c>
      <c r="D26" s="9">
        <v>182</v>
      </c>
      <c r="E26" s="9">
        <v>1385</v>
      </c>
      <c r="F26" s="10">
        <v>1.1761999999999999</v>
      </c>
    </row>
    <row r="27" spans="1:6" x14ac:dyDescent="0.25">
      <c r="A27" s="1" t="s">
        <v>5</v>
      </c>
      <c r="B27" s="3">
        <v>1.5940000000000001</v>
      </c>
      <c r="C27" s="7">
        <v>4000</v>
      </c>
      <c r="D27" s="9">
        <v>182</v>
      </c>
      <c r="E27" s="9">
        <v>1385</v>
      </c>
      <c r="F27" s="10">
        <v>1.1912</v>
      </c>
    </row>
    <row r="28" spans="1:6" x14ac:dyDescent="0.25">
      <c r="A28" s="1" t="s">
        <v>6</v>
      </c>
      <c r="B28" s="4">
        <v>5.0339999999999998</v>
      </c>
      <c r="C28" s="7">
        <v>4000</v>
      </c>
      <c r="D28" s="9">
        <v>277</v>
      </c>
      <c r="E28" s="9">
        <v>1385</v>
      </c>
      <c r="F28" s="10">
        <v>1.1741999999999999</v>
      </c>
    </row>
    <row r="29" spans="1:6" ht="30" x14ac:dyDescent="0.25">
      <c r="A29" s="8" t="s">
        <v>7</v>
      </c>
      <c r="B29" s="4">
        <v>2.5409999999999999</v>
      </c>
      <c r="C29" s="7">
        <v>4000</v>
      </c>
      <c r="D29" s="9">
        <v>181</v>
      </c>
      <c r="E29" s="9">
        <v>1385</v>
      </c>
      <c r="F29" s="10">
        <v>1.2021999999999999</v>
      </c>
    </row>
    <row r="30" spans="1:6" ht="30" x14ac:dyDescent="0.25">
      <c r="A30" s="8" t="s">
        <v>8</v>
      </c>
      <c r="B30" s="4">
        <v>5.1580000000000004</v>
      </c>
      <c r="C30" s="7">
        <v>4000</v>
      </c>
      <c r="D30" s="9">
        <v>386</v>
      </c>
      <c r="E30" s="9">
        <v>1385</v>
      </c>
      <c r="F30" s="10">
        <v>1.1772</v>
      </c>
    </row>
    <row r="31" spans="1:6" ht="30" x14ac:dyDescent="0.25">
      <c r="A31" s="8" t="s">
        <v>9</v>
      </c>
      <c r="B31" s="4">
        <v>2.7</v>
      </c>
      <c r="C31" s="7">
        <v>4000</v>
      </c>
      <c r="D31" s="9">
        <v>181</v>
      </c>
      <c r="E31" s="9">
        <v>1385</v>
      </c>
      <c r="F31" s="10">
        <v>1.2021999999999999</v>
      </c>
    </row>
    <row r="32" spans="1:6" ht="30" x14ac:dyDescent="0.25">
      <c r="A32" s="8" t="s">
        <v>10</v>
      </c>
      <c r="B32" s="4">
        <v>5.3529999999999998</v>
      </c>
      <c r="C32" s="7">
        <v>4000</v>
      </c>
      <c r="D32" s="9">
        <v>197</v>
      </c>
      <c r="E32" s="9">
        <v>1385</v>
      </c>
      <c r="F32" s="10">
        <v>1.1741999999999999</v>
      </c>
    </row>
    <row r="33" spans="1:6" ht="30" x14ac:dyDescent="0.25">
      <c r="A33" s="8" t="s">
        <v>11</v>
      </c>
      <c r="B33" s="4">
        <v>6</v>
      </c>
      <c r="C33" s="7">
        <v>4000</v>
      </c>
      <c r="D33" s="9">
        <v>266</v>
      </c>
      <c r="E33" s="9">
        <v>1385</v>
      </c>
      <c r="F33" s="10">
        <v>1.1741999999999999</v>
      </c>
    </row>
    <row r="34" spans="1:6" ht="30" x14ac:dyDescent="0.25">
      <c r="A34" s="8" t="s">
        <v>12</v>
      </c>
      <c r="B34" s="4">
        <v>2.996</v>
      </c>
      <c r="C34" s="7">
        <v>4000</v>
      </c>
      <c r="D34" s="9">
        <v>180</v>
      </c>
      <c r="E34" s="9">
        <v>1359</v>
      </c>
      <c r="F34" s="10">
        <v>1.2021999999999999</v>
      </c>
    </row>
    <row r="35" spans="1:6" ht="30" x14ac:dyDescent="0.25">
      <c r="A35" s="8" t="s">
        <v>13</v>
      </c>
      <c r="B35" s="4">
        <v>3.0960000000000001</v>
      </c>
      <c r="C35" s="7">
        <v>4000</v>
      </c>
      <c r="D35" s="9">
        <v>180</v>
      </c>
      <c r="E35" s="9">
        <v>1385</v>
      </c>
      <c r="F35" s="10">
        <v>1.2021999999999999</v>
      </c>
    </row>
    <row r="36" spans="1:6" ht="30" x14ac:dyDescent="0.25">
      <c r="A36" s="8" t="s">
        <v>14</v>
      </c>
      <c r="B36" s="4">
        <v>8.9480000000000004</v>
      </c>
      <c r="C36" s="7">
        <v>4000</v>
      </c>
      <c r="D36" s="9">
        <v>183</v>
      </c>
      <c r="E36" s="9">
        <v>1385</v>
      </c>
      <c r="F36" s="10">
        <v>1.1712</v>
      </c>
    </row>
    <row r="37" spans="1:6" ht="30" x14ac:dyDescent="0.25">
      <c r="A37" s="8" t="s">
        <v>15</v>
      </c>
      <c r="B37" s="4">
        <v>9.8249999999999993</v>
      </c>
      <c r="C37" s="7">
        <v>4000</v>
      </c>
      <c r="D37" s="9">
        <v>326</v>
      </c>
      <c r="E37" s="9">
        <v>1385</v>
      </c>
      <c r="F37" s="10">
        <v>1.1632</v>
      </c>
    </row>
    <row r="38" spans="1:6" ht="30" x14ac:dyDescent="0.25">
      <c r="A38" s="8" t="s">
        <v>16</v>
      </c>
      <c r="B38" s="4">
        <v>10.83</v>
      </c>
      <c r="C38" s="7">
        <v>4000</v>
      </c>
      <c r="D38" s="9">
        <v>205</v>
      </c>
      <c r="E38" s="9">
        <v>1385</v>
      </c>
      <c r="F38" s="10">
        <v>1.1621999999999999</v>
      </c>
    </row>
    <row r="39" spans="1:6" x14ac:dyDescent="0.25">
      <c r="A39" s="1" t="s">
        <v>5</v>
      </c>
      <c r="B39" s="3">
        <v>1.625</v>
      </c>
      <c r="C39" s="7">
        <v>4000</v>
      </c>
      <c r="D39" s="9">
        <v>182</v>
      </c>
      <c r="E39" s="9">
        <v>1385</v>
      </c>
      <c r="F39" s="10">
        <v>1.2021999999999999</v>
      </c>
    </row>
    <row r="40" spans="1:6" x14ac:dyDescent="0.25">
      <c r="A40" s="1" t="s">
        <v>6</v>
      </c>
      <c r="B40" s="4">
        <v>2.4500000000000002</v>
      </c>
      <c r="C40" s="7">
        <v>4000</v>
      </c>
      <c r="D40" s="9">
        <v>181</v>
      </c>
      <c r="E40" s="9">
        <v>1302</v>
      </c>
      <c r="F40" s="10">
        <v>1.2021999999999999</v>
      </c>
    </row>
    <row r="41" spans="1:6" ht="30" x14ac:dyDescent="0.25">
      <c r="A41" s="8" t="s">
        <v>7</v>
      </c>
      <c r="B41" s="4">
        <v>5.0670000000000002</v>
      </c>
      <c r="C41" s="7">
        <v>4000</v>
      </c>
      <c r="D41" s="9">
        <v>198</v>
      </c>
      <c r="E41" s="9">
        <v>1385</v>
      </c>
      <c r="F41" s="10">
        <v>1.1772</v>
      </c>
    </row>
    <row r="42" spans="1:6" ht="30" x14ac:dyDescent="0.25">
      <c r="A42" s="8" t="s">
        <v>8</v>
      </c>
      <c r="B42" s="4">
        <v>5.1890000000000001</v>
      </c>
      <c r="C42" s="7">
        <v>4000</v>
      </c>
      <c r="D42" s="9">
        <v>182</v>
      </c>
      <c r="E42" s="9">
        <v>1385</v>
      </c>
      <c r="F42" s="10">
        <v>1.1772</v>
      </c>
    </row>
    <row r="43" spans="1:6" ht="30" x14ac:dyDescent="0.25">
      <c r="A43" s="8" t="s">
        <v>9</v>
      </c>
      <c r="B43" s="4">
        <v>5.2530000000000001</v>
      </c>
      <c r="C43" s="7">
        <v>4000</v>
      </c>
      <c r="D43" s="9">
        <v>237</v>
      </c>
      <c r="E43" s="9">
        <v>1385</v>
      </c>
      <c r="F43" s="10">
        <v>1.1801999999999999</v>
      </c>
    </row>
    <row r="44" spans="1:6" ht="30" x14ac:dyDescent="0.25">
      <c r="A44" s="8" t="s">
        <v>10</v>
      </c>
      <c r="B44" s="4">
        <v>5.34</v>
      </c>
      <c r="C44" s="7">
        <v>4000</v>
      </c>
      <c r="D44" s="9">
        <v>278</v>
      </c>
      <c r="E44" s="9">
        <v>1385</v>
      </c>
      <c r="F44" s="10">
        <v>1.1752</v>
      </c>
    </row>
    <row r="45" spans="1:6" ht="30" x14ac:dyDescent="0.25">
      <c r="A45" s="8" t="s">
        <v>11</v>
      </c>
      <c r="B45" s="4">
        <v>2.9060000000000001</v>
      </c>
      <c r="C45" s="7">
        <v>4000</v>
      </c>
      <c r="D45" s="9">
        <v>180</v>
      </c>
      <c r="E45" s="9">
        <v>1385</v>
      </c>
      <c r="F45" s="10">
        <v>1.2021999999999999</v>
      </c>
    </row>
    <row r="46" spans="1:6" ht="30" x14ac:dyDescent="0.25">
      <c r="A46" s="8" t="s">
        <v>12</v>
      </c>
      <c r="B46" s="4">
        <v>2.9980000000000002</v>
      </c>
      <c r="C46" s="7">
        <v>4000</v>
      </c>
      <c r="D46" s="9">
        <v>180</v>
      </c>
      <c r="E46" s="9">
        <v>1385</v>
      </c>
      <c r="F46" s="10">
        <v>1.2021999999999999</v>
      </c>
    </row>
    <row r="47" spans="1:6" ht="30" x14ac:dyDescent="0.25">
      <c r="A47" s="8" t="s">
        <v>13</v>
      </c>
      <c r="B47" s="4">
        <v>3.0779999999999998</v>
      </c>
      <c r="C47" s="7">
        <v>4000</v>
      </c>
      <c r="D47" s="9">
        <v>180</v>
      </c>
      <c r="E47" s="9">
        <v>1385</v>
      </c>
      <c r="F47" s="10">
        <v>1.2021999999999999</v>
      </c>
    </row>
    <row r="48" spans="1:6" ht="30" x14ac:dyDescent="0.25">
      <c r="A48" s="8" t="s">
        <v>14</v>
      </c>
      <c r="B48" s="4">
        <v>9.0210000000000008</v>
      </c>
      <c r="C48" s="7">
        <v>4000</v>
      </c>
      <c r="D48" s="9">
        <v>308</v>
      </c>
      <c r="E48" s="9">
        <v>1385</v>
      </c>
      <c r="F48" s="10">
        <v>1.1661999999999999</v>
      </c>
    </row>
    <row r="49" spans="1:6" ht="30" x14ac:dyDescent="0.25">
      <c r="A49" s="8" t="s">
        <v>15</v>
      </c>
      <c r="B49" s="4">
        <v>3.2309999999999999</v>
      </c>
      <c r="C49" s="7">
        <v>4000</v>
      </c>
      <c r="D49" s="9">
        <v>180</v>
      </c>
      <c r="E49" s="9">
        <v>1385</v>
      </c>
      <c r="F49" s="10">
        <v>1.2021999999999999</v>
      </c>
    </row>
    <row r="50" spans="1:6" ht="30" x14ac:dyDescent="0.25">
      <c r="A50" s="8" t="s">
        <v>16</v>
      </c>
      <c r="B50" s="4">
        <v>10.675000000000001</v>
      </c>
      <c r="C50" s="7">
        <v>4000</v>
      </c>
      <c r="D50" s="9">
        <v>188</v>
      </c>
      <c r="E50" s="9">
        <v>1385</v>
      </c>
      <c r="F50" s="10">
        <v>1.1641999999999999</v>
      </c>
    </row>
    <row r="51" spans="1:6" x14ac:dyDescent="0.25">
      <c r="A51" s="1" t="s">
        <v>5</v>
      </c>
      <c r="B51" s="3">
        <v>1.629</v>
      </c>
      <c r="C51" s="7">
        <v>4000</v>
      </c>
      <c r="D51" s="9">
        <v>184</v>
      </c>
      <c r="E51" s="9">
        <v>1385</v>
      </c>
      <c r="F51" s="10">
        <v>1.1912</v>
      </c>
    </row>
    <row r="52" spans="1:6" x14ac:dyDescent="0.25">
      <c r="A52" s="1" t="s">
        <v>6</v>
      </c>
      <c r="B52" s="4">
        <v>2.4460000000000002</v>
      </c>
      <c r="C52" s="7">
        <v>4000</v>
      </c>
      <c r="D52" s="9">
        <v>185</v>
      </c>
      <c r="E52" s="9">
        <v>1385</v>
      </c>
      <c r="F52" s="10">
        <v>1.2021999999999999</v>
      </c>
    </row>
    <row r="53" spans="1:6" ht="30" x14ac:dyDescent="0.25">
      <c r="A53" s="8" t="s">
        <v>7</v>
      </c>
      <c r="B53" s="4">
        <v>5.0720000000000001</v>
      </c>
      <c r="C53" s="7">
        <v>4000</v>
      </c>
      <c r="D53" s="9">
        <v>234</v>
      </c>
      <c r="E53" s="9">
        <v>1385</v>
      </c>
      <c r="F53" s="10">
        <v>1.1781999999999999</v>
      </c>
    </row>
    <row r="54" spans="1:6" ht="30" x14ac:dyDescent="0.25">
      <c r="A54" s="8" t="s">
        <v>8</v>
      </c>
      <c r="B54" s="4">
        <v>5.1319999999999997</v>
      </c>
      <c r="C54" s="7">
        <v>4000</v>
      </c>
      <c r="D54" s="9">
        <v>259</v>
      </c>
      <c r="E54" s="9">
        <v>1385</v>
      </c>
      <c r="F54" s="10">
        <v>1.1741999999999999</v>
      </c>
    </row>
    <row r="55" spans="1:6" ht="30" x14ac:dyDescent="0.25">
      <c r="A55" s="8" t="s">
        <v>9</v>
      </c>
      <c r="B55" s="4">
        <v>5.2569999999999997</v>
      </c>
      <c r="C55" s="7">
        <v>4000</v>
      </c>
      <c r="D55" s="9">
        <v>214</v>
      </c>
      <c r="E55" s="9">
        <v>1385</v>
      </c>
      <c r="F55" s="10">
        <v>1.1752</v>
      </c>
    </row>
    <row r="56" spans="1:6" ht="30" x14ac:dyDescent="0.25">
      <c r="A56" s="8" t="s">
        <v>10</v>
      </c>
      <c r="B56" s="4">
        <v>5.3789999999999996</v>
      </c>
      <c r="C56" s="7">
        <v>4000</v>
      </c>
      <c r="D56" s="9">
        <v>209</v>
      </c>
      <c r="E56" s="9">
        <v>1385</v>
      </c>
      <c r="F56" s="10">
        <v>1.1761999999999999</v>
      </c>
    </row>
    <row r="57" spans="1:6" ht="30" x14ac:dyDescent="0.25">
      <c r="A57" s="8" t="s">
        <v>11</v>
      </c>
      <c r="B57" s="4">
        <v>2.891</v>
      </c>
      <c r="C57" s="7">
        <v>4000</v>
      </c>
      <c r="D57" s="9">
        <v>180</v>
      </c>
      <c r="E57" s="9">
        <v>1272</v>
      </c>
      <c r="F57" s="10">
        <v>1.2021999999999999</v>
      </c>
    </row>
    <row r="58" spans="1:6" ht="30" x14ac:dyDescent="0.25">
      <c r="A58" s="8" t="s">
        <v>12</v>
      </c>
      <c r="B58" s="4">
        <v>3.0089999999999999</v>
      </c>
      <c r="C58" s="7">
        <v>4000</v>
      </c>
      <c r="D58" s="9">
        <v>180</v>
      </c>
      <c r="E58" s="9">
        <v>1385</v>
      </c>
      <c r="F58" s="10">
        <v>1.2021999999999999</v>
      </c>
    </row>
    <row r="59" spans="1:6" ht="30" x14ac:dyDescent="0.25">
      <c r="A59" s="8" t="s">
        <v>13</v>
      </c>
      <c r="B59" s="4">
        <v>7.9160000000000004</v>
      </c>
      <c r="C59" s="7">
        <v>4000</v>
      </c>
      <c r="D59" s="9">
        <v>347</v>
      </c>
      <c r="E59" s="9">
        <v>1385</v>
      </c>
      <c r="F59" s="10">
        <v>1.1681999999999999</v>
      </c>
    </row>
    <row r="60" spans="1:6" ht="30" x14ac:dyDescent="0.25">
      <c r="A60" s="8" t="s">
        <v>14</v>
      </c>
      <c r="B60" s="4">
        <v>3.1459999999999999</v>
      </c>
      <c r="C60" s="7">
        <v>4000</v>
      </c>
      <c r="D60" s="9">
        <v>180</v>
      </c>
      <c r="E60" s="9">
        <v>1385</v>
      </c>
      <c r="F60" s="10">
        <v>1.2021999999999999</v>
      </c>
    </row>
    <row r="61" spans="1:6" ht="30" x14ac:dyDescent="0.25">
      <c r="A61" s="8" t="s">
        <v>15</v>
      </c>
      <c r="B61" s="4">
        <v>9.8829999999999991</v>
      </c>
      <c r="C61" s="7">
        <v>4000</v>
      </c>
      <c r="D61" s="9">
        <v>191</v>
      </c>
      <c r="E61" s="9">
        <v>1385</v>
      </c>
      <c r="F61" s="10">
        <v>1.1712</v>
      </c>
    </row>
    <row r="62" spans="1:6" ht="30" x14ac:dyDescent="0.25">
      <c r="A62" s="8" t="s">
        <v>16</v>
      </c>
      <c r="B62" s="4">
        <v>3.306</v>
      </c>
      <c r="C62" s="7">
        <v>4000</v>
      </c>
      <c r="D62" s="9">
        <v>180</v>
      </c>
      <c r="E62" s="9">
        <v>1385</v>
      </c>
      <c r="F62" s="10">
        <v>1.2021999999999999</v>
      </c>
    </row>
    <row r="63" spans="1:6" x14ac:dyDescent="0.25">
      <c r="A63" s="1" t="s">
        <v>5</v>
      </c>
      <c r="B63" s="3">
        <v>1.631</v>
      </c>
      <c r="C63" s="7">
        <v>4000</v>
      </c>
      <c r="D63" s="9">
        <v>182</v>
      </c>
      <c r="E63" s="9">
        <v>1385</v>
      </c>
      <c r="F63" s="10">
        <v>1.1741999999999999</v>
      </c>
    </row>
    <row r="64" spans="1:6" x14ac:dyDescent="0.25">
      <c r="A64" s="1" t="s">
        <v>6</v>
      </c>
      <c r="B64" s="4">
        <v>4.9939999999999998</v>
      </c>
      <c r="C64" s="7">
        <v>4000</v>
      </c>
      <c r="D64" s="9">
        <v>214</v>
      </c>
      <c r="E64" s="9">
        <v>1385</v>
      </c>
      <c r="F64" s="10">
        <v>1.1721999999999999</v>
      </c>
    </row>
    <row r="65" spans="1:6" ht="30" x14ac:dyDescent="0.25">
      <c r="A65" s="8" t="s">
        <v>7</v>
      </c>
      <c r="B65" s="4">
        <v>5.0629999999999997</v>
      </c>
      <c r="C65" s="7">
        <v>4000</v>
      </c>
      <c r="D65" s="9">
        <v>187</v>
      </c>
      <c r="E65" s="9">
        <v>1385</v>
      </c>
      <c r="F65" s="10">
        <v>1.1772</v>
      </c>
    </row>
    <row r="66" spans="1:6" ht="30" x14ac:dyDescent="0.25">
      <c r="A66" s="8" t="s">
        <v>8</v>
      </c>
      <c r="B66" s="4">
        <v>5.1349999999999998</v>
      </c>
      <c r="C66" s="7">
        <v>4000</v>
      </c>
      <c r="D66" s="9">
        <v>206</v>
      </c>
      <c r="E66" s="9">
        <v>1385</v>
      </c>
      <c r="F66" s="10">
        <v>1.1772</v>
      </c>
    </row>
    <row r="67" spans="1:6" ht="30" x14ac:dyDescent="0.25">
      <c r="A67" s="8" t="s">
        <v>9</v>
      </c>
      <c r="B67" s="4">
        <v>5.23</v>
      </c>
      <c r="C67" s="7">
        <v>4000</v>
      </c>
      <c r="D67" s="9">
        <v>269</v>
      </c>
      <c r="E67" s="9">
        <v>1385</v>
      </c>
      <c r="F67" s="10">
        <v>1.1792</v>
      </c>
    </row>
    <row r="68" spans="1:6" ht="30" x14ac:dyDescent="0.25">
      <c r="A68" s="8" t="s">
        <v>10</v>
      </c>
      <c r="B68" s="4">
        <v>2.7879999999999998</v>
      </c>
      <c r="C68" s="7">
        <v>4000</v>
      </c>
      <c r="D68" s="9">
        <v>180</v>
      </c>
      <c r="E68" s="9">
        <v>1360</v>
      </c>
      <c r="F68" s="10">
        <v>1.2021999999999999</v>
      </c>
    </row>
    <row r="69" spans="1:6" ht="30" x14ac:dyDescent="0.25">
      <c r="A69" s="8" t="s">
        <v>11</v>
      </c>
      <c r="B69" s="4">
        <v>2.9049999999999998</v>
      </c>
      <c r="C69" s="7">
        <v>4000</v>
      </c>
      <c r="D69" s="9">
        <v>180</v>
      </c>
      <c r="E69" s="9">
        <v>1385</v>
      </c>
      <c r="F69" s="10">
        <v>1.2021999999999999</v>
      </c>
    </row>
    <row r="70" spans="1:6" ht="30" x14ac:dyDescent="0.25">
      <c r="A70" s="8" t="s">
        <v>12</v>
      </c>
      <c r="B70" s="4">
        <v>7.0049999999999999</v>
      </c>
      <c r="C70" s="7">
        <v>4000</v>
      </c>
      <c r="D70" s="9">
        <v>327</v>
      </c>
      <c r="E70" s="9">
        <v>1385</v>
      </c>
      <c r="F70" s="10">
        <v>1.1701999999999999</v>
      </c>
    </row>
    <row r="71" spans="1:6" ht="30" x14ac:dyDescent="0.25">
      <c r="A71" s="8" t="s">
        <v>13</v>
      </c>
      <c r="B71" s="4">
        <v>3.0649999999999999</v>
      </c>
      <c r="C71" s="7">
        <v>4000</v>
      </c>
      <c r="D71" s="9">
        <v>180</v>
      </c>
      <c r="E71" s="9">
        <v>1385</v>
      </c>
      <c r="F71" s="10">
        <v>1.2021999999999999</v>
      </c>
    </row>
    <row r="72" spans="1:6" ht="30" x14ac:dyDescent="0.25">
      <c r="A72" s="8" t="s">
        <v>14</v>
      </c>
      <c r="B72" s="4">
        <v>8.9939999999999998</v>
      </c>
      <c r="C72" s="7">
        <v>4000</v>
      </c>
      <c r="D72" s="9">
        <v>300</v>
      </c>
      <c r="E72" s="9">
        <v>1385</v>
      </c>
      <c r="F72" s="10">
        <v>1.1652</v>
      </c>
    </row>
    <row r="73" spans="1:6" ht="30" x14ac:dyDescent="0.25">
      <c r="A73" s="8" t="s">
        <v>15</v>
      </c>
      <c r="B73" s="4">
        <v>9.8569999999999993</v>
      </c>
      <c r="C73" s="7">
        <v>4000</v>
      </c>
      <c r="D73" s="9">
        <v>190</v>
      </c>
      <c r="E73" s="9">
        <v>1385</v>
      </c>
      <c r="F73" s="10">
        <v>1.1661999999999999</v>
      </c>
    </row>
    <row r="74" spans="1:6" ht="30" x14ac:dyDescent="0.25">
      <c r="A74" s="8" t="s">
        <v>16</v>
      </c>
      <c r="B74" s="4">
        <v>3.3069999999999999</v>
      </c>
      <c r="C74" s="7">
        <v>4000</v>
      </c>
      <c r="D74" s="9">
        <v>180</v>
      </c>
      <c r="E74" s="9">
        <v>1385</v>
      </c>
      <c r="F74" s="10">
        <v>1.2021999999999999</v>
      </c>
    </row>
    <row r="75" spans="1:6" x14ac:dyDescent="0.25">
      <c r="A75" s="1" t="s">
        <v>5</v>
      </c>
      <c r="B75" s="3">
        <v>1.6259999999999999</v>
      </c>
      <c r="C75" s="7">
        <v>4000</v>
      </c>
      <c r="D75" s="9">
        <v>181</v>
      </c>
      <c r="E75" s="9">
        <v>1385</v>
      </c>
      <c r="F75" s="10">
        <v>1.2021999999999999</v>
      </c>
    </row>
    <row r="76" spans="1:6" x14ac:dyDescent="0.25">
      <c r="A76" s="1" t="s">
        <v>6</v>
      </c>
      <c r="B76" s="4">
        <v>5.0330000000000004</v>
      </c>
      <c r="C76" s="7">
        <v>4000</v>
      </c>
      <c r="D76" s="9">
        <v>289</v>
      </c>
      <c r="E76" s="9">
        <v>1385</v>
      </c>
      <c r="F76" s="10">
        <v>1.1692</v>
      </c>
    </row>
    <row r="77" spans="1:6" ht="30" x14ac:dyDescent="0.25">
      <c r="A77" s="8" t="s">
        <v>7</v>
      </c>
      <c r="B77" s="4">
        <v>2.5329999999999999</v>
      </c>
      <c r="C77" s="7">
        <v>4000</v>
      </c>
      <c r="D77" s="9">
        <v>185</v>
      </c>
      <c r="E77" s="9">
        <v>1363</v>
      </c>
      <c r="F77" s="10">
        <v>1.2021999999999999</v>
      </c>
    </row>
    <row r="78" spans="1:6" ht="30" x14ac:dyDescent="0.25">
      <c r="A78" s="8" t="s">
        <v>8</v>
      </c>
      <c r="B78" s="4">
        <v>2.6230000000000002</v>
      </c>
      <c r="C78" s="7">
        <v>4000</v>
      </c>
      <c r="D78" s="9">
        <v>185</v>
      </c>
      <c r="E78" s="9">
        <v>1236</v>
      </c>
      <c r="F78" s="10">
        <v>1.2021999999999999</v>
      </c>
    </row>
    <row r="79" spans="1:6" ht="30" x14ac:dyDescent="0.25">
      <c r="A79" s="8" t="s">
        <v>9</v>
      </c>
      <c r="B79" s="4">
        <v>5.2370000000000001</v>
      </c>
      <c r="C79" s="7">
        <v>4000</v>
      </c>
      <c r="D79" s="9">
        <v>273</v>
      </c>
      <c r="E79" s="9">
        <v>1385</v>
      </c>
      <c r="F79" s="10">
        <v>1.1752</v>
      </c>
    </row>
    <row r="80" spans="1:6" ht="30" x14ac:dyDescent="0.25">
      <c r="A80" s="8" t="s">
        <v>10</v>
      </c>
      <c r="B80" s="4">
        <v>5.36</v>
      </c>
      <c r="C80" s="7">
        <v>4000</v>
      </c>
      <c r="D80" s="9">
        <v>181</v>
      </c>
      <c r="E80" s="9">
        <v>1385</v>
      </c>
      <c r="F80" s="10">
        <v>1.1892</v>
      </c>
    </row>
    <row r="81" spans="1:6" ht="30" x14ac:dyDescent="0.25">
      <c r="A81" s="8" t="s">
        <v>11</v>
      </c>
      <c r="B81" s="4">
        <v>5.9160000000000004</v>
      </c>
      <c r="C81" s="7">
        <v>4000</v>
      </c>
      <c r="D81" s="9">
        <v>363</v>
      </c>
      <c r="E81" s="9">
        <v>1385</v>
      </c>
      <c r="F81" s="10">
        <v>1.1741999999999999</v>
      </c>
    </row>
    <row r="82" spans="1:6" ht="30" x14ac:dyDescent="0.25">
      <c r="A82" s="8" t="s">
        <v>12</v>
      </c>
      <c r="B82" s="4">
        <v>7.0179999999999998</v>
      </c>
      <c r="C82" s="7">
        <v>4000</v>
      </c>
      <c r="D82" s="9">
        <v>282</v>
      </c>
      <c r="E82" s="9">
        <v>1385</v>
      </c>
      <c r="F82" s="10">
        <v>1.1712</v>
      </c>
    </row>
    <row r="83" spans="1:6" ht="30" x14ac:dyDescent="0.25">
      <c r="A83" s="8" t="s">
        <v>13</v>
      </c>
      <c r="B83" s="4">
        <v>7.9630000000000001</v>
      </c>
      <c r="C83" s="7">
        <v>4000</v>
      </c>
      <c r="D83" s="9">
        <v>189</v>
      </c>
      <c r="E83" s="9">
        <v>1385</v>
      </c>
      <c r="F83" s="10">
        <v>1.1772</v>
      </c>
    </row>
    <row r="84" spans="1:6" ht="30" x14ac:dyDescent="0.25">
      <c r="A84" s="8" t="s">
        <v>14</v>
      </c>
      <c r="B84" s="4">
        <v>8.9030000000000005</v>
      </c>
      <c r="C84" s="7">
        <v>4000</v>
      </c>
      <c r="D84" s="9">
        <v>350</v>
      </c>
      <c r="E84" s="9">
        <v>1385</v>
      </c>
      <c r="F84" s="10">
        <v>1.1681999999999999</v>
      </c>
    </row>
    <row r="85" spans="1:6" ht="30" x14ac:dyDescent="0.25">
      <c r="A85" s="8" t="s">
        <v>15</v>
      </c>
      <c r="B85" s="4">
        <v>9.8390000000000004</v>
      </c>
      <c r="C85" s="7">
        <v>4000</v>
      </c>
      <c r="D85" s="9">
        <v>187</v>
      </c>
      <c r="E85" s="9">
        <v>1385</v>
      </c>
      <c r="F85" s="10">
        <v>1.1741999999999999</v>
      </c>
    </row>
    <row r="86" spans="1:6" ht="30" x14ac:dyDescent="0.25">
      <c r="A86" s="8" t="s">
        <v>16</v>
      </c>
      <c r="B86" s="4">
        <v>3.3069999999999999</v>
      </c>
      <c r="C86" s="7">
        <v>4000</v>
      </c>
      <c r="D86" s="9">
        <v>180</v>
      </c>
      <c r="E86" s="9">
        <v>1385</v>
      </c>
      <c r="F86" s="10">
        <v>1.2021999999999999</v>
      </c>
    </row>
    <row r="87" spans="1:6" x14ac:dyDescent="0.25">
      <c r="A87" s="1" t="s">
        <v>5</v>
      </c>
      <c r="B87" s="3">
        <v>1.6279999999999999</v>
      </c>
      <c r="C87" s="7">
        <v>4000</v>
      </c>
      <c r="D87" s="9">
        <v>181</v>
      </c>
      <c r="E87" s="9">
        <v>1385</v>
      </c>
      <c r="F87" s="10">
        <v>1.2021999999999999</v>
      </c>
    </row>
    <row r="88" spans="1:6" x14ac:dyDescent="0.25">
      <c r="A88" s="1" t="s">
        <v>6</v>
      </c>
      <c r="B88" s="4">
        <v>5.0309999999999997</v>
      </c>
      <c r="C88" s="7">
        <v>4000</v>
      </c>
      <c r="D88" s="9">
        <v>245</v>
      </c>
      <c r="E88" s="9">
        <v>1385</v>
      </c>
      <c r="F88" s="10">
        <v>1.1761999999999999</v>
      </c>
    </row>
    <row r="89" spans="1:6" ht="30" x14ac:dyDescent="0.25">
      <c r="A89" s="8" t="s">
        <v>7</v>
      </c>
      <c r="B89" s="4">
        <v>2.528</v>
      </c>
      <c r="C89" s="7">
        <v>4000</v>
      </c>
      <c r="D89" s="9">
        <v>185</v>
      </c>
      <c r="E89" s="9">
        <v>1385</v>
      </c>
      <c r="F89" s="10">
        <v>1.2021999999999999</v>
      </c>
    </row>
    <row r="90" spans="1:6" ht="30" x14ac:dyDescent="0.25">
      <c r="A90" s="8" t="s">
        <v>8</v>
      </c>
      <c r="B90" s="4">
        <v>2.613</v>
      </c>
      <c r="C90" s="7">
        <v>4000</v>
      </c>
      <c r="D90" s="9">
        <v>181</v>
      </c>
      <c r="E90" s="9">
        <v>1385</v>
      </c>
      <c r="F90" s="10">
        <v>1.2021999999999999</v>
      </c>
    </row>
    <row r="91" spans="1:6" ht="30" x14ac:dyDescent="0.25">
      <c r="A91" s="8" t="s">
        <v>9</v>
      </c>
      <c r="B91" s="4">
        <v>5.2409999999999997</v>
      </c>
      <c r="C91" s="7">
        <v>4000</v>
      </c>
      <c r="D91" s="9">
        <v>280</v>
      </c>
      <c r="E91" s="9">
        <v>1385</v>
      </c>
      <c r="F91" s="10">
        <v>1.1732</v>
      </c>
    </row>
    <row r="92" spans="1:6" ht="30" x14ac:dyDescent="0.25">
      <c r="A92" s="8" t="s">
        <v>10</v>
      </c>
      <c r="B92" s="4">
        <v>2.7749999999999999</v>
      </c>
      <c r="C92" s="7">
        <v>4000</v>
      </c>
      <c r="D92" s="9">
        <v>181</v>
      </c>
      <c r="E92" s="9">
        <v>1385</v>
      </c>
      <c r="F92" s="10">
        <v>1.2021999999999999</v>
      </c>
    </row>
    <row r="93" spans="1:6" ht="30" x14ac:dyDescent="0.25">
      <c r="A93" s="8" t="s">
        <v>11</v>
      </c>
      <c r="B93" s="4">
        <v>5.931</v>
      </c>
      <c r="C93" s="7">
        <v>4000</v>
      </c>
      <c r="D93" s="9">
        <v>199</v>
      </c>
      <c r="E93" s="9">
        <v>1385</v>
      </c>
      <c r="F93" s="10">
        <v>1.1741999999999999</v>
      </c>
    </row>
    <row r="94" spans="1:6" ht="30" x14ac:dyDescent="0.25">
      <c r="A94" s="8" t="s">
        <v>12</v>
      </c>
      <c r="B94" s="4">
        <v>7.0890000000000004</v>
      </c>
      <c r="C94" s="7">
        <v>4000</v>
      </c>
      <c r="D94" s="9">
        <v>186</v>
      </c>
      <c r="E94" s="9">
        <v>1385</v>
      </c>
      <c r="F94" s="10">
        <v>1.1721999999999999</v>
      </c>
    </row>
    <row r="95" spans="1:6" ht="30" x14ac:dyDescent="0.25">
      <c r="A95" s="8" t="s">
        <v>13</v>
      </c>
      <c r="B95" s="4">
        <v>3.0910000000000002</v>
      </c>
      <c r="C95" s="7">
        <v>4000</v>
      </c>
      <c r="D95" s="9">
        <v>180</v>
      </c>
      <c r="E95" s="9">
        <v>1385</v>
      </c>
      <c r="F95" s="10">
        <v>1.2021999999999999</v>
      </c>
    </row>
    <row r="96" spans="1:6" ht="30" x14ac:dyDescent="0.25">
      <c r="A96" s="8" t="s">
        <v>14</v>
      </c>
      <c r="B96" s="4">
        <v>8.9269999999999996</v>
      </c>
      <c r="C96" s="7">
        <v>4000</v>
      </c>
      <c r="D96" s="9">
        <v>185</v>
      </c>
      <c r="E96" s="9">
        <v>1385</v>
      </c>
      <c r="F96" s="10">
        <v>1.1732</v>
      </c>
    </row>
    <row r="97" spans="1:6" ht="30" x14ac:dyDescent="0.25">
      <c r="A97" s="8" t="s">
        <v>15</v>
      </c>
      <c r="B97" s="4">
        <v>9.9039999999999999</v>
      </c>
      <c r="C97" s="7">
        <v>4000</v>
      </c>
      <c r="D97" s="9">
        <v>218</v>
      </c>
      <c r="E97" s="9">
        <v>1385</v>
      </c>
      <c r="F97" s="10">
        <v>1.1621999999999999</v>
      </c>
    </row>
    <row r="98" spans="1:6" ht="30" x14ac:dyDescent="0.25">
      <c r="A98" s="8" t="s">
        <v>16</v>
      </c>
      <c r="B98" s="4">
        <v>10.856999999999999</v>
      </c>
      <c r="C98" s="7">
        <v>4000</v>
      </c>
      <c r="D98" s="9">
        <v>191</v>
      </c>
      <c r="E98" s="9">
        <v>1385</v>
      </c>
      <c r="F98" s="10">
        <v>1.1632</v>
      </c>
    </row>
    <row r="99" spans="1:6" x14ac:dyDescent="0.25">
      <c r="A99" s="1" t="s">
        <v>5</v>
      </c>
      <c r="B99" s="3">
        <v>1.61</v>
      </c>
      <c r="C99" s="7">
        <v>4000</v>
      </c>
      <c r="D99" s="9">
        <v>183</v>
      </c>
      <c r="E99" s="9">
        <v>1385</v>
      </c>
      <c r="F99" s="10">
        <v>1.1912</v>
      </c>
    </row>
    <row r="100" spans="1:6" x14ac:dyDescent="0.25">
      <c r="A100" s="1" t="s">
        <v>6</v>
      </c>
      <c r="B100" s="4">
        <v>5.0250000000000004</v>
      </c>
      <c r="C100" s="7">
        <v>4000</v>
      </c>
      <c r="D100" s="9">
        <v>253</v>
      </c>
      <c r="E100" s="9">
        <v>1384</v>
      </c>
      <c r="F100" s="10">
        <v>1.1761999999999999</v>
      </c>
    </row>
    <row r="101" spans="1:6" ht="30" x14ac:dyDescent="0.25">
      <c r="A101" s="8" t="s">
        <v>7</v>
      </c>
      <c r="B101" s="4">
        <v>5.0860000000000003</v>
      </c>
      <c r="C101" s="7">
        <v>4000</v>
      </c>
      <c r="D101" s="9">
        <v>252</v>
      </c>
      <c r="E101" s="9">
        <v>1385</v>
      </c>
      <c r="F101" s="10">
        <v>1.1781999999999999</v>
      </c>
    </row>
    <row r="102" spans="1:6" ht="30" x14ac:dyDescent="0.25">
      <c r="A102" s="8" t="s">
        <v>8</v>
      </c>
      <c r="B102" s="4">
        <v>5.15</v>
      </c>
      <c r="C102" s="7">
        <v>4000</v>
      </c>
      <c r="D102" s="9">
        <v>218</v>
      </c>
      <c r="E102" s="9">
        <v>1385</v>
      </c>
      <c r="F102" s="10">
        <v>1.1772</v>
      </c>
    </row>
    <row r="103" spans="1:6" ht="30" x14ac:dyDescent="0.25">
      <c r="A103" s="8" t="s">
        <v>9</v>
      </c>
      <c r="B103" s="4">
        <v>5.218</v>
      </c>
      <c r="C103" s="7">
        <v>4000</v>
      </c>
      <c r="D103" s="9">
        <v>206</v>
      </c>
      <c r="E103" s="9">
        <v>1385</v>
      </c>
      <c r="F103" s="10">
        <v>1.1761999999999999</v>
      </c>
    </row>
    <row r="104" spans="1:6" ht="30" x14ac:dyDescent="0.25">
      <c r="A104" s="8" t="s">
        <v>10</v>
      </c>
      <c r="B104" s="4">
        <v>2.8450000000000002</v>
      </c>
      <c r="C104" s="7">
        <v>4000</v>
      </c>
      <c r="D104" s="9">
        <v>180</v>
      </c>
      <c r="E104" s="9">
        <v>1385</v>
      </c>
      <c r="F104" s="10">
        <v>1.2021999999999999</v>
      </c>
    </row>
    <row r="105" spans="1:6" ht="30" x14ac:dyDescent="0.25">
      <c r="A105" s="8" t="s">
        <v>11</v>
      </c>
      <c r="B105" s="4">
        <v>6.0010000000000003</v>
      </c>
      <c r="C105" s="7">
        <v>4000</v>
      </c>
      <c r="D105" s="9">
        <v>182</v>
      </c>
      <c r="E105" s="9">
        <v>1385</v>
      </c>
      <c r="F105" s="10">
        <v>1.1752</v>
      </c>
    </row>
    <row r="106" spans="1:6" ht="30" x14ac:dyDescent="0.25">
      <c r="A106" s="8" t="s">
        <v>12</v>
      </c>
      <c r="B106" s="4">
        <v>7.056</v>
      </c>
      <c r="C106" s="7">
        <v>4000</v>
      </c>
      <c r="D106" s="9">
        <v>339</v>
      </c>
      <c r="E106" s="9">
        <v>1385</v>
      </c>
      <c r="F106" s="10">
        <v>1.1692</v>
      </c>
    </row>
    <row r="107" spans="1:6" ht="30" x14ac:dyDescent="0.25">
      <c r="A107" s="8" t="s">
        <v>13</v>
      </c>
      <c r="B107" s="4">
        <v>3.0910000000000002</v>
      </c>
      <c r="C107" s="7">
        <v>4000</v>
      </c>
      <c r="D107" s="9">
        <v>180</v>
      </c>
      <c r="E107" s="9">
        <v>1385</v>
      </c>
      <c r="F107" s="10">
        <v>1.2021999999999999</v>
      </c>
    </row>
    <row r="108" spans="1:6" ht="30" x14ac:dyDescent="0.25">
      <c r="A108" s="8" t="s">
        <v>14</v>
      </c>
      <c r="B108" s="4">
        <v>8.8970000000000002</v>
      </c>
      <c r="C108" s="7">
        <v>4000</v>
      </c>
      <c r="D108" s="9">
        <v>214</v>
      </c>
      <c r="E108" s="9">
        <v>1385</v>
      </c>
      <c r="F108" s="10">
        <v>1.1661999999999999</v>
      </c>
    </row>
    <row r="109" spans="1:6" ht="30" x14ac:dyDescent="0.25">
      <c r="A109" s="8" t="s">
        <v>15</v>
      </c>
      <c r="B109" s="4">
        <v>9.8010000000000002</v>
      </c>
      <c r="C109" s="7">
        <v>4000</v>
      </c>
      <c r="D109" s="9">
        <v>197</v>
      </c>
      <c r="E109" s="9">
        <v>1385</v>
      </c>
      <c r="F109" s="10">
        <v>1.1672</v>
      </c>
    </row>
    <row r="110" spans="1:6" ht="30" x14ac:dyDescent="0.25">
      <c r="A110" s="8" t="s">
        <v>16</v>
      </c>
      <c r="B110" s="4">
        <v>3.3170000000000002</v>
      </c>
      <c r="C110" s="7">
        <v>4000</v>
      </c>
      <c r="D110" s="9">
        <v>180</v>
      </c>
      <c r="E110" s="9">
        <v>1385</v>
      </c>
      <c r="F110" s="10">
        <v>1.2021999999999999</v>
      </c>
    </row>
    <row r="111" spans="1:6" x14ac:dyDescent="0.25">
      <c r="A111" s="1" t="s">
        <v>5</v>
      </c>
      <c r="B111" s="3">
        <v>1.5920000000000001</v>
      </c>
      <c r="C111" s="7">
        <v>4000</v>
      </c>
      <c r="D111" s="9">
        <v>180</v>
      </c>
      <c r="E111" s="9">
        <v>1385</v>
      </c>
      <c r="F111" s="10">
        <v>1.2021999999999999</v>
      </c>
    </row>
    <row r="112" spans="1:6" x14ac:dyDescent="0.25">
      <c r="A112" s="1" t="s">
        <v>6</v>
      </c>
      <c r="B112" s="4">
        <v>4.9829999999999997</v>
      </c>
      <c r="C112" s="7">
        <v>4000</v>
      </c>
      <c r="D112" s="9">
        <v>243</v>
      </c>
      <c r="E112" s="9">
        <v>1385</v>
      </c>
      <c r="F112" s="10">
        <v>1.1752</v>
      </c>
    </row>
    <row r="113" spans="1:6" ht="30" x14ac:dyDescent="0.25">
      <c r="A113" s="8" t="s">
        <v>7</v>
      </c>
      <c r="B113" s="4">
        <v>2.5419999999999998</v>
      </c>
      <c r="C113" s="7">
        <v>4000</v>
      </c>
      <c r="D113" s="9">
        <v>185</v>
      </c>
      <c r="E113" s="9">
        <v>1385</v>
      </c>
      <c r="F113" s="10">
        <v>1.1732</v>
      </c>
    </row>
    <row r="114" spans="1:6" ht="30" x14ac:dyDescent="0.25">
      <c r="A114" s="8" t="s">
        <v>8</v>
      </c>
      <c r="B114" s="4">
        <v>5.1580000000000004</v>
      </c>
      <c r="C114" s="7">
        <v>4000</v>
      </c>
      <c r="D114" s="9">
        <v>288</v>
      </c>
      <c r="E114" s="9">
        <v>1385</v>
      </c>
      <c r="F114" s="10">
        <v>1.1761999999999999</v>
      </c>
    </row>
    <row r="115" spans="1:6" ht="30" x14ac:dyDescent="0.25">
      <c r="A115" s="8" t="s">
        <v>9</v>
      </c>
      <c r="B115" s="4">
        <v>5.2350000000000003</v>
      </c>
      <c r="C115" s="7">
        <v>4000</v>
      </c>
      <c r="D115" s="9">
        <v>186</v>
      </c>
      <c r="E115" s="9">
        <v>1385</v>
      </c>
      <c r="F115" s="10">
        <v>1.1781999999999999</v>
      </c>
    </row>
    <row r="116" spans="1:6" ht="30" x14ac:dyDescent="0.25">
      <c r="A116" s="8" t="s">
        <v>10</v>
      </c>
      <c r="B116" s="4">
        <v>5.3360000000000003</v>
      </c>
      <c r="C116" s="7">
        <v>4000</v>
      </c>
      <c r="D116" s="9">
        <v>196</v>
      </c>
      <c r="E116" s="9">
        <v>1385</v>
      </c>
      <c r="F116" s="10">
        <v>1.1772</v>
      </c>
    </row>
    <row r="117" spans="1:6" ht="30" x14ac:dyDescent="0.25">
      <c r="A117" s="8" t="s">
        <v>11</v>
      </c>
      <c r="B117" s="4">
        <v>2.8929999999999998</v>
      </c>
      <c r="C117" s="7">
        <v>4000</v>
      </c>
      <c r="D117" s="9">
        <v>180</v>
      </c>
      <c r="E117" s="9">
        <v>1363</v>
      </c>
      <c r="F117" s="10">
        <v>1.2021999999999999</v>
      </c>
    </row>
    <row r="118" spans="1:6" ht="30" x14ac:dyDescent="0.25">
      <c r="A118" s="8" t="s">
        <v>12</v>
      </c>
      <c r="B118" s="4">
        <v>7.0449999999999999</v>
      </c>
      <c r="C118" s="7">
        <v>4000</v>
      </c>
      <c r="D118" s="9">
        <v>272</v>
      </c>
      <c r="E118" s="9">
        <v>1385</v>
      </c>
      <c r="F118" s="10">
        <v>1.1692</v>
      </c>
    </row>
    <row r="119" spans="1:6" ht="30" x14ac:dyDescent="0.25">
      <c r="A119" s="8" t="s">
        <v>13</v>
      </c>
      <c r="B119" s="4">
        <v>7.8949999999999996</v>
      </c>
      <c r="C119" s="7">
        <v>4000</v>
      </c>
      <c r="D119" s="9">
        <v>386</v>
      </c>
      <c r="E119" s="9">
        <v>1385</v>
      </c>
      <c r="F119" s="10">
        <v>1.1681999999999999</v>
      </c>
    </row>
    <row r="120" spans="1:6" ht="30" x14ac:dyDescent="0.25">
      <c r="A120" s="8" t="s">
        <v>14</v>
      </c>
      <c r="B120" s="4">
        <v>8.8109999999999999</v>
      </c>
      <c r="C120" s="7">
        <v>4000</v>
      </c>
      <c r="D120" s="9">
        <v>180</v>
      </c>
      <c r="E120" s="9">
        <v>1385</v>
      </c>
      <c r="F120" s="10">
        <v>1.1892</v>
      </c>
    </row>
    <row r="121" spans="1:6" ht="30" x14ac:dyDescent="0.25">
      <c r="A121" s="8" t="s">
        <v>15</v>
      </c>
      <c r="B121" s="4">
        <v>9.8680000000000003</v>
      </c>
      <c r="C121" s="7">
        <v>4000</v>
      </c>
      <c r="D121" s="9">
        <v>208</v>
      </c>
      <c r="E121" s="9">
        <v>1385</v>
      </c>
      <c r="F121" s="10">
        <v>1.1632</v>
      </c>
    </row>
    <row r="122" spans="1:6" ht="30" x14ac:dyDescent="0.25">
      <c r="A122" s="8" t="s">
        <v>16</v>
      </c>
      <c r="B122" s="4">
        <v>10.68</v>
      </c>
      <c r="C122" s="7">
        <v>4000</v>
      </c>
      <c r="D122" s="9">
        <v>245</v>
      </c>
      <c r="E122" s="9">
        <v>1385</v>
      </c>
      <c r="F122" s="10">
        <v>1.1632</v>
      </c>
    </row>
  </sheetData>
  <conditionalFormatting sqref="C3:C1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zoomScale="85" zoomScaleNormal="85" workbookViewId="0">
      <selection activeCell="J2" sqref="J2"/>
    </sheetView>
  </sheetViews>
  <sheetFormatPr defaultRowHeight="15" x14ac:dyDescent="0.25"/>
  <cols>
    <col min="1" max="1" width="25.140625" customWidth="1"/>
    <col min="2" max="2" width="18.5703125" customWidth="1"/>
    <col min="3" max="3" width="16.28515625" customWidth="1"/>
    <col min="4" max="5" width="7.7109375" customWidth="1"/>
    <col min="6" max="6" width="14.7109375" customWidth="1"/>
    <col min="10" max="10" width="25.140625" customWidth="1"/>
    <col min="11" max="11" width="18.5703125" customWidth="1"/>
    <col min="12" max="12" width="16.28515625" customWidth="1"/>
    <col min="13" max="14" width="7.710937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17</v>
      </c>
      <c r="M1" s="1" t="s">
        <v>2</v>
      </c>
      <c r="N1" s="1" t="s">
        <v>3</v>
      </c>
      <c r="O1" s="1" t="s">
        <v>4</v>
      </c>
    </row>
    <row r="2" spans="1:15" x14ac:dyDescent="0.25">
      <c r="A2" s="1" t="s">
        <v>19</v>
      </c>
      <c r="B2" s="5">
        <v>52.523000000000003</v>
      </c>
      <c r="C2" s="11">
        <v>80000</v>
      </c>
      <c r="D2" s="9">
        <v>142</v>
      </c>
      <c r="E2" s="9">
        <v>2650</v>
      </c>
      <c r="F2" s="10">
        <v>1.9592000000000001</v>
      </c>
      <c r="J2" s="1" t="s">
        <v>19</v>
      </c>
      <c r="K2" s="5">
        <f t="shared" ref="K2:N2" si="0">B2</f>
        <v>52.523000000000003</v>
      </c>
      <c r="L2" s="11">
        <f t="shared" si="0"/>
        <v>80000</v>
      </c>
      <c r="M2" s="12">
        <f t="shared" si="0"/>
        <v>142</v>
      </c>
      <c r="N2" s="12">
        <f t="shared" si="0"/>
        <v>2650</v>
      </c>
      <c r="O2" s="10">
        <f>F2</f>
        <v>1.9592000000000001</v>
      </c>
    </row>
    <row r="3" spans="1:15" x14ac:dyDescent="0.25">
      <c r="A3" s="1" t="s">
        <v>5</v>
      </c>
      <c r="B3" s="3">
        <v>4.9909999999999997</v>
      </c>
      <c r="C3" s="7">
        <v>8000</v>
      </c>
      <c r="D3" s="9">
        <v>148</v>
      </c>
      <c r="E3" s="9">
        <v>2650</v>
      </c>
      <c r="F3" s="10">
        <v>1.0591999999999999</v>
      </c>
      <c r="J3" s="1" t="s">
        <v>5</v>
      </c>
      <c r="K3" s="2">
        <f>AVERAGE(B3,B15,B27,B39,B51,B63,B75,B87,B99,B111)</f>
        <v>5.0094000000000003</v>
      </c>
      <c r="L3" s="7">
        <f t="shared" ref="L3:O14" si="1">AVERAGE(C3,C15,C27,C39,C51,C63,C75,C87,C99,C111)</f>
        <v>8000</v>
      </c>
      <c r="M3" s="12">
        <f t="shared" si="1"/>
        <v>149.80000000000001</v>
      </c>
      <c r="N3" s="12">
        <f t="shared" si="1"/>
        <v>2650</v>
      </c>
      <c r="O3" s="10">
        <f t="shared" si="1"/>
        <v>1.0620000000000001</v>
      </c>
    </row>
    <row r="4" spans="1:15" x14ac:dyDescent="0.25">
      <c r="A4" s="1" t="s">
        <v>6</v>
      </c>
      <c r="B4" s="4">
        <v>25.968</v>
      </c>
      <c r="C4" s="7">
        <v>8000</v>
      </c>
      <c r="D4" s="9">
        <v>268</v>
      </c>
      <c r="E4" s="9">
        <v>2650</v>
      </c>
      <c r="F4" s="10">
        <v>1.0671999999999999</v>
      </c>
      <c r="J4" s="1" t="s">
        <v>6</v>
      </c>
      <c r="K4" s="2">
        <f t="shared" ref="K4:K14" si="2">AVERAGE(B4,B16,B28,B40,B52,B64,B76,B88,B100,B112)</f>
        <v>26.020599999999995</v>
      </c>
      <c r="L4" s="7">
        <f t="shared" si="1"/>
        <v>8000</v>
      </c>
      <c r="M4" s="12">
        <f t="shared" si="1"/>
        <v>304.5</v>
      </c>
      <c r="N4" s="12">
        <f t="shared" si="1"/>
        <v>2650</v>
      </c>
      <c r="O4" s="10">
        <f t="shared" si="1"/>
        <v>1.0670999999999999</v>
      </c>
    </row>
    <row r="5" spans="1:15" ht="30" x14ac:dyDescent="0.25">
      <c r="A5" s="8" t="s">
        <v>7</v>
      </c>
      <c r="B5" s="4">
        <v>26.512</v>
      </c>
      <c r="C5" s="7">
        <v>8000</v>
      </c>
      <c r="D5" s="9">
        <v>341</v>
      </c>
      <c r="E5" s="9">
        <v>2650</v>
      </c>
      <c r="F5" s="10">
        <v>1.0682</v>
      </c>
      <c r="J5" s="8" t="s">
        <v>7</v>
      </c>
      <c r="K5" s="2">
        <f t="shared" si="2"/>
        <v>22.679799999999997</v>
      </c>
      <c r="L5" s="7">
        <f t="shared" si="1"/>
        <v>8000</v>
      </c>
      <c r="M5" s="12">
        <f t="shared" si="1"/>
        <v>264.60000000000002</v>
      </c>
      <c r="N5" s="12">
        <f t="shared" si="1"/>
        <v>2638.2</v>
      </c>
      <c r="O5" s="10">
        <f t="shared" si="1"/>
        <v>1.0711000000000002</v>
      </c>
    </row>
    <row r="6" spans="1:15" ht="30" x14ac:dyDescent="0.25">
      <c r="A6" s="8" t="s">
        <v>8</v>
      </c>
      <c r="B6" s="4">
        <v>7.5030000000000001</v>
      </c>
      <c r="C6" s="7">
        <v>8000</v>
      </c>
      <c r="D6" s="9">
        <v>141</v>
      </c>
      <c r="E6" s="9">
        <v>2650</v>
      </c>
      <c r="F6" s="10">
        <v>1.0842000000000001</v>
      </c>
      <c r="J6" s="8" t="s">
        <v>8</v>
      </c>
      <c r="K6" s="2">
        <f t="shared" si="2"/>
        <v>20.936899999999998</v>
      </c>
      <c r="L6" s="7">
        <f t="shared" si="1"/>
        <v>8000</v>
      </c>
      <c r="M6" s="12">
        <f t="shared" si="1"/>
        <v>239.9</v>
      </c>
      <c r="N6" s="12">
        <f t="shared" si="1"/>
        <v>2628.8</v>
      </c>
      <c r="O6" s="10">
        <f t="shared" si="1"/>
        <v>1.0729000000000002</v>
      </c>
    </row>
    <row r="7" spans="1:15" ht="30" x14ac:dyDescent="0.25">
      <c r="A7" s="8" t="s">
        <v>9</v>
      </c>
      <c r="B7" s="4">
        <v>26.928999999999998</v>
      </c>
      <c r="C7" s="7">
        <v>8000</v>
      </c>
      <c r="D7" s="9">
        <v>297</v>
      </c>
      <c r="E7" s="9">
        <v>2650</v>
      </c>
      <c r="F7" s="10">
        <v>1.0682</v>
      </c>
      <c r="J7" s="8" t="s">
        <v>9</v>
      </c>
      <c r="K7" s="2">
        <f t="shared" si="2"/>
        <v>23.152300000000004</v>
      </c>
      <c r="L7" s="7">
        <f t="shared" si="1"/>
        <v>8000</v>
      </c>
      <c r="M7" s="12">
        <f t="shared" si="1"/>
        <v>270.3</v>
      </c>
      <c r="N7" s="12">
        <f t="shared" si="1"/>
        <v>2626.8</v>
      </c>
      <c r="O7" s="10">
        <f t="shared" si="1"/>
        <v>1.0714999999999999</v>
      </c>
    </row>
    <row r="8" spans="1:15" ht="30" x14ac:dyDescent="0.25">
      <c r="A8" s="8" t="s">
        <v>10</v>
      </c>
      <c r="B8" s="4">
        <v>27.347999999999999</v>
      </c>
      <c r="C8" s="7">
        <v>8000</v>
      </c>
      <c r="D8" s="9">
        <v>280</v>
      </c>
      <c r="E8" s="9">
        <v>2650</v>
      </c>
      <c r="F8" s="10">
        <v>1.0682</v>
      </c>
      <c r="J8" s="8" t="s">
        <v>10</v>
      </c>
      <c r="K8" s="2">
        <f t="shared" si="2"/>
        <v>25.4863</v>
      </c>
      <c r="L8" s="7">
        <f t="shared" si="1"/>
        <v>8000</v>
      </c>
      <c r="M8" s="12">
        <f t="shared" si="1"/>
        <v>245</v>
      </c>
      <c r="N8" s="12">
        <f t="shared" si="1"/>
        <v>2638.6</v>
      </c>
      <c r="O8" s="10">
        <f t="shared" si="1"/>
        <v>1.0695000000000001</v>
      </c>
    </row>
    <row r="9" spans="1:15" ht="30" x14ac:dyDescent="0.25">
      <c r="A9" s="8" t="s">
        <v>11</v>
      </c>
      <c r="B9" s="4">
        <v>29.370999999999999</v>
      </c>
      <c r="C9" s="7">
        <v>8000</v>
      </c>
      <c r="D9" s="9">
        <v>194</v>
      </c>
      <c r="E9" s="9">
        <v>2650</v>
      </c>
      <c r="F9" s="10">
        <v>1.0671999999999999</v>
      </c>
      <c r="J9" s="8" t="s">
        <v>11</v>
      </c>
      <c r="K9" s="2">
        <f t="shared" si="2"/>
        <v>25.256</v>
      </c>
      <c r="L9" s="7">
        <f t="shared" si="1"/>
        <v>8000</v>
      </c>
      <c r="M9" s="12">
        <f t="shared" si="1"/>
        <v>240</v>
      </c>
      <c r="N9" s="12">
        <f t="shared" si="1"/>
        <v>2640.7</v>
      </c>
      <c r="O9" s="10">
        <f t="shared" si="1"/>
        <v>1.0703999999999998</v>
      </c>
    </row>
    <row r="10" spans="1:15" ht="30" x14ac:dyDescent="0.25">
      <c r="A10" s="8" t="s">
        <v>12</v>
      </c>
      <c r="B10" s="4">
        <v>33.853999999999999</v>
      </c>
      <c r="C10" s="7">
        <v>8000</v>
      </c>
      <c r="D10" s="9">
        <v>351</v>
      </c>
      <c r="E10" s="9">
        <v>2650</v>
      </c>
      <c r="F10" s="10">
        <v>1.0651999999999999</v>
      </c>
      <c r="J10" s="8" t="s">
        <v>12</v>
      </c>
      <c r="K10" s="2">
        <f t="shared" si="2"/>
        <v>31.386899999999997</v>
      </c>
      <c r="L10" s="7">
        <f t="shared" si="1"/>
        <v>8000</v>
      </c>
      <c r="M10" s="12">
        <f t="shared" si="1"/>
        <v>279.8</v>
      </c>
      <c r="N10" s="12">
        <f t="shared" si="1"/>
        <v>2650</v>
      </c>
      <c r="O10" s="10">
        <f t="shared" si="1"/>
        <v>1.0663999999999998</v>
      </c>
    </row>
    <row r="11" spans="1:15" ht="30" x14ac:dyDescent="0.25">
      <c r="A11" s="8" t="s">
        <v>13</v>
      </c>
      <c r="B11" s="4">
        <v>38.159999999999997</v>
      </c>
      <c r="C11" s="7">
        <v>8000</v>
      </c>
      <c r="D11" s="9">
        <v>293</v>
      </c>
      <c r="E11" s="9">
        <v>2650</v>
      </c>
      <c r="F11" s="10">
        <v>1.0631999999999999</v>
      </c>
      <c r="J11" s="8" t="s">
        <v>13</v>
      </c>
      <c r="K11" s="2">
        <f t="shared" si="2"/>
        <v>38.290800000000004</v>
      </c>
      <c r="L11" s="7">
        <f t="shared" si="1"/>
        <v>8000</v>
      </c>
      <c r="M11" s="12">
        <f t="shared" si="1"/>
        <v>256.89999999999998</v>
      </c>
      <c r="N11" s="12">
        <f t="shared" si="1"/>
        <v>2650</v>
      </c>
      <c r="O11" s="10">
        <f t="shared" si="1"/>
        <v>1.0646</v>
      </c>
    </row>
    <row r="12" spans="1:15" ht="30" x14ac:dyDescent="0.25">
      <c r="A12" s="8" t="s">
        <v>14</v>
      </c>
      <c r="B12" s="4">
        <v>42.89</v>
      </c>
      <c r="C12" s="7">
        <v>8000</v>
      </c>
      <c r="D12" s="9">
        <v>287</v>
      </c>
      <c r="E12" s="9">
        <v>2650</v>
      </c>
      <c r="F12" s="10">
        <v>1.0622</v>
      </c>
      <c r="J12" s="8" t="s">
        <v>14</v>
      </c>
      <c r="K12" s="2">
        <f t="shared" si="2"/>
        <v>43.174199999999999</v>
      </c>
      <c r="L12" s="7">
        <f t="shared" si="1"/>
        <v>8000</v>
      </c>
      <c r="M12" s="12">
        <f t="shared" si="1"/>
        <v>292.8</v>
      </c>
      <c r="N12" s="12">
        <f t="shared" si="1"/>
        <v>2650</v>
      </c>
      <c r="O12" s="10">
        <f t="shared" si="1"/>
        <v>1.0624000000000002</v>
      </c>
    </row>
    <row r="13" spans="1:15" ht="30" x14ac:dyDescent="0.25">
      <c r="A13" s="8" t="s">
        <v>15</v>
      </c>
      <c r="B13" s="4">
        <v>48.121000000000002</v>
      </c>
      <c r="C13" s="7">
        <v>8000</v>
      </c>
      <c r="D13" s="9">
        <v>196</v>
      </c>
      <c r="E13" s="9">
        <v>2650</v>
      </c>
      <c r="F13" s="10">
        <v>1.0611999999999999</v>
      </c>
      <c r="J13" s="8" t="s">
        <v>15</v>
      </c>
      <c r="K13" s="2">
        <f t="shared" si="2"/>
        <v>48.245699999999999</v>
      </c>
      <c r="L13" s="7">
        <f t="shared" si="1"/>
        <v>8000</v>
      </c>
      <c r="M13" s="12">
        <f t="shared" si="1"/>
        <v>272</v>
      </c>
      <c r="N13" s="12">
        <f t="shared" si="1"/>
        <v>2650</v>
      </c>
      <c r="O13" s="10">
        <f t="shared" si="1"/>
        <v>1.0613999999999999</v>
      </c>
    </row>
    <row r="14" spans="1:15" ht="30" x14ac:dyDescent="0.25">
      <c r="A14" s="8" t="s">
        <v>16</v>
      </c>
      <c r="B14" s="4">
        <v>53.734000000000002</v>
      </c>
      <c r="C14" s="7">
        <v>8000</v>
      </c>
      <c r="D14" s="9">
        <v>170</v>
      </c>
      <c r="E14" s="9">
        <v>2650</v>
      </c>
      <c r="F14" s="10">
        <v>1.0611999999999999</v>
      </c>
      <c r="J14" s="8" t="s">
        <v>16</v>
      </c>
      <c r="K14" s="2">
        <f t="shared" si="2"/>
        <v>53.569499999999991</v>
      </c>
      <c r="L14" s="7">
        <f t="shared" si="1"/>
        <v>8000</v>
      </c>
      <c r="M14" s="12">
        <f t="shared" si="1"/>
        <v>220.2</v>
      </c>
      <c r="N14" s="12">
        <f t="shared" si="1"/>
        <v>2650</v>
      </c>
      <c r="O14" s="10">
        <f t="shared" si="1"/>
        <v>1.0612999999999997</v>
      </c>
    </row>
    <row r="15" spans="1:15" x14ac:dyDescent="0.25">
      <c r="A15" s="1" t="s">
        <v>5</v>
      </c>
      <c r="B15" s="3">
        <v>5.0090000000000003</v>
      </c>
      <c r="C15" s="7">
        <v>8000</v>
      </c>
      <c r="D15" s="9">
        <v>148</v>
      </c>
      <c r="E15" s="9">
        <v>2650</v>
      </c>
      <c r="F15" s="10">
        <v>1.0591999999999999</v>
      </c>
    </row>
    <row r="16" spans="1:15" x14ac:dyDescent="0.25">
      <c r="A16" s="1" t="s">
        <v>6</v>
      </c>
      <c r="B16" s="4">
        <v>26.015999999999998</v>
      </c>
      <c r="C16" s="7">
        <v>8000</v>
      </c>
      <c r="D16" s="9">
        <v>312</v>
      </c>
      <c r="E16" s="9">
        <v>2650</v>
      </c>
      <c r="F16" s="10">
        <v>1.0671999999999999</v>
      </c>
    </row>
    <row r="17" spans="1:6" ht="30" x14ac:dyDescent="0.25">
      <c r="A17" s="8" t="s">
        <v>7</v>
      </c>
      <c r="B17" s="4">
        <v>26.395</v>
      </c>
      <c r="C17" s="7">
        <v>8000</v>
      </c>
      <c r="D17" s="9">
        <v>272</v>
      </c>
      <c r="E17" s="9">
        <v>2650</v>
      </c>
      <c r="F17" s="10">
        <v>1.0682</v>
      </c>
    </row>
    <row r="18" spans="1:6" ht="30" x14ac:dyDescent="0.25">
      <c r="A18" s="8" t="s">
        <v>8</v>
      </c>
      <c r="B18" s="4">
        <v>26.704000000000001</v>
      </c>
      <c r="C18" s="7">
        <v>8000</v>
      </c>
      <c r="D18" s="9">
        <v>404</v>
      </c>
      <c r="E18" s="9">
        <v>2650</v>
      </c>
      <c r="F18" s="10">
        <v>1.0682</v>
      </c>
    </row>
    <row r="19" spans="1:6" ht="30" x14ac:dyDescent="0.25">
      <c r="A19" s="8" t="s">
        <v>9</v>
      </c>
      <c r="B19" s="4">
        <v>27.033999999999999</v>
      </c>
      <c r="C19" s="7">
        <v>8000</v>
      </c>
      <c r="D19" s="9">
        <v>170</v>
      </c>
      <c r="E19" s="9">
        <v>2650</v>
      </c>
      <c r="F19" s="10">
        <v>1.0682</v>
      </c>
    </row>
    <row r="20" spans="1:6" ht="30" x14ac:dyDescent="0.25">
      <c r="A20" s="8" t="s">
        <v>10</v>
      </c>
      <c r="B20" s="4">
        <v>27.411999999999999</v>
      </c>
      <c r="C20" s="7">
        <v>8000</v>
      </c>
      <c r="D20" s="9">
        <v>148</v>
      </c>
      <c r="E20" s="9">
        <v>2650</v>
      </c>
      <c r="F20" s="10">
        <v>1.0671999999999999</v>
      </c>
    </row>
    <row r="21" spans="1:6" ht="30" x14ac:dyDescent="0.25">
      <c r="A21" s="8" t="s">
        <v>11</v>
      </c>
      <c r="B21" s="4">
        <v>8.173</v>
      </c>
      <c r="C21" s="7">
        <v>8000</v>
      </c>
      <c r="D21" s="9">
        <v>141</v>
      </c>
      <c r="E21" s="9">
        <v>2650</v>
      </c>
      <c r="F21" s="10">
        <v>1.0842000000000001</v>
      </c>
    </row>
    <row r="22" spans="1:6" ht="30" x14ac:dyDescent="0.25">
      <c r="A22" s="8" t="s">
        <v>12</v>
      </c>
      <c r="B22" s="4">
        <v>33.841999999999999</v>
      </c>
      <c r="C22" s="7">
        <v>8000</v>
      </c>
      <c r="D22" s="9">
        <v>401</v>
      </c>
      <c r="E22" s="9">
        <v>2650</v>
      </c>
      <c r="F22" s="10">
        <v>1.0642</v>
      </c>
    </row>
    <row r="23" spans="1:6" ht="30" x14ac:dyDescent="0.25">
      <c r="A23" s="8" t="s">
        <v>13</v>
      </c>
      <c r="B23" s="4">
        <v>38.320999999999998</v>
      </c>
      <c r="C23" s="7">
        <v>8000</v>
      </c>
      <c r="D23" s="9">
        <v>304</v>
      </c>
      <c r="E23" s="9">
        <v>2650</v>
      </c>
      <c r="F23" s="10">
        <v>1.0631999999999999</v>
      </c>
    </row>
    <row r="24" spans="1:6" ht="30" x14ac:dyDescent="0.25">
      <c r="A24" s="8" t="s">
        <v>14</v>
      </c>
      <c r="B24" s="4">
        <v>43.353999999999999</v>
      </c>
      <c r="C24" s="7">
        <v>8000</v>
      </c>
      <c r="D24" s="9">
        <v>281</v>
      </c>
      <c r="E24" s="9">
        <v>2650</v>
      </c>
      <c r="F24" s="10">
        <v>1.0622</v>
      </c>
    </row>
    <row r="25" spans="1:6" ht="30" x14ac:dyDescent="0.25">
      <c r="A25" s="8" t="s">
        <v>15</v>
      </c>
      <c r="B25" s="4">
        <v>48.262999999999998</v>
      </c>
      <c r="C25" s="7">
        <v>8000</v>
      </c>
      <c r="D25" s="9">
        <v>242</v>
      </c>
      <c r="E25" s="9">
        <v>2650</v>
      </c>
      <c r="F25" s="10">
        <v>1.0611999999999999</v>
      </c>
    </row>
    <row r="26" spans="1:6" ht="30" x14ac:dyDescent="0.25">
      <c r="A26" s="8" t="s">
        <v>16</v>
      </c>
      <c r="B26" s="4">
        <v>53.475000000000001</v>
      </c>
      <c r="C26" s="7">
        <v>8000</v>
      </c>
      <c r="D26" s="9">
        <v>178</v>
      </c>
      <c r="E26" s="9">
        <v>2650</v>
      </c>
      <c r="F26" s="10">
        <v>1.0611999999999999</v>
      </c>
    </row>
    <row r="27" spans="1:6" x14ac:dyDescent="0.25">
      <c r="A27" s="1" t="s">
        <v>5</v>
      </c>
      <c r="B27" s="3">
        <v>5.0149999999999997</v>
      </c>
      <c r="C27" s="7">
        <v>8000</v>
      </c>
      <c r="D27" s="9">
        <v>148</v>
      </c>
      <c r="E27" s="9">
        <v>2650</v>
      </c>
      <c r="F27" s="10">
        <v>1.0591999999999999</v>
      </c>
    </row>
    <row r="28" spans="1:6" x14ac:dyDescent="0.25">
      <c r="A28" s="1" t="s">
        <v>6</v>
      </c>
      <c r="B28" s="4">
        <v>26.131</v>
      </c>
      <c r="C28" s="7">
        <v>8000</v>
      </c>
      <c r="D28" s="9">
        <v>299</v>
      </c>
      <c r="E28" s="9">
        <v>2650</v>
      </c>
      <c r="F28" s="10">
        <v>1.0671999999999999</v>
      </c>
    </row>
    <row r="29" spans="1:6" ht="30" x14ac:dyDescent="0.25">
      <c r="A29" s="8" t="s">
        <v>7</v>
      </c>
      <c r="B29" s="4">
        <v>7.1859999999999999</v>
      </c>
      <c r="C29" s="7">
        <v>8000</v>
      </c>
      <c r="D29" s="9">
        <v>141</v>
      </c>
      <c r="E29" s="9">
        <v>2625</v>
      </c>
      <c r="F29" s="10">
        <v>1.0842000000000001</v>
      </c>
    </row>
    <row r="30" spans="1:6" ht="30" x14ac:dyDescent="0.25">
      <c r="A30" s="8" t="s">
        <v>8</v>
      </c>
      <c r="B30" s="4">
        <v>26.759</v>
      </c>
      <c r="C30" s="7">
        <v>8000</v>
      </c>
      <c r="D30" s="9">
        <v>325</v>
      </c>
      <c r="E30" s="9">
        <v>2650</v>
      </c>
      <c r="F30" s="10">
        <v>1.0682</v>
      </c>
    </row>
    <row r="31" spans="1:6" ht="30" x14ac:dyDescent="0.25">
      <c r="A31" s="8" t="s">
        <v>9</v>
      </c>
      <c r="B31" s="4">
        <v>27.084</v>
      </c>
      <c r="C31" s="7">
        <v>8000</v>
      </c>
      <c r="D31" s="9">
        <v>505</v>
      </c>
      <c r="E31" s="9">
        <v>2650</v>
      </c>
      <c r="F31" s="10">
        <v>1.0682</v>
      </c>
    </row>
    <row r="32" spans="1:6" ht="30" x14ac:dyDescent="0.25">
      <c r="A32" s="8" t="s">
        <v>10</v>
      </c>
      <c r="B32" s="4">
        <v>27.413</v>
      </c>
      <c r="C32" s="7">
        <v>8000</v>
      </c>
      <c r="D32" s="9">
        <v>410</v>
      </c>
      <c r="E32" s="9">
        <v>2650</v>
      </c>
      <c r="F32" s="10">
        <v>1.0682</v>
      </c>
    </row>
    <row r="33" spans="1:6" ht="30" x14ac:dyDescent="0.25">
      <c r="A33" s="8" t="s">
        <v>11</v>
      </c>
      <c r="B33" s="4">
        <v>29.587</v>
      </c>
      <c r="C33" s="7">
        <v>8000</v>
      </c>
      <c r="D33" s="9">
        <v>318</v>
      </c>
      <c r="E33" s="9">
        <v>2650</v>
      </c>
      <c r="F33" s="10">
        <v>1.0662</v>
      </c>
    </row>
    <row r="34" spans="1:6" ht="30" x14ac:dyDescent="0.25">
      <c r="A34" s="8" t="s">
        <v>12</v>
      </c>
      <c r="B34" s="4">
        <v>8.5389999999999997</v>
      </c>
      <c r="C34" s="7">
        <v>8000</v>
      </c>
      <c r="D34" s="9">
        <v>141</v>
      </c>
      <c r="E34" s="9">
        <v>2650</v>
      </c>
      <c r="F34" s="10">
        <v>1.0842000000000001</v>
      </c>
    </row>
    <row r="35" spans="1:6" ht="30" x14ac:dyDescent="0.25">
      <c r="A35" s="8" t="s">
        <v>13</v>
      </c>
      <c r="B35" s="4">
        <v>38.478999999999999</v>
      </c>
      <c r="C35" s="7">
        <v>8000</v>
      </c>
      <c r="D35" s="9">
        <v>186</v>
      </c>
      <c r="E35" s="9">
        <v>2650</v>
      </c>
      <c r="F35" s="10">
        <v>1.0631999999999999</v>
      </c>
    </row>
    <row r="36" spans="1:6" ht="30" x14ac:dyDescent="0.25">
      <c r="A36" s="8" t="s">
        <v>14</v>
      </c>
      <c r="B36" s="4">
        <v>43.365000000000002</v>
      </c>
      <c r="C36" s="7">
        <v>8000</v>
      </c>
      <c r="D36" s="9">
        <v>393</v>
      </c>
      <c r="E36" s="9">
        <v>2650</v>
      </c>
      <c r="F36" s="10">
        <v>1.0622</v>
      </c>
    </row>
    <row r="37" spans="1:6" ht="30" x14ac:dyDescent="0.25">
      <c r="A37" s="8" t="s">
        <v>15</v>
      </c>
      <c r="B37" s="4">
        <v>48.63</v>
      </c>
      <c r="C37" s="7">
        <v>8000</v>
      </c>
      <c r="D37" s="9">
        <v>301</v>
      </c>
      <c r="E37" s="9">
        <v>2650</v>
      </c>
      <c r="F37" s="10">
        <v>1.0611999999999999</v>
      </c>
    </row>
    <row r="38" spans="1:6" ht="30" x14ac:dyDescent="0.25">
      <c r="A38" s="8" t="s">
        <v>16</v>
      </c>
      <c r="B38" s="4">
        <v>53.692</v>
      </c>
      <c r="C38" s="7">
        <v>8000</v>
      </c>
      <c r="D38" s="9">
        <v>293</v>
      </c>
      <c r="E38" s="9">
        <v>2650</v>
      </c>
      <c r="F38" s="10">
        <v>1.0611999999999999</v>
      </c>
    </row>
    <row r="39" spans="1:6" x14ac:dyDescent="0.25">
      <c r="A39" s="1" t="s">
        <v>5</v>
      </c>
      <c r="B39" s="3">
        <v>4.9880000000000004</v>
      </c>
      <c r="C39" s="7">
        <v>8000</v>
      </c>
      <c r="D39" s="9">
        <v>152</v>
      </c>
      <c r="E39" s="9">
        <v>2650</v>
      </c>
      <c r="F39" s="10">
        <v>1.0602</v>
      </c>
    </row>
    <row r="40" spans="1:6" x14ac:dyDescent="0.25">
      <c r="A40" s="1" t="s">
        <v>6</v>
      </c>
      <c r="B40" s="4">
        <v>26.03</v>
      </c>
      <c r="C40" s="7">
        <v>8000</v>
      </c>
      <c r="D40" s="9">
        <v>270</v>
      </c>
      <c r="E40" s="9">
        <v>2650</v>
      </c>
      <c r="F40" s="10">
        <v>1.0671999999999999</v>
      </c>
    </row>
    <row r="41" spans="1:6" ht="30" x14ac:dyDescent="0.25">
      <c r="A41" s="8" t="s">
        <v>7</v>
      </c>
      <c r="B41" s="4">
        <v>26.481999999999999</v>
      </c>
      <c r="C41" s="7">
        <v>8000</v>
      </c>
      <c r="D41" s="9">
        <v>417</v>
      </c>
      <c r="E41" s="9">
        <v>2650</v>
      </c>
      <c r="F41" s="10">
        <v>1.0671999999999999</v>
      </c>
    </row>
    <row r="42" spans="1:6" ht="30" x14ac:dyDescent="0.25">
      <c r="A42" s="8" t="s">
        <v>8</v>
      </c>
      <c r="B42" s="4">
        <v>26.721</v>
      </c>
      <c r="C42" s="7">
        <v>8000</v>
      </c>
      <c r="D42" s="9">
        <v>251</v>
      </c>
      <c r="E42" s="9">
        <v>2650</v>
      </c>
      <c r="F42" s="10">
        <v>1.0671999999999999</v>
      </c>
    </row>
    <row r="43" spans="1:6" ht="30" x14ac:dyDescent="0.25">
      <c r="A43" s="8" t="s">
        <v>9</v>
      </c>
      <c r="B43" s="4">
        <v>26.974</v>
      </c>
      <c r="C43" s="7">
        <v>8000</v>
      </c>
      <c r="D43" s="9">
        <v>203</v>
      </c>
      <c r="E43" s="9">
        <v>2650</v>
      </c>
      <c r="F43" s="10">
        <v>1.0682</v>
      </c>
    </row>
    <row r="44" spans="1:6" ht="30" x14ac:dyDescent="0.25">
      <c r="A44" s="8" t="s">
        <v>10</v>
      </c>
      <c r="B44" s="4">
        <v>27.695</v>
      </c>
      <c r="C44" s="7">
        <v>8000</v>
      </c>
      <c r="D44" s="9">
        <v>263</v>
      </c>
      <c r="E44" s="9">
        <v>2650</v>
      </c>
      <c r="F44" s="10">
        <v>1.0682</v>
      </c>
    </row>
    <row r="45" spans="1:6" ht="30" x14ac:dyDescent="0.25">
      <c r="A45" s="8" t="s">
        <v>11</v>
      </c>
      <c r="B45" s="4">
        <v>29.541</v>
      </c>
      <c r="C45" s="7">
        <v>8000</v>
      </c>
      <c r="D45" s="9">
        <v>385</v>
      </c>
      <c r="E45" s="9">
        <v>2650</v>
      </c>
      <c r="F45" s="10">
        <v>1.0662</v>
      </c>
    </row>
    <row r="46" spans="1:6" ht="30" x14ac:dyDescent="0.25">
      <c r="A46" s="8" t="s">
        <v>12</v>
      </c>
      <c r="B46" s="4">
        <v>34.014000000000003</v>
      </c>
      <c r="C46" s="7">
        <v>8000</v>
      </c>
      <c r="D46" s="9">
        <v>268</v>
      </c>
      <c r="E46" s="9">
        <v>2650</v>
      </c>
      <c r="F46" s="10">
        <v>1.0642</v>
      </c>
    </row>
    <row r="47" spans="1:6" ht="30" x14ac:dyDescent="0.25">
      <c r="A47" s="8" t="s">
        <v>13</v>
      </c>
      <c r="B47" s="4">
        <v>38.301000000000002</v>
      </c>
      <c r="C47" s="7">
        <v>8000</v>
      </c>
      <c r="D47" s="9">
        <v>565</v>
      </c>
      <c r="E47" s="9">
        <v>2650</v>
      </c>
      <c r="F47" s="10">
        <v>1.0631999999999999</v>
      </c>
    </row>
    <row r="48" spans="1:6" ht="30" x14ac:dyDescent="0.25">
      <c r="A48" s="8" t="s">
        <v>14</v>
      </c>
      <c r="B48" s="4">
        <v>43.298000000000002</v>
      </c>
      <c r="C48" s="7">
        <v>8000</v>
      </c>
      <c r="D48" s="9">
        <v>267</v>
      </c>
      <c r="E48" s="9">
        <v>2650</v>
      </c>
      <c r="F48" s="10">
        <v>1.0631999999999999</v>
      </c>
    </row>
    <row r="49" spans="1:6" ht="30" x14ac:dyDescent="0.25">
      <c r="A49" s="8" t="s">
        <v>15</v>
      </c>
      <c r="B49" s="4">
        <v>48.454999999999998</v>
      </c>
      <c r="C49" s="7">
        <v>8000</v>
      </c>
      <c r="D49" s="9">
        <v>396</v>
      </c>
      <c r="E49" s="9">
        <v>2650</v>
      </c>
      <c r="F49" s="10">
        <v>1.0611999999999999</v>
      </c>
    </row>
    <row r="50" spans="1:6" ht="30" x14ac:dyDescent="0.25">
      <c r="A50" s="8" t="s">
        <v>16</v>
      </c>
      <c r="B50" s="4">
        <v>53.61</v>
      </c>
      <c r="C50" s="7">
        <v>8000</v>
      </c>
      <c r="D50" s="9">
        <v>263</v>
      </c>
      <c r="E50" s="9">
        <v>2650</v>
      </c>
      <c r="F50" s="10">
        <v>1.0611999999999999</v>
      </c>
    </row>
    <row r="51" spans="1:6" x14ac:dyDescent="0.25">
      <c r="A51" s="1" t="s">
        <v>5</v>
      </c>
      <c r="B51" s="3">
        <v>5.0789999999999997</v>
      </c>
      <c r="C51" s="7">
        <v>8000</v>
      </c>
      <c r="D51" s="9">
        <v>150</v>
      </c>
      <c r="E51" s="9">
        <v>2650</v>
      </c>
      <c r="F51" s="10">
        <v>1.0591999999999999</v>
      </c>
    </row>
    <row r="52" spans="1:6" x14ac:dyDescent="0.25">
      <c r="A52" s="1" t="s">
        <v>6</v>
      </c>
      <c r="B52" s="4">
        <v>25.998000000000001</v>
      </c>
      <c r="C52" s="7">
        <v>8000</v>
      </c>
      <c r="D52" s="9">
        <v>187</v>
      </c>
      <c r="E52" s="9">
        <v>2650</v>
      </c>
      <c r="F52" s="10">
        <v>1.0671999999999999</v>
      </c>
    </row>
    <row r="53" spans="1:6" ht="30" x14ac:dyDescent="0.25">
      <c r="A53" s="8" t="s">
        <v>7</v>
      </c>
      <c r="B53" s="4">
        <v>7.3040000000000003</v>
      </c>
      <c r="C53" s="7">
        <v>8000</v>
      </c>
      <c r="D53" s="9">
        <v>141</v>
      </c>
      <c r="E53" s="9">
        <v>2557</v>
      </c>
      <c r="F53" s="10">
        <v>1.0842000000000001</v>
      </c>
    </row>
    <row r="54" spans="1:6" ht="30" x14ac:dyDescent="0.25">
      <c r="A54" s="8" t="s">
        <v>8</v>
      </c>
      <c r="B54" s="4">
        <v>7.4219999999999997</v>
      </c>
      <c r="C54" s="7">
        <v>8000</v>
      </c>
      <c r="D54" s="9">
        <v>141</v>
      </c>
      <c r="E54" s="9">
        <v>2438</v>
      </c>
      <c r="F54" s="10">
        <v>1.0842000000000001</v>
      </c>
    </row>
    <row r="55" spans="1:6" ht="30" x14ac:dyDescent="0.25">
      <c r="A55" s="8" t="s">
        <v>9</v>
      </c>
      <c r="B55" s="4">
        <v>7.6609999999999996</v>
      </c>
      <c r="C55" s="7">
        <v>8000</v>
      </c>
      <c r="D55" s="9">
        <v>141</v>
      </c>
      <c r="E55" s="9">
        <v>2650</v>
      </c>
      <c r="F55" s="10">
        <v>1.0842000000000001</v>
      </c>
    </row>
    <row r="56" spans="1:6" ht="30" x14ac:dyDescent="0.25">
      <c r="A56" s="8" t="s">
        <v>10</v>
      </c>
      <c r="B56" s="4">
        <v>27.425999999999998</v>
      </c>
      <c r="C56" s="7">
        <v>8000</v>
      </c>
      <c r="D56" s="9">
        <v>192</v>
      </c>
      <c r="E56" s="9">
        <v>2650</v>
      </c>
      <c r="F56" s="10">
        <v>1.0682</v>
      </c>
    </row>
    <row r="57" spans="1:6" ht="30" x14ac:dyDescent="0.25">
      <c r="A57" s="8" t="s">
        <v>11</v>
      </c>
      <c r="B57" s="4">
        <v>29.475999999999999</v>
      </c>
      <c r="C57" s="7">
        <v>8000</v>
      </c>
      <c r="D57" s="9">
        <v>242</v>
      </c>
      <c r="E57" s="9">
        <v>2650</v>
      </c>
      <c r="F57" s="10">
        <v>1.0671999999999999</v>
      </c>
    </row>
    <row r="58" spans="1:6" ht="30" x14ac:dyDescent="0.25">
      <c r="A58" s="8" t="s">
        <v>12</v>
      </c>
      <c r="B58" s="4">
        <v>34.106000000000002</v>
      </c>
      <c r="C58" s="7">
        <v>8000</v>
      </c>
      <c r="D58" s="9">
        <v>266</v>
      </c>
      <c r="E58" s="9">
        <v>2650</v>
      </c>
      <c r="F58" s="10">
        <v>1.0642</v>
      </c>
    </row>
    <row r="59" spans="1:6" ht="30" x14ac:dyDescent="0.25">
      <c r="A59" s="8" t="s">
        <v>13</v>
      </c>
      <c r="B59" s="4">
        <v>38.200000000000003</v>
      </c>
      <c r="C59" s="7">
        <v>8000</v>
      </c>
      <c r="D59" s="9">
        <v>142</v>
      </c>
      <c r="E59" s="9">
        <v>2650</v>
      </c>
      <c r="F59" s="10">
        <v>1.0771999999999999</v>
      </c>
    </row>
    <row r="60" spans="1:6" ht="30" x14ac:dyDescent="0.25">
      <c r="A60" s="8" t="s">
        <v>14</v>
      </c>
      <c r="B60" s="4">
        <v>43.302</v>
      </c>
      <c r="C60" s="7">
        <v>8000</v>
      </c>
      <c r="D60" s="9">
        <v>255</v>
      </c>
      <c r="E60" s="9">
        <v>2650</v>
      </c>
      <c r="F60" s="10">
        <v>1.0622</v>
      </c>
    </row>
    <row r="61" spans="1:6" ht="30" x14ac:dyDescent="0.25">
      <c r="A61" s="8" t="s">
        <v>15</v>
      </c>
      <c r="B61" s="4">
        <v>48.05</v>
      </c>
      <c r="C61" s="7">
        <v>8000</v>
      </c>
      <c r="D61" s="9">
        <v>401</v>
      </c>
      <c r="E61" s="9">
        <v>2650</v>
      </c>
      <c r="F61" s="10">
        <v>1.0611999999999999</v>
      </c>
    </row>
    <row r="62" spans="1:6" ht="30" x14ac:dyDescent="0.25">
      <c r="A62" s="8" t="s">
        <v>16</v>
      </c>
      <c r="B62" s="4">
        <v>53.667000000000002</v>
      </c>
      <c r="C62" s="7">
        <v>8000</v>
      </c>
      <c r="D62" s="9">
        <v>276</v>
      </c>
      <c r="E62" s="9">
        <v>2650</v>
      </c>
      <c r="F62" s="10">
        <v>1.0611999999999999</v>
      </c>
    </row>
    <row r="63" spans="1:6" x14ac:dyDescent="0.25">
      <c r="A63" s="1" t="s">
        <v>5</v>
      </c>
      <c r="B63" s="3">
        <v>4.944</v>
      </c>
      <c r="C63" s="7">
        <v>8000</v>
      </c>
      <c r="D63" s="9">
        <v>141</v>
      </c>
      <c r="E63" s="9">
        <v>2650</v>
      </c>
      <c r="F63" s="10">
        <v>1.0842000000000001</v>
      </c>
    </row>
    <row r="64" spans="1:6" x14ac:dyDescent="0.25">
      <c r="A64" s="1" t="s">
        <v>6</v>
      </c>
      <c r="B64" s="4">
        <v>26.183</v>
      </c>
      <c r="C64" s="7">
        <v>8000</v>
      </c>
      <c r="D64" s="9">
        <v>348</v>
      </c>
      <c r="E64" s="9">
        <v>2650</v>
      </c>
      <c r="F64" s="10">
        <v>1.0671999999999999</v>
      </c>
    </row>
    <row r="65" spans="1:6" ht="30" x14ac:dyDescent="0.25">
      <c r="A65" s="8" t="s">
        <v>7</v>
      </c>
      <c r="B65" s="4">
        <v>26.488</v>
      </c>
      <c r="C65" s="7">
        <v>8000</v>
      </c>
      <c r="D65" s="9">
        <v>265</v>
      </c>
      <c r="E65" s="9">
        <v>2650</v>
      </c>
      <c r="F65" s="10">
        <v>1.0682</v>
      </c>
    </row>
    <row r="66" spans="1:6" ht="30" x14ac:dyDescent="0.25">
      <c r="A66" s="8" t="s">
        <v>8</v>
      </c>
      <c r="B66" s="4">
        <v>7.4089999999999998</v>
      </c>
      <c r="C66" s="7">
        <v>8000</v>
      </c>
      <c r="D66" s="9">
        <v>141</v>
      </c>
      <c r="E66" s="9">
        <v>2650</v>
      </c>
      <c r="F66" s="10">
        <v>1.0842000000000001</v>
      </c>
    </row>
    <row r="67" spans="1:6" ht="30" x14ac:dyDescent="0.25">
      <c r="A67" s="8" t="s">
        <v>9</v>
      </c>
      <c r="B67" s="4">
        <v>26.975000000000001</v>
      </c>
      <c r="C67" s="7">
        <v>8000</v>
      </c>
      <c r="D67" s="9">
        <v>247</v>
      </c>
      <c r="E67" s="9">
        <v>2650</v>
      </c>
      <c r="F67" s="10">
        <v>1.0682</v>
      </c>
    </row>
    <row r="68" spans="1:6" ht="30" x14ac:dyDescent="0.25">
      <c r="A68" s="8" t="s">
        <v>10</v>
      </c>
      <c r="B68" s="4">
        <v>27.327999999999999</v>
      </c>
      <c r="C68" s="7">
        <v>8000</v>
      </c>
      <c r="D68" s="9">
        <v>300</v>
      </c>
      <c r="E68" s="9">
        <v>2650</v>
      </c>
      <c r="F68" s="10">
        <v>1.0671999999999999</v>
      </c>
    </row>
    <row r="69" spans="1:6" ht="30" x14ac:dyDescent="0.25">
      <c r="A69" s="8" t="s">
        <v>11</v>
      </c>
      <c r="B69" s="4">
        <v>29.55</v>
      </c>
      <c r="C69" s="7">
        <v>8000</v>
      </c>
      <c r="D69" s="9">
        <v>191</v>
      </c>
      <c r="E69" s="9">
        <v>2650</v>
      </c>
      <c r="F69" s="10">
        <v>1.0671999999999999</v>
      </c>
    </row>
    <row r="70" spans="1:6" ht="30" x14ac:dyDescent="0.25">
      <c r="A70" s="8" t="s">
        <v>12</v>
      </c>
      <c r="B70" s="4">
        <v>33.83</v>
      </c>
      <c r="C70" s="7">
        <v>8000</v>
      </c>
      <c r="D70" s="9">
        <v>264</v>
      </c>
      <c r="E70" s="9">
        <v>2650</v>
      </c>
      <c r="F70" s="10">
        <v>1.0642</v>
      </c>
    </row>
    <row r="71" spans="1:6" ht="30" x14ac:dyDescent="0.25">
      <c r="A71" s="8" t="s">
        <v>13</v>
      </c>
      <c r="B71" s="4">
        <v>38.177999999999997</v>
      </c>
      <c r="C71" s="7">
        <v>8000</v>
      </c>
      <c r="D71" s="9">
        <v>165</v>
      </c>
      <c r="E71" s="9">
        <v>2650</v>
      </c>
      <c r="F71" s="10">
        <v>1.0631999999999999</v>
      </c>
    </row>
    <row r="72" spans="1:6" ht="30" x14ac:dyDescent="0.25">
      <c r="A72" s="8" t="s">
        <v>14</v>
      </c>
      <c r="B72" s="4">
        <v>42.954000000000001</v>
      </c>
      <c r="C72" s="7">
        <v>8000</v>
      </c>
      <c r="D72" s="9">
        <v>146</v>
      </c>
      <c r="E72" s="9">
        <v>2650</v>
      </c>
      <c r="F72" s="10">
        <v>1.0622</v>
      </c>
    </row>
    <row r="73" spans="1:6" ht="30" x14ac:dyDescent="0.25">
      <c r="A73" s="8" t="s">
        <v>15</v>
      </c>
      <c r="B73" s="4">
        <v>48.045999999999999</v>
      </c>
      <c r="C73" s="7">
        <v>8000</v>
      </c>
      <c r="D73" s="9">
        <v>177</v>
      </c>
      <c r="E73" s="9">
        <v>2650</v>
      </c>
      <c r="F73" s="10">
        <v>1.0611999999999999</v>
      </c>
    </row>
    <row r="74" spans="1:6" ht="30" x14ac:dyDescent="0.25">
      <c r="A74" s="8" t="s">
        <v>16</v>
      </c>
      <c r="B74" s="4">
        <v>53.703000000000003</v>
      </c>
      <c r="C74" s="7">
        <v>8000</v>
      </c>
      <c r="D74" s="9">
        <v>152</v>
      </c>
      <c r="E74" s="9">
        <v>2650</v>
      </c>
      <c r="F74" s="10">
        <v>1.0611999999999999</v>
      </c>
    </row>
    <row r="75" spans="1:6" x14ac:dyDescent="0.25">
      <c r="A75" s="1" t="s">
        <v>5</v>
      </c>
      <c r="B75" s="3">
        <v>4.992</v>
      </c>
      <c r="C75" s="7">
        <v>8000</v>
      </c>
      <c r="D75" s="9">
        <v>150</v>
      </c>
      <c r="E75" s="9">
        <v>2650</v>
      </c>
      <c r="F75" s="10">
        <v>1.0602</v>
      </c>
    </row>
    <row r="76" spans="1:6" x14ac:dyDescent="0.25">
      <c r="A76" s="1" t="s">
        <v>6</v>
      </c>
      <c r="B76" s="4">
        <v>25.986999999999998</v>
      </c>
      <c r="C76" s="7">
        <v>8000</v>
      </c>
      <c r="D76" s="9">
        <v>288</v>
      </c>
      <c r="E76" s="9">
        <v>2650</v>
      </c>
      <c r="F76" s="10">
        <v>1.0671999999999999</v>
      </c>
    </row>
    <row r="77" spans="1:6" ht="30" x14ac:dyDescent="0.25">
      <c r="A77" s="8" t="s">
        <v>7</v>
      </c>
      <c r="B77" s="4">
        <v>26.997</v>
      </c>
      <c r="C77" s="7">
        <v>8000</v>
      </c>
      <c r="D77" s="9">
        <v>337</v>
      </c>
      <c r="E77" s="9">
        <v>2650</v>
      </c>
      <c r="F77" s="10">
        <v>1.0671999999999999</v>
      </c>
    </row>
    <row r="78" spans="1:6" ht="30" x14ac:dyDescent="0.25">
      <c r="A78" s="8" t="s">
        <v>8</v>
      </c>
      <c r="B78" s="4">
        <v>26.785</v>
      </c>
      <c r="C78" s="7">
        <v>8000</v>
      </c>
      <c r="D78" s="9">
        <v>159</v>
      </c>
      <c r="E78" s="9">
        <v>2650</v>
      </c>
      <c r="F78" s="10">
        <v>1.0682</v>
      </c>
    </row>
    <row r="79" spans="1:6" ht="30" x14ac:dyDescent="0.25">
      <c r="A79" s="8" t="s">
        <v>9</v>
      </c>
      <c r="B79" s="4">
        <v>27.16</v>
      </c>
      <c r="C79" s="7">
        <v>8000</v>
      </c>
      <c r="D79" s="9">
        <v>338</v>
      </c>
      <c r="E79" s="9">
        <v>2650</v>
      </c>
      <c r="F79" s="10">
        <v>1.0691999999999999</v>
      </c>
    </row>
    <row r="80" spans="1:6" ht="30" x14ac:dyDescent="0.25">
      <c r="A80" s="8" t="s">
        <v>10</v>
      </c>
      <c r="B80" s="4">
        <v>27.388000000000002</v>
      </c>
      <c r="C80" s="7">
        <v>8000</v>
      </c>
      <c r="D80" s="9">
        <v>289</v>
      </c>
      <c r="E80" s="9">
        <v>2650</v>
      </c>
      <c r="F80" s="10">
        <v>1.0671999999999999</v>
      </c>
    </row>
    <row r="81" spans="1:6" ht="30" x14ac:dyDescent="0.25">
      <c r="A81" s="8" t="s">
        <v>11</v>
      </c>
      <c r="B81" s="4">
        <v>8.2230000000000008</v>
      </c>
      <c r="C81" s="7">
        <v>8000</v>
      </c>
      <c r="D81" s="9">
        <v>141</v>
      </c>
      <c r="E81" s="9">
        <v>2557</v>
      </c>
      <c r="F81" s="10">
        <v>1.0842000000000001</v>
      </c>
    </row>
    <row r="82" spans="1:6" ht="30" x14ac:dyDescent="0.25">
      <c r="A82" s="8" t="s">
        <v>12</v>
      </c>
      <c r="B82" s="4">
        <v>34.021999999999998</v>
      </c>
      <c r="C82" s="7">
        <v>8000</v>
      </c>
      <c r="D82" s="9">
        <v>251</v>
      </c>
      <c r="E82" s="9">
        <v>2650</v>
      </c>
      <c r="F82" s="10">
        <v>1.0642</v>
      </c>
    </row>
    <row r="83" spans="1:6" ht="30" x14ac:dyDescent="0.25">
      <c r="A83" s="8" t="s">
        <v>13</v>
      </c>
      <c r="B83" s="4">
        <v>38.494</v>
      </c>
      <c r="C83" s="7">
        <v>8000</v>
      </c>
      <c r="D83" s="9">
        <v>317</v>
      </c>
      <c r="E83" s="9">
        <v>2650</v>
      </c>
      <c r="F83" s="10">
        <v>1.0631999999999999</v>
      </c>
    </row>
    <row r="84" spans="1:6" ht="30" x14ac:dyDescent="0.25">
      <c r="A84" s="8" t="s">
        <v>14</v>
      </c>
      <c r="B84" s="4">
        <v>43.122</v>
      </c>
      <c r="C84" s="7">
        <v>8000</v>
      </c>
      <c r="D84" s="9">
        <v>279</v>
      </c>
      <c r="E84" s="9">
        <v>2650</v>
      </c>
      <c r="F84" s="10">
        <v>1.0631999999999999</v>
      </c>
    </row>
    <row r="85" spans="1:6" ht="30" x14ac:dyDescent="0.25">
      <c r="A85" s="8" t="s">
        <v>15</v>
      </c>
      <c r="B85" s="4">
        <v>48.423000000000002</v>
      </c>
      <c r="C85" s="7">
        <v>8000</v>
      </c>
      <c r="D85" s="9">
        <v>156</v>
      </c>
      <c r="E85" s="9">
        <v>2650</v>
      </c>
      <c r="F85" s="10">
        <v>1.0622</v>
      </c>
    </row>
    <row r="86" spans="1:6" ht="30" x14ac:dyDescent="0.25">
      <c r="A86" s="8" t="s">
        <v>16</v>
      </c>
      <c r="B86" s="4">
        <v>53.070999999999998</v>
      </c>
      <c r="C86" s="7">
        <v>8000</v>
      </c>
      <c r="D86" s="9">
        <v>288</v>
      </c>
      <c r="E86" s="9">
        <v>2650</v>
      </c>
      <c r="F86" s="10">
        <v>1.0611999999999999</v>
      </c>
    </row>
    <row r="87" spans="1:6" x14ac:dyDescent="0.25">
      <c r="A87" s="1" t="s">
        <v>5</v>
      </c>
      <c r="B87" s="3">
        <v>5.0030000000000001</v>
      </c>
      <c r="C87" s="7">
        <v>8000</v>
      </c>
      <c r="D87" s="9">
        <v>153</v>
      </c>
      <c r="E87" s="9">
        <v>2650</v>
      </c>
      <c r="F87" s="10">
        <v>1.0591999999999999</v>
      </c>
    </row>
    <row r="88" spans="1:6" x14ac:dyDescent="0.25">
      <c r="A88" s="1" t="s">
        <v>6</v>
      </c>
      <c r="B88" s="4">
        <v>25.98</v>
      </c>
      <c r="C88" s="7">
        <v>8000</v>
      </c>
      <c r="D88" s="9">
        <v>345</v>
      </c>
      <c r="E88" s="9">
        <v>2650</v>
      </c>
      <c r="F88" s="10">
        <v>1.0671999999999999</v>
      </c>
    </row>
    <row r="89" spans="1:6" ht="30" x14ac:dyDescent="0.25">
      <c r="A89" s="8" t="s">
        <v>7</v>
      </c>
      <c r="B89" s="4">
        <v>26.57</v>
      </c>
      <c r="C89" s="7">
        <v>8000</v>
      </c>
      <c r="D89" s="9">
        <v>284</v>
      </c>
      <c r="E89" s="9">
        <v>2650</v>
      </c>
      <c r="F89" s="10">
        <v>1.0671999999999999</v>
      </c>
    </row>
    <row r="90" spans="1:6" ht="30" x14ac:dyDescent="0.25">
      <c r="A90" s="8" t="s">
        <v>8</v>
      </c>
      <c r="B90" s="4">
        <v>26.792000000000002</v>
      </c>
      <c r="C90" s="7">
        <v>8000</v>
      </c>
      <c r="D90" s="9">
        <v>272</v>
      </c>
      <c r="E90" s="9">
        <v>2650</v>
      </c>
      <c r="F90" s="10">
        <v>1.0682</v>
      </c>
    </row>
    <row r="91" spans="1:6" ht="30" x14ac:dyDescent="0.25">
      <c r="A91" s="8" t="s">
        <v>9</v>
      </c>
      <c r="B91" s="4">
        <v>27.048999999999999</v>
      </c>
      <c r="C91" s="7">
        <v>8000</v>
      </c>
      <c r="D91" s="9">
        <v>280</v>
      </c>
      <c r="E91" s="9">
        <v>2650</v>
      </c>
      <c r="F91" s="10">
        <v>1.0682</v>
      </c>
    </row>
    <row r="92" spans="1:6" ht="30" x14ac:dyDescent="0.25">
      <c r="A92" s="8" t="s">
        <v>10</v>
      </c>
      <c r="B92" s="4">
        <v>27.577000000000002</v>
      </c>
      <c r="C92" s="7">
        <v>8000</v>
      </c>
      <c r="D92" s="9">
        <v>242</v>
      </c>
      <c r="E92" s="9">
        <v>2650</v>
      </c>
      <c r="F92" s="10">
        <v>1.0682</v>
      </c>
    </row>
    <row r="93" spans="1:6" ht="30" x14ac:dyDescent="0.25">
      <c r="A93" s="8" t="s">
        <v>11</v>
      </c>
      <c r="B93" s="4">
        <v>29.574999999999999</v>
      </c>
      <c r="C93" s="7">
        <v>8000</v>
      </c>
      <c r="D93" s="9">
        <v>166</v>
      </c>
      <c r="E93" s="9">
        <v>2650</v>
      </c>
      <c r="F93" s="10">
        <v>1.0671999999999999</v>
      </c>
    </row>
    <row r="94" spans="1:6" ht="30" x14ac:dyDescent="0.25">
      <c r="A94" s="8" t="s">
        <v>12</v>
      </c>
      <c r="B94" s="4">
        <v>33.892000000000003</v>
      </c>
      <c r="C94" s="7">
        <v>8000</v>
      </c>
      <c r="D94" s="9">
        <v>274</v>
      </c>
      <c r="E94" s="9">
        <v>2650</v>
      </c>
      <c r="F94" s="10">
        <v>1.0642</v>
      </c>
    </row>
    <row r="95" spans="1:6" ht="30" x14ac:dyDescent="0.25">
      <c r="A95" s="8" t="s">
        <v>13</v>
      </c>
      <c r="B95" s="4">
        <v>38.25</v>
      </c>
      <c r="C95" s="7">
        <v>8000</v>
      </c>
      <c r="D95" s="9">
        <v>159</v>
      </c>
      <c r="E95" s="9">
        <v>2650</v>
      </c>
      <c r="F95" s="10">
        <v>1.0631999999999999</v>
      </c>
    </row>
    <row r="96" spans="1:6" ht="30" x14ac:dyDescent="0.25">
      <c r="A96" s="8" t="s">
        <v>14</v>
      </c>
      <c r="B96" s="4">
        <v>43.235999999999997</v>
      </c>
      <c r="C96" s="7">
        <v>8000</v>
      </c>
      <c r="D96" s="9">
        <v>296</v>
      </c>
      <c r="E96" s="9">
        <v>2650</v>
      </c>
      <c r="F96" s="10">
        <v>1.0622</v>
      </c>
    </row>
    <row r="97" spans="1:6" ht="30" x14ac:dyDescent="0.25">
      <c r="A97" s="8" t="s">
        <v>15</v>
      </c>
      <c r="B97" s="4">
        <v>48.02</v>
      </c>
      <c r="C97" s="7">
        <v>8000</v>
      </c>
      <c r="D97" s="9">
        <v>293</v>
      </c>
      <c r="E97" s="9">
        <v>2650</v>
      </c>
      <c r="F97" s="10">
        <v>1.0611999999999999</v>
      </c>
    </row>
    <row r="98" spans="1:6" ht="30" x14ac:dyDescent="0.25">
      <c r="A98" s="8" t="s">
        <v>16</v>
      </c>
      <c r="B98" s="4">
        <v>53.466000000000001</v>
      </c>
      <c r="C98" s="7">
        <v>8000</v>
      </c>
      <c r="D98" s="9">
        <v>159</v>
      </c>
      <c r="E98" s="9">
        <v>2650</v>
      </c>
      <c r="F98" s="10">
        <v>1.0622</v>
      </c>
    </row>
    <row r="99" spans="1:6" x14ac:dyDescent="0.25">
      <c r="A99" s="1" t="s">
        <v>5</v>
      </c>
      <c r="B99" s="3">
        <v>5.1459999999999999</v>
      </c>
      <c r="C99" s="7">
        <v>8000</v>
      </c>
      <c r="D99" s="9">
        <v>154</v>
      </c>
      <c r="E99" s="9">
        <v>2650</v>
      </c>
      <c r="F99" s="10">
        <v>1.0602</v>
      </c>
    </row>
    <row r="100" spans="1:6" x14ac:dyDescent="0.25">
      <c r="A100" s="1" t="s">
        <v>6</v>
      </c>
      <c r="B100" s="4">
        <v>25.960999999999999</v>
      </c>
      <c r="C100" s="7">
        <v>8000</v>
      </c>
      <c r="D100" s="9">
        <v>370</v>
      </c>
      <c r="E100" s="9">
        <v>2650</v>
      </c>
      <c r="F100" s="10">
        <v>1.0662</v>
      </c>
    </row>
    <row r="101" spans="1:6" ht="30" x14ac:dyDescent="0.25">
      <c r="A101" s="8" t="s">
        <v>7</v>
      </c>
      <c r="B101" s="4">
        <v>26.47</v>
      </c>
      <c r="C101" s="7">
        <v>8000</v>
      </c>
      <c r="D101" s="9">
        <v>174</v>
      </c>
      <c r="E101" s="9">
        <v>2650</v>
      </c>
      <c r="F101" s="10">
        <v>1.0682</v>
      </c>
    </row>
    <row r="102" spans="1:6" ht="30" x14ac:dyDescent="0.25">
      <c r="A102" s="8" t="s">
        <v>8</v>
      </c>
      <c r="B102" s="4">
        <v>26.61</v>
      </c>
      <c r="C102" s="7">
        <v>8000</v>
      </c>
      <c r="D102" s="9">
        <v>311</v>
      </c>
      <c r="E102" s="9">
        <v>2650</v>
      </c>
      <c r="F102" s="10">
        <v>1.0682</v>
      </c>
    </row>
    <row r="103" spans="1:6" ht="30" x14ac:dyDescent="0.25">
      <c r="A103" s="8" t="s">
        <v>9</v>
      </c>
      <c r="B103" s="4">
        <v>27.015000000000001</v>
      </c>
      <c r="C103" s="7">
        <v>8000</v>
      </c>
      <c r="D103" s="9">
        <v>381</v>
      </c>
      <c r="E103" s="9">
        <v>2650</v>
      </c>
      <c r="F103" s="10">
        <v>1.0682</v>
      </c>
    </row>
    <row r="104" spans="1:6" ht="30" x14ac:dyDescent="0.25">
      <c r="A104" s="8" t="s">
        <v>10</v>
      </c>
      <c r="B104" s="4">
        <v>27.395</v>
      </c>
      <c r="C104" s="7">
        <v>8000</v>
      </c>
      <c r="D104" s="9">
        <v>185</v>
      </c>
      <c r="E104" s="9">
        <v>2650</v>
      </c>
      <c r="F104" s="10">
        <v>1.0682</v>
      </c>
    </row>
    <row r="105" spans="1:6" ht="30" x14ac:dyDescent="0.25">
      <c r="A105" s="8" t="s">
        <v>11</v>
      </c>
      <c r="B105" s="4">
        <v>29.619</v>
      </c>
      <c r="C105" s="7">
        <v>8000</v>
      </c>
      <c r="D105" s="9">
        <v>447</v>
      </c>
      <c r="E105" s="9">
        <v>2650</v>
      </c>
      <c r="F105" s="10">
        <v>1.0671999999999999</v>
      </c>
    </row>
    <row r="106" spans="1:6" ht="30" x14ac:dyDescent="0.25">
      <c r="A106" s="8" t="s">
        <v>12</v>
      </c>
      <c r="B106" s="4">
        <v>33.920999999999999</v>
      </c>
      <c r="C106" s="7">
        <v>8000</v>
      </c>
      <c r="D106" s="9">
        <v>320</v>
      </c>
      <c r="E106" s="9">
        <v>2650</v>
      </c>
      <c r="F106" s="10">
        <v>1.0642</v>
      </c>
    </row>
    <row r="107" spans="1:6" ht="30" x14ac:dyDescent="0.25">
      <c r="A107" s="8" t="s">
        <v>13</v>
      </c>
      <c r="B107" s="4">
        <v>38.113</v>
      </c>
      <c r="C107" s="7">
        <v>8000</v>
      </c>
      <c r="D107" s="9">
        <v>180</v>
      </c>
      <c r="E107" s="9">
        <v>2650</v>
      </c>
      <c r="F107" s="10">
        <v>1.0631999999999999</v>
      </c>
    </row>
    <row r="108" spans="1:6" ht="30" x14ac:dyDescent="0.25">
      <c r="A108" s="8" t="s">
        <v>14</v>
      </c>
      <c r="B108" s="4">
        <v>42.935000000000002</v>
      </c>
      <c r="C108" s="7">
        <v>8000</v>
      </c>
      <c r="D108" s="9">
        <v>426</v>
      </c>
      <c r="E108" s="9">
        <v>2650</v>
      </c>
      <c r="F108" s="10">
        <v>1.0622</v>
      </c>
    </row>
    <row r="109" spans="1:6" ht="30" x14ac:dyDescent="0.25">
      <c r="A109" s="8" t="s">
        <v>15</v>
      </c>
      <c r="B109" s="4">
        <v>48.402999999999999</v>
      </c>
      <c r="C109" s="7">
        <v>8000</v>
      </c>
      <c r="D109" s="9">
        <v>271</v>
      </c>
      <c r="E109" s="9">
        <v>2650</v>
      </c>
      <c r="F109" s="10">
        <v>1.0622</v>
      </c>
    </row>
    <row r="110" spans="1:6" ht="30" x14ac:dyDescent="0.25">
      <c r="A110" s="8" t="s">
        <v>16</v>
      </c>
      <c r="B110" s="4">
        <v>53.712000000000003</v>
      </c>
      <c r="C110" s="7">
        <v>8000</v>
      </c>
      <c r="D110" s="9">
        <v>254</v>
      </c>
      <c r="E110" s="9">
        <v>2650</v>
      </c>
      <c r="F110" s="10">
        <v>1.0611999999999999</v>
      </c>
    </row>
    <row r="111" spans="1:6" x14ac:dyDescent="0.25">
      <c r="A111" s="1" t="s">
        <v>5</v>
      </c>
      <c r="B111" s="3">
        <v>4.9269999999999996</v>
      </c>
      <c r="C111" s="7">
        <v>8000</v>
      </c>
      <c r="D111" s="9">
        <v>154</v>
      </c>
      <c r="E111" s="9">
        <v>2650</v>
      </c>
      <c r="F111" s="10">
        <v>1.0591999999999999</v>
      </c>
    </row>
    <row r="112" spans="1:6" x14ac:dyDescent="0.25">
      <c r="A112" s="1" t="s">
        <v>6</v>
      </c>
      <c r="B112" s="4">
        <v>25.952000000000002</v>
      </c>
      <c r="C112" s="7">
        <v>8000</v>
      </c>
      <c r="D112" s="9">
        <v>358</v>
      </c>
      <c r="E112" s="9">
        <v>2650</v>
      </c>
      <c r="F112" s="10">
        <v>1.0671999999999999</v>
      </c>
    </row>
    <row r="113" spans="1:6" ht="30" x14ac:dyDescent="0.25">
      <c r="A113" s="8" t="s">
        <v>7</v>
      </c>
      <c r="B113" s="4">
        <v>26.393999999999998</v>
      </c>
      <c r="C113" s="7">
        <v>8000</v>
      </c>
      <c r="D113" s="9">
        <v>274</v>
      </c>
      <c r="E113" s="9">
        <v>2650</v>
      </c>
      <c r="F113" s="10">
        <v>1.0682</v>
      </c>
    </row>
    <row r="114" spans="1:6" ht="30" x14ac:dyDescent="0.25">
      <c r="A114" s="8" t="s">
        <v>8</v>
      </c>
      <c r="B114" s="4">
        <v>26.664000000000001</v>
      </c>
      <c r="C114" s="7">
        <v>8000</v>
      </c>
      <c r="D114" s="9">
        <v>254</v>
      </c>
      <c r="E114" s="9">
        <v>2650</v>
      </c>
      <c r="F114" s="10">
        <v>1.0682</v>
      </c>
    </row>
    <row r="115" spans="1:6" ht="30" x14ac:dyDescent="0.25">
      <c r="A115" s="8" t="s">
        <v>9</v>
      </c>
      <c r="B115" s="4">
        <v>7.6420000000000003</v>
      </c>
      <c r="C115" s="7">
        <v>8000</v>
      </c>
      <c r="D115" s="9">
        <v>141</v>
      </c>
      <c r="E115" s="9">
        <v>2418</v>
      </c>
      <c r="F115" s="10">
        <v>1.0842000000000001</v>
      </c>
    </row>
    <row r="116" spans="1:6" ht="30" x14ac:dyDescent="0.25">
      <c r="A116" s="8" t="s">
        <v>10</v>
      </c>
      <c r="B116" s="4">
        <v>7.8810000000000002</v>
      </c>
      <c r="C116" s="7">
        <v>8000</v>
      </c>
      <c r="D116" s="9">
        <v>141</v>
      </c>
      <c r="E116" s="9">
        <v>2536</v>
      </c>
      <c r="F116" s="10">
        <v>1.0842000000000001</v>
      </c>
    </row>
    <row r="117" spans="1:6" ht="30" x14ac:dyDescent="0.25">
      <c r="A117" s="8" t="s">
        <v>11</v>
      </c>
      <c r="B117" s="4">
        <v>29.445</v>
      </c>
      <c r="C117" s="7">
        <v>8000</v>
      </c>
      <c r="D117" s="9">
        <v>175</v>
      </c>
      <c r="E117" s="9">
        <v>2650</v>
      </c>
      <c r="F117" s="10">
        <v>1.0671999999999999</v>
      </c>
    </row>
    <row r="118" spans="1:6" ht="30" x14ac:dyDescent="0.25">
      <c r="A118" s="8" t="s">
        <v>12</v>
      </c>
      <c r="B118" s="4">
        <v>33.848999999999997</v>
      </c>
      <c r="C118" s="7">
        <v>8000</v>
      </c>
      <c r="D118" s="9">
        <v>262</v>
      </c>
      <c r="E118" s="9">
        <v>2650</v>
      </c>
      <c r="F118" s="10">
        <v>1.0651999999999999</v>
      </c>
    </row>
    <row r="119" spans="1:6" ht="30" x14ac:dyDescent="0.25">
      <c r="A119" s="8" t="s">
        <v>13</v>
      </c>
      <c r="B119" s="4">
        <v>38.411999999999999</v>
      </c>
      <c r="C119" s="7">
        <v>8000</v>
      </c>
      <c r="D119" s="9">
        <v>258</v>
      </c>
      <c r="E119" s="9">
        <v>2650</v>
      </c>
      <c r="F119" s="10">
        <v>1.0631999999999999</v>
      </c>
    </row>
    <row r="120" spans="1:6" ht="30" x14ac:dyDescent="0.25">
      <c r="A120" s="8" t="s">
        <v>14</v>
      </c>
      <c r="B120" s="4">
        <v>43.286000000000001</v>
      </c>
      <c r="C120" s="7">
        <v>8000</v>
      </c>
      <c r="D120" s="9">
        <v>298</v>
      </c>
      <c r="E120" s="9">
        <v>2650</v>
      </c>
      <c r="F120" s="10">
        <v>1.0622</v>
      </c>
    </row>
    <row r="121" spans="1:6" ht="30" x14ac:dyDescent="0.25">
      <c r="A121" s="8" t="s">
        <v>15</v>
      </c>
      <c r="B121" s="4">
        <v>48.045999999999999</v>
      </c>
      <c r="C121" s="7">
        <v>8000</v>
      </c>
      <c r="D121" s="9">
        <v>287</v>
      </c>
      <c r="E121" s="9">
        <v>2650</v>
      </c>
      <c r="F121" s="10">
        <v>1.0611999999999999</v>
      </c>
    </row>
    <row r="122" spans="1:6" ht="30" x14ac:dyDescent="0.25">
      <c r="A122" s="8" t="s">
        <v>16</v>
      </c>
      <c r="B122" s="4">
        <v>53.564999999999998</v>
      </c>
      <c r="C122" s="7">
        <v>8000</v>
      </c>
      <c r="D122" s="9">
        <v>169</v>
      </c>
      <c r="E122" s="9">
        <v>2650</v>
      </c>
      <c r="F122" s="10">
        <v>1.0611999999999999</v>
      </c>
    </row>
  </sheetData>
  <conditionalFormatting sqref="C3:C1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85" zoomScaleNormal="85" workbookViewId="0">
      <selection activeCell="J18" sqref="J18"/>
    </sheetView>
  </sheetViews>
  <sheetFormatPr defaultRowHeight="15" x14ac:dyDescent="0.25"/>
  <cols>
    <col min="1" max="1" width="25.140625" customWidth="1"/>
    <col min="2" max="2" width="18.5703125" customWidth="1"/>
    <col min="3" max="3" width="16.28515625" customWidth="1"/>
    <col min="4" max="5" width="7.7109375" customWidth="1"/>
    <col min="6" max="6" width="14.7109375" customWidth="1"/>
    <col min="10" max="10" width="25.140625" customWidth="1"/>
    <col min="11" max="11" width="18.5703125" customWidth="1"/>
    <col min="12" max="12" width="16.28515625" customWidth="1"/>
    <col min="13" max="13" width="7.7109375" customWidth="1"/>
    <col min="14" max="14" width="8.710937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17</v>
      </c>
      <c r="M1" s="1" t="s">
        <v>2</v>
      </c>
      <c r="N1" s="1" t="s">
        <v>3</v>
      </c>
      <c r="O1" s="1" t="s">
        <v>4</v>
      </c>
    </row>
    <row r="2" spans="1:15" x14ac:dyDescent="0.25">
      <c r="A2" s="1" t="s">
        <v>19</v>
      </c>
      <c r="B2" s="5">
        <v>200.88200000000001</v>
      </c>
      <c r="C2" s="11">
        <v>160000</v>
      </c>
      <c r="D2" s="9">
        <v>173</v>
      </c>
      <c r="E2" s="9">
        <v>5000</v>
      </c>
      <c r="F2" s="10">
        <v>1.9281999999999999</v>
      </c>
      <c r="J2" s="1" t="s">
        <v>19</v>
      </c>
      <c r="K2" s="5">
        <f t="shared" ref="K2:N2" si="0">B2</f>
        <v>200.88200000000001</v>
      </c>
      <c r="L2" s="11">
        <f t="shared" si="0"/>
        <v>160000</v>
      </c>
      <c r="M2" s="12">
        <f t="shared" si="0"/>
        <v>173</v>
      </c>
      <c r="N2" s="12">
        <f t="shared" si="0"/>
        <v>5000</v>
      </c>
      <c r="O2" s="10">
        <f>F2</f>
        <v>1.9281999999999999</v>
      </c>
    </row>
    <row r="3" spans="1:15" x14ac:dyDescent="0.25">
      <c r="A3" s="1" t="s">
        <v>5</v>
      </c>
      <c r="B3" s="3">
        <v>20.934000000000001</v>
      </c>
      <c r="C3" s="7">
        <v>16000</v>
      </c>
      <c r="D3" s="9">
        <v>191</v>
      </c>
      <c r="E3" s="9">
        <v>5000</v>
      </c>
      <c r="F3" s="10">
        <v>1.0382</v>
      </c>
      <c r="J3" s="1" t="s">
        <v>5</v>
      </c>
      <c r="K3" s="2">
        <f>AVERAGE(B3,B15)</f>
        <v>20.268999999999998</v>
      </c>
      <c r="L3" s="2">
        <f t="shared" ref="L3:O14" si="1">AVERAGE(C3,C15)</f>
        <v>16000</v>
      </c>
      <c r="M3" s="2">
        <f t="shared" si="1"/>
        <v>184</v>
      </c>
      <c r="N3" s="2">
        <f>AVERAGE(E3,E15)</f>
        <v>5000</v>
      </c>
      <c r="O3" s="2">
        <f t="shared" si="1"/>
        <v>1.0377000000000001</v>
      </c>
    </row>
    <row r="4" spans="1:15" x14ac:dyDescent="0.25">
      <c r="A4" s="1" t="s">
        <v>6</v>
      </c>
      <c r="B4" s="4">
        <v>183.70599999999999</v>
      </c>
      <c r="C4" s="7">
        <v>16000</v>
      </c>
      <c r="D4" s="9">
        <v>384</v>
      </c>
      <c r="E4" s="9">
        <v>5000</v>
      </c>
      <c r="F4" s="10">
        <v>1.0431999999999999</v>
      </c>
      <c r="J4" s="1" t="s">
        <v>6</v>
      </c>
      <c r="K4" s="2">
        <f t="shared" ref="K4:K14" si="2">AVERAGE(B4,B16)</f>
        <v>104.9695</v>
      </c>
      <c r="L4" s="2">
        <f t="shared" si="1"/>
        <v>16000</v>
      </c>
      <c r="M4" s="2">
        <f t="shared" si="1"/>
        <v>278</v>
      </c>
      <c r="N4" s="2">
        <f t="shared" si="1"/>
        <v>4862.5</v>
      </c>
      <c r="O4" s="2">
        <f t="shared" si="1"/>
        <v>1.0297000000000001</v>
      </c>
    </row>
    <row r="5" spans="1:15" ht="30" x14ac:dyDescent="0.25">
      <c r="A5" s="8" t="s">
        <v>7</v>
      </c>
      <c r="B5" s="4">
        <v>27.364999999999998</v>
      </c>
      <c r="C5" s="7">
        <v>16000</v>
      </c>
      <c r="D5" s="9">
        <v>172</v>
      </c>
      <c r="E5" s="9">
        <v>4029</v>
      </c>
      <c r="F5" s="10">
        <v>1.0511999999999999</v>
      </c>
      <c r="J5" s="8" t="s">
        <v>7</v>
      </c>
      <c r="K5" s="2">
        <f t="shared" si="2"/>
        <v>102.2025</v>
      </c>
      <c r="L5" s="2">
        <f t="shared" si="1"/>
        <v>16000</v>
      </c>
      <c r="M5" s="2">
        <f t="shared" si="1"/>
        <v>267.5</v>
      </c>
      <c r="N5" s="2">
        <f t="shared" si="1"/>
        <v>4514.5</v>
      </c>
      <c r="O5" s="2">
        <f t="shared" si="1"/>
        <v>1.0476999999999999</v>
      </c>
    </row>
    <row r="6" spans="1:15" ht="30" x14ac:dyDescent="0.25">
      <c r="A6" s="8" t="s">
        <v>8</v>
      </c>
      <c r="B6" s="4">
        <v>174.066</v>
      </c>
      <c r="C6" s="7">
        <v>16000</v>
      </c>
      <c r="D6" s="9">
        <v>341</v>
      </c>
      <c r="E6" s="9">
        <v>5000</v>
      </c>
      <c r="F6" s="10">
        <v>1.0451999999999999</v>
      </c>
      <c r="J6" s="8" t="s">
        <v>8</v>
      </c>
      <c r="K6" s="2">
        <f t="shared" si="2"/>
        <v>176.315</v>
      </c>
      <c r="L6" s="2">
        <f t="shared" si="1"/>
        <v>16000</v>
      </c>
      <c r="M6" s="2">
        <f t="shared" si="1"/>
        <v>391</v>
      </c>
      <c r="N6" s="2">
        <f t="shared" si="1"/>
        <v>5000</v>
      </c>
      <c r="O6" s="2">
        <f t="shared" si="1"/>
        <v>1.0447</v>
      </c>
    </row>
    <row r="7" spans="1:15" ht="30" x14ac:dyDescent="0.25">
      <c r="A7" s="8" t="s">
        <v>9</v>
      </c>
      <c r="B7" s="4">
        <v>178.56</v>
      </c>
      <c r="C7" s="7">
        <v>16000</v>
      </c>
      <c r="D7" s="9">
        <v>216</v>
      </c>
      <c r="E7" s="9">
        <v>5000</v>
      </c>
      <c r="F7" s="10">
        <v>1.0462</v>
      </c>
      <c r="J7" s="8" t="s">
        <v>9</v>
      </c>
      <c r="K7" s="2">
        <f t="shared" si="2"/>
        <v>180.99349999999998</v>
      </c>
      <c r="L7" s="2">
        <f t="shared" si="1"/>
        <v>16000</v>
      </c>
      <c r="M7" s="2">
        <f t="shared" si="1"/>
        <v>328</v>
      </c>
      <c r="N7" s="2">
        <f t="shared" si="1"/>
        <v>5000</v>
      </c>
      <c r="O7" s="2">
        <f t="shared" si="1"/>
        <v>1.0451999999999999</v>
      </c>
    </row>
    <row r="8" spans="1:15" ht="30" x14ac:dyDescent="0.25">
      <c r="A8" s="8" t="s">
        <v>10</v>
      </c>
      <c r="B8" s="4">
        <v>182.923</v>
      </c>
      <c r="C8" s="7">
        <v>16000</v>
      </c>
      <c r="D8" s="9">
        <v>500</v>
      </c>
      <c r="E8" s="9">
        <v>5000</v>
      </c>
      <c r="F8" s="10">
        <v>1.0451999999999999</v>
      </c>
      <c r="J8" s="8" t="s">
        <v>10</v>
      </c>
      <c r="K8" s="2">
        <f t="shared" si="2"/>
        <v>184.51900000000001</v>
      </c>
      <c r="L8" s="2">
        <f t="shared" si="1"/>
        <v>16000</v>
      </c>
      <c r="M8" s="2">
        <f t="shared" si="1"/>
        <v>381</v>
      </c>
      <c r="N8" s="2">
        <f t="shared" si="1"/>
        <v>5000</v>
      </c>
      <c r="O8" s="2">
        <f t="shared" si="1"/>
        <v>1.0447</v>
      </c>
    </row>
    <row r="9" spans="1:15" ht="30" x14ac:dyDescent="0.25">
      <c r="A9" s="8" t="s">
        <v>11</v>
      </c>
      <c r="B9" s="4">
        <v>204.55500000000001</v>
      </c>
      <c r="C9" s="7">
        <v>16000</v>
      </c>
      <c r="D9" s="9">
        <v>447</v>
      </c>
      <c r="E9" s="9">
        <v>5000</v>
      </c>
      <c r="F9" s="10">
        <v>1.0431999999999999</v>
      </c>
      <c r="J9" s="8" t="s">
        <v>11</v>
      </c>
      <c r="K9" s="2">
        <f t="shared" si="2"/>
        <v>118.2655</v>
      </c>
      <c r="L9" s="2">
        <f t="shared" si="1"/>
        <v>16000</v>
      </c>
      <c r="M9" s="2">
        <f t="shared" si="1"/>
        <v>307</v>
      </c>
      <c r="N9" s="2">
        <f t="shared" si="1"/>
        <v>5000</v>
      </c>
      <c r="O9" s="2">
        <f t="shared" si="1"/>
        <v>1.0476999999999999</v>
      </c>
    </row>
    <row r="10" spans="1:15" ht="30" x14ac:dyDescent="0.25">
      <c r="A10" s="8" t="s">
        <v>12</v>
      </c>
      <c r="B10" s="4">
        <v>235.53100000000001</v>
      </c>
      <c r="C10" s="7">
        <v>16000</v>
      </c>
      <c r="D10" s="9">
        <v>474</v>
      </c>
      <c r="E10" s="9">
        <v>5000</v>
      </c>
      <c r="F10" s="10">
        <v>1.0411999999999999</v>
      </c>
      <c r="J10" s="8" t="s">
        <v>12</v>
      </c>
      <c r="K10" s="2">
        <f t="shared" si="2"/>
        <v>134.988</v>
      </c>
      <c r="L10" s="2">
        <f t="shared" si="1"/>
        <v>16000</v>
      </c>
      <c r="M10" s="2">
        <f t="shared" si="1"/>
        <v>320.5</v>
      </c>
      <c r="N10" s="2">
        <f t="shared" si="1"/>
        <v>4999</v>
      </c>
      <c r="O10" s="2">
        <f t="shared" si="1"/>
        <v>1.0467</v>
      </c>
    </row>
    <row r="11" spans="1:15" ht="30" x14ac:dyDescent="0.25">
      <c r="A11" s="8" t="s">
        <v>13</v>
      </c>
      <c r="B11" s="4">
        <v>267.00099999999998</v>
      </c>
      <c r="C11" s="7">
        <v>16000</v>
      </c>
      <c r="D11" s="9">
        <v>657</v>
      </c>
      <c r="E11" s="9">
        <v>5000</v>
      </c>
      <c r="F11" s="10">
        <v>1.0411999999999999</v>
      </c>
      <c r="J11" s="8" t="s">
        <v>13</v>
      </c>
      <c r="K11" s="2">
        <f t="shared" si="2"/>
        <v>270.661</v>
      </c>
      <c r="L11" s="2">
        <f t="shared" si="1"/>
        <v>16000</v>
      </c>
      <c r="M11" s="2">
        <f t="shared" si="1"/>
        <v>421</v>
      </c>
      <c r="N11" s="2">
        <f t="shared" si="1"/>
        <v>5000</v>
      </c>
      <c r="O11" s="2">
        <f t="shared" si="1"/>
        <v>1.0402</v>
      </c>
    </row>
    <row r="12" spans="1:15" ht="30" x14ac:dyDescent="0.25">
      <c r="A12" s="8" t="s">
        <v>14</v>
      </c>
      <c r="B12" s="4">
        <v>0.19</v>
      </c>
      <c r="C12" s="7">
        <v>51</v>
      </c>
      <c r="D12" s="9">
        <v>167</v>
      </c>
      <c r="E12" s="9">
        <v>5000</v>
      </c>
      <c r="F12" s="10">
        <v>1.9702</v>
      </c>
      <c r="J12" s="8" t="s">
        <v>14</v>
      </c>
      <c r="K12" s="2">
        <f t="shared" si="2"/>
        <v>147.51349999999999</v>
      </c>
      <c r="L12" s="2">
        <f t="shared" si="1"/>
        <v>8025.5</v>
      </c>
      <c r="M12" s="2">
        <f t="shared" si="1"/>
        <v>336</v>
      </c>
      <c r="N12" s="2">
        <f t="shared" si="1"/>
        <v>5000</v>
      </c>
      <c r="O12" s="2">
        <f t="shared" si="1"/>
        <v>1.5046999999999999</v>
      </c>
    </row>
    <row r="13" spans="1:15" ht="30" x14ac:dyDescent="0.25">
      <c r="A13" s="8" t="s">
        <v>15</v>
      </c>
      <c r="B13" s="4">
        <v>334.62599999999998</v>
      </c>
      <c r="C13" s="7">
        <v>16000</v>
      </c>
      <c r="D13" s="9">
        <v>280</v>
      </c>
      <c r="E13" s="9">
        <v>5000</v>
      </c>
      <c r="F13" s="10">
        <v>1.0382</v>
      </c>
      <c r="J13" s="8" t="s">
        <v>15</v>
      </c>
      <c r="K13" s="2">
        <f t="shared" si="2"/>
        <v>331.03999999999996</v>
      </c>
      <c r="L13" s="2">
        <f t="shared" si="1"/>
        <v>16000</v>
      </c>
      <c r="M13" s="2">
        <f t="shared" si="1"/>
        <v>223.5</v>
      </c>
      <c r="N13" s="2">
        <f t="shared" si="1"/>
        <v>5000</v>
      </c>
      <c r="O13" s="2">
        <f t="shared" si="1"/>
        <v>1.0451999999999999</v>
      </c>
    </row>
    <row r="14" spans="1:15" ht="30" x14ac:dyDescent="0.25">
      <c r="A14" s="8" t="s">
        <v>16</v>
      </c>
      <c r="B14" s="4">
        <v>372.7</v>
      </c>
      <c r="C14" s="7">
        <v>16000</v>
      </c>
      <c r="D14" s="9">
        <v>340</v>
      </c>
      <c r="E14" s="9">
        <v>5000</v>
      </c>
      <c r="F14" s="10">
        <v>1.0371999999999999</v>
      </c>
      <c r="J14" s="8" t="s">
        <v>16</v>
      </c>
      <c r="K14" s="2">
        <f t="shared" si="2"/>
        <v>366.38900000000001</v>
      </c>
      <c r="L14" s="2">
        <f t="shared" si="1"/>
        <v>16000</v>
      </c>
      <c r="M14" s="2">
        <f t="shared" si="1"/>
        <v>260.5</v>
      </c>
      <c r="N14" s="2">
        <f t="shared" si="1"/>
        <v>5000</v>
      </c>
      <c r="O14" s="2">
        <f t="shared" si="1"/>
        <v>1.0377000000000001</v>
      </c>
    </row>
    <row r="15" spans="1:15" x14ac:dyDescent="0.25">
      <c r="A15" s="1" t="s">
        <v>5</v>
      </c>
      <c r="B15" s="3">
        <v>19.603999999999999</v>
      </c>
      <c r="C15" s="7">
        <v>16000</v>
      </c>
      <c r="D15" s="9">
        <v>177</v>
      </c>
      <c r="E15" s="9">
        <v>5000</v>
      </c>
      <c r="F15" s="10">
        <v>1.0371999999999999</v>
      </c>
    </row>
    <row r="16" spans="1:15" x14ac:dyDescent="0.25">
      <c r="A16" s="1" t="s">
        <v>6</v>
      </c>
      <c r="B16" s="4">
        <v>26.233000000000001</v>
      </c>
      <c r="C16" s="7">
        <v>16000</v>
      </c>
      <c r="D16" s="9">
        <v>172</v>
      </c>
      <c r="E16" s="9">
        <v>4725</v>
      </c>
      <c r="F16" s="10">
        <v>1.0162</v>
      </c>
    </row>
    <row r="17" spans="1:6" ht="30" x14ac:dyDescent="0.25">
      <c r="A17" s="8" t="s">
        <v>7</v>
      </c>
      <c r="B17" s="4">
        <v>177.04</v>
      </c>
      <c r="C17" s="7">
        <v>16000</v>
      </c>
      <c r="D17" s="9">
        <v>363</v>
      </c>
      <c r="E17" s="9">
        <v>5000</v>
      </c>
      <c r="F17" s="10">
        <v>1.0442</v>
      </c>
    </row>
    <row r="18" spans="1:6" ht="30" x14ac:dyDescent="0.25">
      <c r="A18" s="8" t="s">
        <v>8</v>
      </c>
      <c r="B18" s="4">
        <v>178.56399999999999</v>
      </c>
      <c r="C18" s="7">
        <v>16000</v>
      </c>
      <c r="D18" s="9">
        <v>441</v>
      </c>
      <c r="E18" s="9">
        <v>5000</v>
      </c>
      <c r="F18" s="10">
        <v>1.0442</v>
      </c>
    </row>
    <row r="19" spans="1:6" ht="30" x14ac:dyDescent="0.25">
      <c r="A19" s="8" t="s">
        <v>9</v>
      </c>
      <c r="B19" s="4">
        <v>183.42699999999999</v>
      </c>
      <c r="C19" s="7">
        <v>16000</v>
      </c>
      <c r="D19" s="9">
        <v>440</v>
      </c>
      <c r="E19" s="9">
        <v>5000</v>
      </c>
      <c r="F19" s="10">
        <v>1.0442</v>
      </c>
    </row>
    <row r="20" spans="1:6" ht="30" x14ac:dyDescent="0.25">
      <c r="A20" s="8" t="s">
        <v>10</v>
      </c>
      <c r="B20" s="4">
        <v>186.11500000000001</v>
      </c>
      <c r="C20" s="7">
        <v>16000</v>
      </c>
      <c r="D20" s="9">
        <v>262</v>
      </c>
      <c r="E20" s="9">
        <v>5000</v>
      </c>
      <c r="F20" s="10">
        <v>1.0442</v>
      </c>
    </row>
    <row r="21" spans="1:6" ht="30" x14ac:dyDescent="0.25">
      <c r="A21" s="8" t="s">
        <v>11</v>
      </c>
      <c r="B21" s="4">
        <v>31.975999999999999</v>
      </c>
      <c r="C21" s="7">
        <v>16000</v>
      </c>
      <c r="D21" s="9">
        <v>167</v>
      </c>
      <c r="E21" s="9">
        <v>5000</v>
      </c>
      <c r="F21" s="10">
        <v>1.0522</v>
      </c>
    </row>
    <row r="22" spans="1:6" ht="30" x14ac:dyDescent="0.25">
      <c r="A22" s="8" t="s">
        <v>12</v>
      </c>
      <c r="B22" s="4">
        <v>34.445</v>
      </c>
      <c r="C22" s="7">
        <v>16000</v>
      </c>
      <c r="D22" s="9">
        <v>167</v>
      </c>
      <c r="E22" s="9">
        <v>4998</v>
      </c>
      <c r="F22" s="10">
        <v>1.0522</v>
      </c>
    </row>
    <row r="23" spans="1:6" ht="30" x14ac:dyDescent="0.25">
      <c r="A23" s="8" t="s">
        <v>13</v>
      </c>
      <c r="B23" s="4">
        <v>274.32100000000003</v>
      </c>
      <c r="C23" s="7">
        <v>16000</v>
      </c>
      <c r="D23" s="9">
        <v>185</v>
      </c>
      <c r="E23" s="9">
        <v>5000</v>
      </c>
      <c r="F23" s="10">
        <v>1.0391999999999999</v>
      </c>
    </row>
    <row r="24" spans="1:6" ht="30" x14ac:dyDescent="0.25">
      <c r="A24" s="8" t="s">
        <v>14</v>
      </c>
      <c r="B24" s="4">
        <v>294.83699999999999</v>
      </c>
      <c r="C24" s="7">
        <v>16000</v>
      </c>
      <c r="D24" s="9">
        <v>505</v>
      </c>
      <c r="E24" s="9">
        <v>5000</v>
      </c>
      <c r="F24" s="10">
        <v>1.0391999999999999</v>
      </c>
    </row>
    <row r="25" spans="1:6" ht="30" x14ac:dyDescent="0.25">
      <c r="A25" s="8" t="s">
        <v>15</v>
      </c>
      <c r="B25" s="4">
        <v>327.45400000000001</v>
      </c>
      <c r="C25" s="7">
        <v>16000</v>
      </c>
      <c r="D25" s="9">
        <v>167</v>
      </c>
      <c r="E25" s="9">
        <v>5000</v>
      </c>
      <c r="F25" s="10">
        <v>1.0522</v>
      </c>
    </row>
    <row r="26" spans="1:6" ht="30" x14ac:dyDescent="0.25">
      <c r="A26" s="8" t="s">
        <v>16</v>
      </c>
      <c r="B26" s="4">
        <v>360.07799999999997</v>
      </c>
      <c r="C26" s="7">
        <v>16000</v>
      </c>
      <c r="D26" s="9">
        <v>181</v>
      </c>
      <c r="E26" s="9">
        <v>5000</v>
      </c>
      <c r="F26" s="10">
        <v>1.0382</v>
      </c>
    </row>
  </sheetData>
  <conditionalFormatting sqref="K3:O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opLeftCell="A102" zoomScale="85" zoomScaleNormal="85" workbookViewId="0">
      <selection activeCell="J110" sqref="J110"/>
    </sheetView>
  </sheetViews>
  <sheetFormatPr defaultRowHeight="15" x14ac:dyDescent="0.25"/>
  <cols>
    <col min="1" max="1" width="25.140625" customWidth="1"/>
    <col min="2" max="2" width="18.5703125" customWidth="1"/>
    <col min="3" max="3" width="16.28515625" customWidth="1"/>
    <col min="4" max="5" width="7.7109375" customWidth="1"/>
    <col min="6" max="6" width="14.7109375" customWidth="1"/>
    <col min="10" max="10" width="25.140625" customWidth="1"/>
    <col min="11" max="11" width="18.5703125" customWidth="1"/>
    <col min="12" max="12" width="16.28515625" customWidth="1"/>
    <col min="13" max="14" width="7.710937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17</v>
      </c>
      <c r="M1" s="1" t="s">
        <v>2</v>
      </c>
      <c r="N1" s="1" t="s">
        <v>3</v>
      </c>
      <c r="O1" s="1" t="s">
        <v>4</v>
      </c>
    </row>
    <row r="2" spans="1:15" x14ac:dyDescent="0.25">
      <c r="A2" s="1" t="s">
        <v>18</v>
      </c>
      <c r="B2" s="5">
        <v>1.69</v>
      </c>
      <c r="C2" s="11">
        <v>547930</v>
      </c>
      <c r="D2" s="9">
        <v>171</v>
      </c>
      <c r="E2" s="9">
        <v>554</v>
      </c>
      <c r="F2" s="10">
        <v>1.6092</v>
      </c>
      <c r="J2" s="1" t="s">
        <v>18</v>
      </c>
      <c r="K2" s="5">
        <f t="shared" ref="K2:N2" si="0">B2</f>
        <v>1.69</v>
      </c>
      <c r="L2" s="11">
        <f t="shared" si="0"/>
        <v>547930</v>
      </c>
      <c r="M2" s="12">
        <f t="shared" si="0"/>
        <v>171</v>
      </c>
      <c r="N2" s="12">
        <f t="shared" si="0"/>
        <v>554</v>
      </c>
      <c r="O2" s="10">
        <f>F2</f>
        <v>1.6092</v>
      </c>
    </row>
    <row r="3" spans="1:15" x14ac:dyDescent="0.25">
      <c r="A3" s="1" t="s">
        <v>5</v>
      </c>
      <c r="B3" s="3">
        <v>7.0000000000000001E-3</v>
      </c>
      <c r="C3" s="7">
        <v>90</v>
      </c>
      <c r="D3" s="9">
        <v>171</v>
      </c>
      <c r="E3" s="9">
        <v>554</v>
      </c>
      <c r="F3" s="10">
        <v>1.6092</v>
      </c>
      <c r="J3" s="1" t="s">
        <v>5</v>
      </c>
      <c r="K3" s="2">
        <f>AVERAGE(B3,B15,B27,B39,B51,B63,B75,B87,B99,B111)</f>
        <v>1.5900000000000001E-2</v>
      </c>
      <c r="L3" s="7">
        <f t="shared" ref="L3:O14" si="1">AVERAGE(C3,C15,C27,C39,C51,C63,C75,C87,C99,C111)</f>
        <v>190.6</v>
      </c>
      <c r="M3" s="12">
        <f t="shared" si="1"/>
        <v>171</v>
      </c>
      <c r="N3" s="12">
        <f t="shared" si="1"/>
        <v>554</v>
      </c>
      <c r="O3" s="10">
        <f t="shared" si="1"/>
        <v>1.6092</v>
      </c>
    </row>
    <row r="4" spans="1:15" x14ac:dyDescent="0.25">
      <c r="A4" s="1" t="s">
        <v>6</v>
      </c>
      <c r="B4" s="4">
        <v>0.13600000000000001</v>
      </c>
      <c r="C4" s="7">
        <v>1001</v>
      </c>
      <c r="D4" s="9">
        <v>176</v>
      </c>
      <c r="E4" s="9">
        <v>554</v>
      </c>
      <c r="F4" s="10">
        <v>1.6092</v>
      </c>
      <c r="J4" s="1" t="s">
        <v>6</v>
      </c>
      <c r="K4" s="2">
        <f t="shared" ref="K4:K14" si="2">AVERAGE(B4,B16,B28,B40,B52,B64,B76,B88,B100,B112)</f>
        <v>7.690000000000001E-2</v>
      </c>
      <c r="L4" s="7">
        <f t="shared" si="1"/>
        <v>527.70000000000005</v>
      </c>
      <c r="M4" s="12">
        <f t="shared" si="1"/>
        <v>171.7</v>
      </c>
      <c r="N4" s="12">
        <f t="shared" si="1"/>
        <v>554</v>
      </c>
      <c r="O4" s="10">
        <f t="shared" si="1"/>
        <v>1.6069</v>
      </c>
    </row>
    <row r="5" spans="1:15" ht="30" x14ac:dyDescent="0.25">
      <c r="A5" s="8" t="s">
        <v>7</v>
      </c>
      <c r="B5" s="4">
        <v>0.22900000000000001</v>
      </c>
      <c r="C5" s="7">
        <v>1001</v>
      </c>
      <c r="D5" s="9">
        <v>171</v>
      </c>
      <c r="E5" s="9">
        <v>546</v>
      </c>
      <c r="F5" s="10">
        <v>1.6092</v>
      </c>
      <c r="J5" s="8" t="s">
        <v>7</v>
      </c>
      <c r="K5" s="2">
        <f t="shared" si="2"/>
        <v>2.8700000000000003E-2</v>
      </c>
      <c r="L5" s="7">
        <f t="shared" si="1"/>
        <v>134</v>
      </c>
      <c r="M5" s="12">
        <f t="shared" si="1"/>
        <v>171</v>
      </c>
      <c r="N5" s="12">
        <f t="shared" si="1"/>
        <v>553.20000000000005</v>
      </c>
      <c r="O5" s="10">
        <f t="shared" si="1"/>
        <v>1.6092</v>
      </c>
    </row>
    <row r="6" spans="1:15" ht="30" x14ac:dyDescent="0.25">
      <c r="A6" s="8" t="s">
        <v>8</v>
      </c>
      <c r="B6" s="4">
        <v>4.0000000000000001E-3</v>
      </c>
      <c r="C6" s="7">
        <v>17</v>
      </c>
      <c r="D6" s="9">
        <v>171</v>
      </c>
      <c r="E6" s="9">
        <v>554</v>
      </c>
      <c r="F6" s="10">
        <v>1.6092</v>
      </c>
      <c r="J6" s="8" t="s">
        <v>8</v>
      </c>
      <c r="K6" s="2">
        <f t="shared" si="2"/>
        <v>5.7000000000000011E-3</v>
      </c>
      <c r="L6" s="7">
        <f t="shared" si="1"/>
        <v>32.4</v>
      </c>
      <c r="M6" s="12">
        <f t="shared" si="1"/>
        <v>171</v>
      </c>
      <c r="N6" s="12">
        <f t="shared" si="1"/>
        <v>554</v>
      </c>
      <c r="O6" s="10">
        <f t="shared" si="1"/>
        <v>1.6092</v>
      </c>
    </row>
    <row r="7" spans="1:15" ht="30" x14ac:dyDescent="0.25">
      <c r="A7" s="8" t="s">
        <v>9</v>
      </c>
      <c r="B7" s="4">
        <v>3.0000000000000001E-3</v>
      </c>
      <c r="C7" s="7">
        <v>15</v>
      </c>
      <c r="D7" s="9">
        <v>171</v>
      </c>
      <c r="E7" s="9">
        <v>554</v>
      </c>
      <c r="F7" s="10">
        <v>1.6092</v>
      </c>
      <c r="J7" s="8" t="s">
        <v>9</v>
      </c>
      <c r="K7" s="2">
        <f t="shared" si="2"/>
        <v>1.9300000000000001E-2</v>
      </c>
      <c r="L7" s="7">
        <f t="shared" si="1"/>
        <v>118.7</v>
      </c>
      <c r="M7" s="12">
        <f t="shared" si="1"/>
        <v>171</v>
      </c>
      <c r="N7" s="12">
        <f t="shared" si="1"/>
        <v>550.9</v>
      </c>
      <c r="O7" s="10">
        <f t="shared" si="1"/>
        <v>1.6092</v>
      </c>
    </row>
    <row r="8" spans="1:15" ht="30" x14ac:dyDescent="0.25">
      <c r="A8" s="8" t="s">
        <v>10</v>
      </c>
      <c r="B8" s="4">
        <v>1.0999999999999999E-2</v>
      </c>
      <c r="C8" s="7">
        <v>62</v>
      </c>
      <c r="D8" s="9">
        <v>171</v>
      </c>
      <c r="E8" s="9">
        <v>554</v>
      </c>
      <c r="F8" s="10">
        <v>1.6092</v>
      </c>
      <c r="J8" s="8" t="s">
        <v>10</v>
      </c>
      <c r="K8" s="2">
        <f t="shared" si="2"/>
        <v>5.6000000000000008E-3</v>
      </c>
      <c r="L8" s="7">
        <f t="shared" si="1"/>
        <v>29.9</v>
      </c>
      <c r="M8" s="12">
        <f t="shared" si="1"/>
        <v>171</v>
      </c>
      <c r="N8" s="12">
        <f t="shared" si="1"/>
        <v>554</v>
      </c>
      <c r="O8" s="10">
        <f t="shared" si="1"/>
        <v>1.6092</v>
      </c>
    </row>
    <row r="9" spans="1:15" ht="30" x14ac:dyDescent="0.25">
      <c r="A9" s="8" t="s">
        <v>11</v>
      </c>
      <c r="B9" s="4">
        <v>3.0000000000000001E-3</v>
      </c>
      <c r="C9" s="7">
        <v>16</v>
      </c>
      <c r="D9" s="9">
        <v>171</v>
      </c>
      <c r="E9" s="9">
        <v>554</v>
      </c>
      <c r="F9" s="10">
        <v>1.6092</v>
      </c>
      <c r="J9" s="8" t="s">
        <v>11</v>
      </c>
      <c r="K9" s="2">
        <f t="shared" si="2"/>
        <v>4.2000000000000006E-3</v>
      </c>
      <c r="L9" s="7">
        <f t="shared" si="1"/>
        <v>19.7</v>
      </c>
      <c r="M9" s="12">
        <f t="shared" si="1"/>
        <v>171</v>
      </c>
      <c r="N9" s="12">
        <f t="shared" si="1"/>
        <v>554</v>
      </c>
      <c r="O9" s="10">
        <f t="shared" si="1"/>
        <v>1.6092</v>
      </c>
    </row>
    <row r="10" spans="1:15" ht="30" x14ac:dyDescent="0.25">
      <c r="A10" s="8" t="s">
        <v>12</v>
      </c>
      <c r="B10" s="4">
        <v>5.0000000000000001E-3</v>
      </c>
      <c r="C10" s="7">
        <v>23</v>
      </c>
      <c r="D10" s="9">
        <v>171</v>
      </c>
      <c r="E10" s="9">
        <v>554</v>
      </c>
      <c r="F10" s="10">
        <v>1.6092</v>
      </c>
      <c r="J10" s="8" t="s">
        <v>12</v>
      </c>
      <c r="K10" s="2">
        <f t="shared" si="2"/>
        <v>2.2700000000000005E-2</v>
      </c>
      <c r="L10" s="7">
        <f t="shared" si="1"/>
        <v>122.6</v>
      </c>
      <c r="M10" s="12">
        <f t="shared" si="1"/>
        <v>171</v>
      </c>
      <c r="N10" s="12">
        <f t="shared" si="1"/>
        <v>550.5</v>
      </c>
      <c r="O10" s="10">
        <f t="shared" si="1"/>
        <v>1.6092</v>
      </c>
    </row>
    <row r="11" spans="1:15" ht="30" x14ac:dyDescent="0.25">
      <c r="A11" s="8" t="s">
        <v>13</v>
      </c>
      <c r="B11" s="4">
        <v>1E-3</v>
      </c>
      <c r="C11" s="7">
        <v>2</v>
      </c>
      <c r="D11" s="9">
        <v>171</v>
      </c>
      <c r="E11" s="9">
        <v>554</v>
      </c>
      <c r="F11" s="10">
        <v>1.6092</v>
      </c>
      <c r="J11" s="8" t="s">
        <v>13</v>
      </c>
      <c r="K11" s="2">
        <f t="shared" si="2"/>
        <v>2.7000000000000001E-3</v>
      </c>
      <c r="L11" s="7">
        <f t="shared" si="1"/>
        <v>11.6</v>
      </c>
      <c r="M11" s="12">
        <f t="shared" si="1"/>
        <v>171</v>
      </c>
      <c r="N11" s="12">
        <f t="shared" si="1"/>
        <v>554</v>
      </c>
      <c r="O11" s="10">
        <f t="shared" si="1"/>
        <v>1.6092</v>
      </c>
    </row>
    <row r="12" spans="1:15" ht="30" x14ac:dyDescent="0.25">
      <c r="A12" s="8" t="s">
        <v>14</v>
      </c>
      <c r="B12" s="4">
        <v>8.9999999999999993E-3</v>
      </c>
      <c r="C12" s="7">
        <v>48</v>
      </c>
      <c r="D12" s="9">
        <v>171</v>
      </c>
      <c r="E12" s="9">
        <v>554</v>
      </c>
      <c r="F12" s="10">
        <v>1.6092</v>
      </c>
      <c r="J12" s="8" t="s">
        <v>14</v>
      </c>
      <c r="K12" s="2">
        <f t="shared" si="2"/>
        <v>5.1999999999999998E-3</v>
      </c>
      <c r="L12" s="7">
        <f t="shared" si="1"/>
        <v>24.8</v>
      </c>
      <c r="M12" s="12">
        <f t="shared" si="1"/>
        <v>171</v>
      </c>
      <c r="N12" s="12">
        <f t="shared" si="1"/>
        <v>554</v>
      </c>
      <c r="O12" s="10">
        <f t="shared" si="1"/>
        <v>1.6092</v>
      </c>
    </row>
    <row r="13" spans="1:15" ht="30" x14ac:dyDescent="0.25">
      <c r="A13" s="8" t="s">
        <v>15</v>
      </c>
      <c r="B13" s="4">
        <v>4.0000000000000001E-3</v>
      </c>
      <c r="C13" s="7">
        <v>14</v>
      </c>
      <c r="D13" s="9">
        <v>171</v>
      </c>
      <c r="E13" s="9">
        <v>554</v>
      </c>
      <c r="F13" s="10">
        <v>1.6092</v>
      </c>
      <c r="J13" s="8" t="s">
        <v>15</v>
      </c>
      <c r="K13" s="2">
        <f t="shared" si="2"/>
        <v>4.4000000000000003E-3</v>
      </c>
      <c r="L13" s="7">
        <f t="shared" si="1"/>
        <v>18.7</v>
      </c>
      <c r="M13" s="12">
        <f t="shared" si="1"/>
        <v>171</v>
      </c>
      <c r="N13" s="12">
        <f t="shared" si="1"/>
        <v>554</v>
      </c>
      <c r="O13" s="10">
        <f t="shared" si="1"/>
        <v>1.6092</v>
      </c>
    </row>
    <row r="14" spans="1:15" ht="30" x14ac:dyDescent="0.25">
      <c r="A14" s="8" t="s">
        <v>16</v>
      </c>
      <c r="B14" s="4">
        <v>5.0000000000000001E-3</v>
      </c>
      <c r="C14" s="7">
        <v>25</v>
      </c>
      <c r="D14" s="9">
        <v>171</v>
      </c>
      <c r="E14" s="9">
        <v>554</v>
      </c>
      <c r="F14" s="10">
        <v>1.6092</v>
      </c>
      <c r="J14" s="8" t="s">
        <v>16</v>
      </c>
      <c r="K14" s="2">
        <f t="shared" si="2"/>
        <v>4.000000000000001E-3</v>
      </c>
      <c r="L14" s="7">
        <f t="shared" si="1"/>
        <v>16.7</v>
      </c>
      <c r="M14" s="12">
        <f t="shared" si="1"/>
        <v>171</v>
      </c>
      <c r="N14" s="12">
        <f t="shared" si="1"/>
        <v>554</v>
      </c>
      <c r="O14" s="10">
        <f t="shared" si="1"/>
        <v>1.6092</v>
      </c>
    </row>
    <row r="15" spans="1:15" x14ac:dyDescent="0.25">
      <c r="A15" s="1" t="s">
        <v>5</v>
      </c>
      <c r="B15" s="3">
        <v>2.7E-2</v>
      </c>
      <c r="C15" s="7">
        <v>317</v>
      </c>
      <c r="D15" s="9">
        <v>171</v>
      </c>
      <c r="E15" s="9">
        <v>554</v>
      </c>
      <c r="F15" s="10">
        <v>1.6092</v>
      </c>
    </row>
    <row r="16" spans="1:15" x14ac:dyDescent="0.25">
      <c r="A16" s="1" t="s">
        <v>6</v>
      </c>
      <c r="B16" s="4">
        <v>0.14499999999999999</v>
      </c>
      <c r="C16" s="7">
        <v>1001</v>
      </c>
      <c r="D16" s="9">
        <v>172</v>
      </c>
      <c r="E16" s="9">
        <v>554</v>
      </c>
      <c r="F16" s="10">
        <v>1.5862000000000001</v>
      </c>
    </row>
    <row r="17" spans="1:6" ht="30" x14ac:dyDescent="0.25">
      <c r="A17" s="8" t="s">
        <v>7</v>
      </c>
      <c r="B17" s="4">
        <v>1E-3</v>
      </c>
      <c r="C17" s="7">
        <v>3</v>
      </c>
      <c r="D17" s="9">
        <v>171</v>
      </c>
      <c r="E17" s="9">
        <v>554</v>
      </c>
      <c r="F17" s="10">
        <v>1.6092</v>
      </c>
    </row>
    <row r="18" spans="1:6" ht="30" x14ac:dyDescent="0.25">
      <c r="A18" s="8" t="s">
        <v>8</v>
      </c>
      <c r="B18" s="4">
        <v>8.9999999999999993E-3</v>
      </c>
      <c r="C18" s="7">
        <v>48</v>
      </c>
      <c r="D18" s="9">
        <v>171</v>
      </c>
      <c r="E18" s="9">
        <v>554</v>
      </c>
      <c r="F18" s="10">
        <v>1.6092</v>
      </c>
    </row>
    <row r="19" spans="1:6" ht="30" x14ac:dyDescent="0.25">
      <c r="A19" s="8" t="s">
        <v>9</v>
      </c>
      <c r="B19" s="4">
        <v>3.0000000000000001E-3</v>
      </c>
      <c r="C19" s="7">
        <v>18</v>
      </c>
      <c r="D19" s="9">
        <v>171</v>
      </c>
      <c r="E19" s="9">
        <v>554</v>
      </c>
      <c r="F19" s="10">
        <v>1.6092</v>
      </c>
    </row>
    <row r="20" spans="1:6" ht="30" x14ac:dyDescent="0.25">
      <c r="A20" s="8" t="s">
        <v>10</v>
      </c>
      <c r="B20" s="4">
        <v>8.0000000000000002E-3</v>
      </c>
      <c r="C20" s="7">
        <v>44</v>
      </c>
      <c r="D20" s="9">
        <v>171</v>
      </c>
      <c r="E20" s="9">
        <v>554</v>
      </c>
      <c r="F20" s="10">
        <v>1.6092</v>
      </c>
    </row>
    <row r="21" spans="1:6" ht="30" x14ac:dyDescent="0.25">
      <c r="A21" s="8" t="s">
        <v>11</v>
      </c>
      <c r="B21" s="4">
        <v>6.0000000000000001E-3</v>
      </c>
      <c r="C21" s="7">
        <v>28</v>
      </c>
      <c r="D21" s="9">
        <v>171</v>
      </c>
      <c r="E21" s="9">
        <v>554</v>
      </c>
      <c r="F21" s="10">
        <v>1.6092</v>
      </c>
    </row>
    <row r="22" spans="1:6" ht="30" x14ac:dyDescent="0.25">
      <c r="A22" s="8" t="s">
        <v>12</v>
      </c>
      <c r="B22" s="4">
        <v>3.0000000000000001E-3</v>
      </c>
      <c r="C22" s="7">
        <v>13</v>
      </c>
      <c r="D22" s="9">
        <v>171</v>
      </c>
      <c r="E22" s="9">
        <v>554</v>
      </c>
      <c r="F22" s="10">
        <v>1.6092</v>
      </c>
    </row>
    <row r="23" spans="1:6" ht="30" x14ac:dyDescent="0.25">
      <c r="A23" s="8" t="s">
        <v>13</v>
      </c>
      <c r="B23" s="4">
        <v>2E-3</v>
      </c>
      <c r="C23" s="7">
        <v>8</v>
      </c>
      <c r="D23" s="9">
        <v>171</v>
      </c>
      <c r="E23" s="9">
        <v>554</v>
      </c>
      <c r="F23" s="10">
        <v>1.6092</v>
      </c>
    </row>
    <row r="24" spans="1:6" ht="30" x14ac:dyDescent="0.25">
      <c r="A24" s="8" t="s">
        <v>14</v>
      </c>
      <c r="B24" s="4">
        <v>6.0000000000000001E-3</v>
      </c>
      <c r="C24" s="7">
        <v>29</v>
      </c>
      <c r="D24" s="9">
        <v>171</v>
      </c>
      <c r="E24" s="9">
        <v>554</v>
      </c>
      <c r="F24" s="10">
        <v>1.6092</v>
      </c>
    </row>
    <row r="25" spans="1:6" ht="30" x14ac:dyDescent="0.25">
      <c r="A25" s="8" t="s">
        <v>15</v>
      </c>
      <c r="B25" s="4">
        <v>0.01</v>
      </c>
      <c r="C25" s="7">
        <v>43</v>
      </c>
      <c r="D25" s="9">
        <v>171</v>
      </c>
      <c r="E25" s="9">
        <v>554</v>
      </c>
      <c r="F25" s="10">
        <v>1.6092</v>
      </c>
    </row>
    <row r="26" spans="1:6" ht="30" x14ac:dyDescent="0.25">
      <c r="A26" s="8" t="s">
        <v>16</v>
      </c>
      <c r="B26" s="4">
        <v>4.0000000000000001E-3</v>
      </c>
      <c r="C26" s="7">
        <v>15</v>
      </c>
      <c r="D26" s="9">
        <v>171</v>
      </c>
      <c r="E26" s="9">
        <v>554</v>
      </c>
      <c r="F26" s="10">
        <v>1.6092</v>
      </c>
    </row>
    <row r="27" spans="1:6" x14ac:dyDescent="0.25">
      <c r="A27" s="1" t="s">
        <v>5</v>
      </c>
      <c r="B27" s="3">
        <v>1.4E-2</v>
      </c>
      <c r="C27" s="7">
        <v>160</v>
      </c>
      <c r="D27" s="9">
        <v>171</v>
      </c>
      <c r="E27" s="9">
        <v>554</v>
      </c>
      <c r="F27" s="10">
        <v>1.6092</v>
      </c>
    </row>
    <row r="28" spans="1:6" x14ac:dyDescent="0.25">
      <c r="A28" s="1" t="s">
        <v>6</v>
      </c>
      <c r="B28" s="4">
        <v>1.2E-2</v>
      </c>
      <c r="C28" s="7">
        <v>81</v>
      </c>
      <c r="D28" s="9">
        <v>171</v>
      </c>
      <c r="E28" s="9">
        <v>554</v>
      </c>
      <c r="F28" s="10">
        <v>1.6092</v>
      </c>
    </row>
    <row r="29" spans="1:6" ht="30" x14ac:dyDescent="0.25">
      <c r="A29" s="8" t="s">
        <v>7</v>
      </c>
      <c r="B29" s="4">
        <v>3.0000000000000001E-3</v>
      </c>
      <c r="C29" s="7">
        <v>17</v>
      </c>
      <c r="D29" s="9">
        <v>171</v>
      </c>
      <c r="E29" s="9">
        <v>554</v>
      </c>
      <c r="F29" s="10">
        <v>1.6092</v>
      </c>
    </row>
    <row r="30" spans="1:6" ht="30" x14ac:dyDescent="0.25">
      <c r="A30" s="8" t="s">
        <v>8</v>
      </c>
      <c r="B30" s="4">
        <v>2E-3</v>
      </c>
      <c r="C30" s="7">
        <v>8</v>
      </c>
      <c r="D30" s="9">
        <v>171</v>
      </c>
      <c r="E30" s="9">
        <v>554</v>
      </c>
      <c r="F30" s="10">
        <v>1.6092</v>
      </c>
    </row>
    <row r="31" spans="1:6" ht="30" x14ac:dyDescent="0.25">
      <c r="A31" s="8" t="s">
        <v>9</v>
      </c>
      <c r="B31" s="4">
        <v>4.0000000000000001E-3</v>
      </c>
      <c r="C31" s="7">
        <v>22</v>
      </c>
      <c r="D31" s="9">
        <v>171</v>
      </c>
      <c r="E31" s="9">
        <v>554</v>
      </c>
      <c r="F31" s="10">
        <v>1.6092</v>
      </c>
    </row>
    <row r="32" spans="1:6" ht="30" x14ac:dyDescent="0.25">
      <c r="A32" s="8" t="s">
        <v>10</v>
      </c>
      <c r="B32" s="4">
        <v>4.0000000000000001E-3</v>
      </c>
      <c r="C32" s="7">
        <v>16</v>
      </c>
      <c r="D32" s="9">
        <v>171</v>
      </c>
      <c r="E32" s="9">
        <v>554</v>
      </c>
      <c r="F32" s="10">
        <v>1.6092</v>
      </c>
    </row>
    <row r="33" spans="1:6" ht="30" x14ac:dyDescent="0.25">
      <c r="A33" s="8" t="s">
        <v>11</v>
      </c>
      <c r="B33" s="4">
        <v>6.0000000000000001E-3</v>
      </c>
      <c r="C33" s="7">
        <v>30</v>
      </c>
      <c r="D33" s="9">
        <v>171</v>
      </c>
      <c r="E33" s="9">
        <v>554</v>
      </c>
      <c r="F33" s="10">
        <v>1.6092</v>
      </c>
    </row>
    <row r="34" spans="1:6" ht="30" x14ac:dyDescent="0.25">
      <c r="A34" s="8" t="s">
        <v>12</v>
      </c>
      <c r="B34" s="4">
        <v>4.0000000000000001E-3</v>
      </c>
      <c r="C34" s="7">
        <v>18</v>
      </c>
      <c r="D34" s="9">
        <v>171</v>
      </c>
      <c r="E34" s="9">
        <v>554</v>
      </c>
      <c r="F34" s="10">
        <v>1.6092</v>
      </c>
    </row>
    <row r="35" spans="1:6" ht="30" x14ac:dyDescent="0.25">
      <c r="A35" s="8" t="s">
        <v>13</v>
      </c>
      <c r="B35" s="4">
        <v>4.0000000000000001E-3</v>
      </c>
      <c r="C35" s="7">
        <v>18</v>
      </c>
      <c r="D35" s="9">
        <v>171</v>
      </c>
      <c r="E35" s="9">
        <v>554</v>
      </c>
      <c r="F35" s="10">
        <v>1.6092</v>
      </c>
    </row>
    <row r="36" spans="1:6" ht="30" x14ac:dyDescent="0.25">
      <c r="A36" s="8" t="s">
        <v>14</v>
      </c>
      <c r="B36" s="4">
        <v>4.0000000000000001E-3</v>
      </c>
      <c r="C36" s="7">
        <v>17</v>
      </c>
      <c r="D36" s="9">
        <v>171</v>
      </c>
      <c r="E36" s="9">
        <v>554</v>
      </c>
      <c r="F36" s="10">
        <v>1.6092</v>
      </c>
    </row>
    <row r="37" spans="1:6" ht="30" x14ac:dyDescent="0.25">
      <c r="A37" s="8" t="s">
        <v>15</v>
      </c>
      <c r="B37" s="4">
        <v>2E-3</v>
      </c>
      <c r="C37" s="7">
        <v>8</v>
      </c>
      <c r="D37" s="9">
        <v>171</v>
      </c>
      <c r="E37" s="9">
        <v>554</v>
      </c>
      <c r="F37" s="10">
        <v>1.6092</v>
      </c>
    </row>
    <row r="38" spans="1:6" ht="30" x14ac:dyDescent="0.25">
      <c r="A38" s="8" t="s">
        <v>16</v>
      </c>
      <c r="B38" s="4">
        <v>2E-3</v>
      </c>
      <c r="C38" s="7">
        <v>6</v>
      </c>
      <c r="D38" s="9">
        <v>171</v>
      </c>
      <c r="E38" s="9">
        <v>554</v>
      </c>
      <c r="F38" s="10">
        <v>1.6092</v>
      </c>
    </row>
    <row r="39" spans="1:6" x14ac:dyDescent="0.25">
      <c r="A39" s="1" t="s">
        <v>5</v>
      </c>
      <c r="B39" s="3">
        <v>7.0000000000000001E-3</v>
      </c>
      <c r="C39" s="7">
        <v>84</v>
      </c>
      <c r="D39" s="9">
        <v>171</v>
      </c>
      <c r="E39" s="9">
        <v>554</v>
      </c>
      <c r="F39" s="10">
        <v>1.6092</v>
      </c>
    </row>
    <row r="40" spans="1:6" x14ac:dyDescent="0.25">
      <c r="A40" s="1" t="s">
        <v>6</v>
      </c>
      <c r="B40" s="4">
        <v>4.7E-2</v>
      </c>
      <c r="C40" s="7">
        <v>316</v>
      </c>
      <c r="D40" s="9">
        <v>171</v>
      </c>
      <c r="E40" s="9">
        <v>554</v>
      </c>
      <c r="F40" s="10">
        <v>1.6092</v>
      </c>
    </row>
    <row r="41" spans="1:6" ht="30" x14ac:dyDescent="0.25">
      <c r="A41" s="8" t="s">
        <v>7</v>
      </c>
      <c r="B41" s="4">
        <v>1.2E-2</v>
      </c>
      <c r="C41" s="7">
        <v>72</v>
      </c>
      <c r="D41" s="9">
        <v>171</v>
      </c>
      <c r="E41" s="9">
        <v>554</v>
      </c>
      <c r="F41" s="10">
        <v>1.6092</v>
      </c>
    </row>
    <row r="42" spans="1:6" ht="30" x14ac:dyDescent="0.25">
      <c r="A42" s="8" t="s">
        <v>8</v>
      </c>
      <c r="B42" s="4">
        <v>6.0000000000000001E-3</v>
      </c>
      <c r="C42" s="7">
        <v>31</v>
      </c>
      <c r="D42" s="9">
        <v>171</v>
      </c>
      <c r="E42" s="9">
        <v>554</v>
      </c>
      <c r="F42" s="10">
        <v>1.6092</v>
      </c>
    </row>
    <row r="43" spans="1:6" ht="30" x14ac:dyDescent="0.25">
      <c r="A43" s="8" t="s">
        <v>9</v>
      </c>
      <c r="B43" s="4">
        <v>3.0000000000000001E-3</v>
      </c>
      <c r="C43" s="7">
        <v>15</v>
      </c>
      <c r="D43" s="9">
        <v>171</v>
      </c>
      <c r="E43" s="9">
        <v>554</v>
      </c>
      <c r="F43" s="10">
        <v>1.6092</v>
      </c>
    </row>
    <row r="44" spans="1:6" ht="30" x14ac:dyDescent="0.25">
      <c r="A44" s="8" t="s">
        <v>10</v>
      </c>
      <c r="B44" s="4">
        <v>7.0000000000000001E-3</v>
      </c>
      <c r="C44" s="7">
        <v>41</v>
      </c>
      <c r="D44" s="9">
        <v>171</v>
      </c>
      <c r="E44" s="9">
        <v>554</v>
      </c>
      <c r="F44" s="10">
        <v>1.6092</v>
      </c>
    </row>
    <row r="45" spans="1:6" ht="30" x14ac:dyDescent="0.25">
      <c r="A45" s="8" t="s">
        <v>11</v>
      </c>
      <c r="B45" s="4">
        <v>6.0000000000000001E-3</v>
      </c>
      <c r="C45" s="7">
        <v>31</v>
      </c>
      <c r="D45" s="9">
        <v>171</v>
      </c>
      <c r="E45" s="9">
        <v>554</v>
      </c>
      <c r="F45" s="10">
        <v>1.6092</v>
      </c>
    </row>
    <row r="46" spans="1:6" ht="30" x14ac:dyDescent="0.25">
      <c r="A46" s="8" t="s">
        <v>12</v>
      </c>
      <c r="B46" s="4">
        <v>0.18099999999999999</v>
      </c>
      <c r="C46" s="7">
        <v>1001</v>
      </c>
      <c r="D46" s="9">
        <v>171</v>
      </c>
      <c r="E46" s="9">
        <v>519</v>
      </c>
      <c r="F46" s="10">
        <v>1.6092</v>
      </c>
    </row>
    <row r="47" spans="1:6" ht="30" x14ac:dyDescent="0.25">
      <c r="A47" s="8" t="s">
        <v>13</v>
      </c>
      <c r="B47" s="4">
        <v>2E-3</v>
      </c>
      <c r="C47" s="7">
        <v>11</v>
      </c>
      <c r="D47" s="9">
        <v>171</v>
      </c>
      <c r="E47" s="9">
        <v>554</v>
      </c>
      <c r="F47" s="10">
        <v>1.6092</v>
      </c>
    </row>
    <row r="48" spans="1:6" ht="30" x14ac:dyDescent="0.25">
      <c r="A48" s="8" t="s">
        <v>14</v>
      </c>
      <c r="B48" s="4">
        <v>2E-3</v>
      </c>
      <c r="C48" s="7">
        <v>4</v>
      </c>
      <c r="D48" s="9">
        <v>171</v>
      </c>
      <c r="E48" s="9">
        <v>554</v>
      </c>
      <c r="F48" s="10">
        <v>1.6092</v>
      </c>
    </row>
    <row r="49" spans="1:6" ht="30" x14ac:dyDescent="0.25">
      <c r="A49" s="8" t="s">
        <v>15</v>
      </c>
      <c r="B49" s="4">
        <v>8.0000000000000002E-3</v>
      </c>
      <c r="C49" s="7">
        <v>37</v>
      </c>
      <c r="D49" s="9">
        <v>171</v>
      </c>
      <c r="E49" s="9">
        <v>554</v>
      </c>
      <c r="F49" s="10">
        <v>1.6092</v>
      </c>
    </row>
    <row r="50" spans="1:6" ht="30" x14ac:dyDescent="0.25">
      <c r="A50" s="8" t="s">
        <v>16</v>
      </c>
      <c r="B50" s="4">
        <v>6.0000000000000001E-3</v>
      </c>
      <c r="C50" s="7">
        <v>23</v>
      </c>
      <c r="D50" s="9">
        <v>171</v>
      </c>
      <c r="E50" s="9">
        <v>554</v>
      </c>
      <c r="F50" s="10">
        <v>1.6092</v>
      </c>
    </row>
    <row r="51" spans="1:6" x14ac:dyDescent="0.25">
      <c r="A51" s="1" t="s">
        <v>5</v>
      </c>
      <c r="B51" s="3">
        <v>7.0000000000000001E-3</v>
      </c>
      <c r="C51" s="7">
        <v>84</v>
      </c>
      <c r="D51" s="9">
        <v>171</v>
      </c>
      <c r="E51" s="9">
        <v>554</v>
      </c>
      <c r="F51" s="10">
        <v>1.6092</v>
      </c>
    </row>
    <row r="52" spans="1:6" x14ac:dyDescent="0.25">
      <c r="A52" s="1" t="s">
        <v>6</v>
      </c>
      <c r="B52" s="4">
        <v>3.9E-2</v>
      </c>
      <c r="C52" s="7">
        <v>268</v>
      </c>
      <c r="D52" s="9">
        <v>171</v>
      </c>
      <c r="E52" s="9">
        <v>554</v>
      </c>
      <c r="F52" s="10">
        <v>1.6092</v>
      </c>
    </row>
    <row r="53" spans="1:6" ht="30" x14ac:dyDescent="0.25">
      <c r="A53" s="8" t="s">
        <v>7</v>
      </c>
      <c r="B53" s="4">
        <v>2E-3</v>
      </c>
      <c r="C53" s="7">
        <v>9</v>
      </c>
      <c r="D53" s="9">
        <v>171</v>
      </c>
      <c r="E53" s="9">
        <v>554</v>
      </c>
      <c r="F53" s="10">
        <v>1.6092</v>
      </c>
    </row>
    <row r="54" spans="1:6" ht="30" x14ac:dyDescent="0.25">
      <c r="A54" s="8" t="s">
        <v>8</v>
      </c>
      <c r="B54" s="4">
        <v>1.0999999999999999E-2</v>
      </c>
      <c r="C54" s="7">
        <v>64</v>
      </c>
      <c r="D54" s="9">
        <v>171</v>
      </c>
      <c r="E54" s="9">
        <v>554</v>
      </c>
      <c r="F54" s="10">
        <v>1.6092</v>
      </c>
    </row>
    <row r="55" spans="1:6" ht="30" x14ac:dyDescent="0.25">
      <c r="A55" s="8" t="s">
        <v>9</v>
      </c>
      <c r="B55" s="4">
        <v>2E-3</v>
      </c>
      <c r="C55" s="7">
        <v>11</v>
      </c>
      <c r="D55" s="9">
        <v>171</v>
      </c>
      <c r="E55" s="9">
        <v>554</v>
      </c>
      <c r="F55" s="10">
        <v>1.6092</v>
      </c>
    </row>
    <row r="56" spans="1:6" ht="30" x14ac:dyDescent="0.25">
      <c r="A56" s="8" t="s">
        <v>10</v>
      </c>
      <c r="B56" s="4">
        <v>2E-3</v>
      </c>
      <c r="C56" s="7">
        <v>10</v>
      </c>
      <c r="D56" s="9">
        <v>171</v>
      </c>
      <c r="E56" s="9">
        <v>554</v>
      </c>
      <c r="F56" s="10">
        <v>1.6092</v>
      </c>
    </row>
    <row r="57" spans="1:6" ht="30" x14ac:dyDescent="0.25">
      <c r="A57" s="8" t="s">
        <v>11</v>
      </c>
      <c r="B57" s="4">
        <v>5.0000000000000001E-3</v>
      </c>
      <c r="C57" s="7">
        <v>20</v>
      </c>
      <c r="D57" s="9">
        <v>171</v>
      </c>
      <c r="E57" s="9">
        <v>554</v>
      </c>
      <c r="F57" s="10">
        <v>1.6092</v>
      </c>
    </row>
    <row r="58" spans="1:6" ht="30" x14ac:dyDescent="0.25">
      <c r="A58" s="8" t="s">
        <v>12</v>
      </c>
      <c r="B58" s="4">
        <v>2E-3</v>
      </c>
      <c r="C58" s="7">
        <v>12</v>
      </c>
      <c r="D58" s="9">
        <v>171</v>
      </c>
      <c r="E58" s="9">
        <v>554</v>
      </c>
      <c r="F58" s="10">
        <v>1.6092</v>
      </c>
    </row>
    <row r="59" spans="1:6" ht="30" x14ac:dyDescent="0.25">
      <c r="A59" s="8" t="s">
        <v>13</v>
      </c>
      <c r="B59" s="4">
        <v>2E-3</v>
      </c>
      <c r="C59" s="7">
        <v>3</v>
      </c>
      <c r="D59" s="9">
        <v>171</v>
      </c>
      <c r="E59" s="9">
        <v>554</v>
      </c>
      <c r="F59" s="10">
        <v>1.6092</v>
      </c>
    </row>
    <row r="60" spans="1:6" ht="30" x14ac:dyDescent="0.25">
      <c r="A60" s="8" t="s">
        <v>14</v>
      </c>
      <c r="B60" s="4">
        <v>1.4E-2</v>
      </c>
      <c r="C60" s="7">
        <v>74</v>
      </c>
      <c r="D60" s="9">
        <v>171</v>
      </c>
      <c r="E60" s="9">
        <v>554</v>
      </c>
      <c r="F60" s="10">
        <v>1.6092</v>
      </c>
    </row>
    <row r="61" spans="1:6" ht="30" x14ac:dyDescent="0.25">
      <c r="A61" s="8" t="s">
        <v>15</v>
      </c>
      <c r="B61" s="4">
        <v>4.0000000000000001E-3</v>
      </c>
      <c r="C61" s="7">
        <v>18</v>
      </c>
      <c r="D61" s="9">
        <v>171</v>
      </c>
      <c r="E61" s="9">
        <v>554</v>
      </c>
      <c r="F61" s="10">
        <v>1.6092</v>
      </c>
    </row>
    <row r="62" spans="1:6" ht="30" x14ac:dyDescent="0.25">
      <c r="A62" s="8" t="s">
        <v>16</v>
      </c>
      <c r="B62" s="4">
        <v>3.0000000000000001E-3</v>
      </c>
      <c r="C62" s="7">
        <v>9</v>
      </c>
      <c r="D62" s="9">
        <v>171</v>
      </c>
      <c r="E62" s="9">
        <v>554</v>
      </c>
      <c r="F62" s="10">
        <v>1.6092</v>
      </c>
    </row>
    <row r="63" spans="1:6" x14ac:dyDescent="0.25">
      <c r="A63" s="1" t="s">
        <v>5</v>
      </c>
      <c r="B63" s="3">
        <v>2.1000000000000001E-2</v>
      </c>
      <c r="C63" s="7">
        <v>253</v>
      </c>
      <c r="D63" s="9">
        <v>171</v>
      </c>
      <c r="E63" s="9">
        <v>554</v>
      </c>
      <c r="F63" s="10">
        <v>1.6092</v>
      </c>
    </row>
    <row r="64" spans="1:6" x14ac:dyDescent="0.25">
      <c r="A64" s="1" t="s">
        <v>6</v>
      </c>
      <c r="B64" s="4">
        <v>0.161</v>
      </c>
      <c r="C64" s="7">
        <v>1001</v>
      </c>
      <c r="D64" s="9">
        <v>172</v>
      </c>
      <c r="E64" s="9">
        <v>554</v>
      </c>
      <c r="F64" s="10">
        <v>1.6092</v>
      </c>
    </row>
    <row r="65" spans="1:6" ht="30" x14ac:dyDescent="0.25">
      <c r="A65" s="8" t="s">
        <v>7</v>
      </c>
      <c r="B65" s="4">
        <v>0.01</v>
      </c>
      <c r="C65" s="7">
        <v>61</v>
      </c>
      <c r="D65" s="9">
        <v>171</v>
      </c>
      <c r="E65" s="9">
        <v>554</v>
      </c>
      <c r="F65" s="10">
        <v>1.6092</v>
      </c>
    </row>
    <row r="66" spans="1:6" ht="30" x14ac:dyDescent="0.25">
      <c r="A66" s="8" t="s">
        <v>8</v>
      </c>
      <c r="B66" s="4">
        <v>4.0000000000000001E-3</v>
      </c>
      <c r="C66" s="7">
        <v>24</v>
      </c>
      <c r="D66" s="9">
        <v>171</v>
      </c>
      <c r="E66" s="9">
        <v>554</v>
      </c>
      <c r="F66" s="10">
        <v>1.6092</v>
      </c>
    </row>
    <row r="67" spans="1:6" ht="30" x14ac:dyDescent="0.25">
      <c r="A67" s="8" t="s">
        <v>9</v>
      </c>
      <c r="B67" s="4">
        <v>4.0000000000000001E-3</v>
      </c>
      <c r="C67" s="7">
        <v>20</v>
      </c>
      <c r="D67" s="9">
        <v>171</v>
      </c>
      <c r="E67" s="9">
        <v>554</v>
      </c>
      <c r="F67" s="10">
        <v>1.6092</v>
      </c>
    </row>
    <row r="68" spans="1:6" ht="30" x14ac:dyDescent="0.25">
      <c r="A68" s="8" t="s">
        <v>10</v>
      </c>
      <c r="B68" s="4">
        <v>8.0000000000000002E-3</v>
      </c>
      <c r="C68" s="7">
        <v>46</v>
      </c>
      <c r="D68" s="9">
        <v>171</v>
      </c>
      <c r="E68" s="9">
        <v>554</v>
      </c>
      <c r="F68" s="10">
        <v>1.6092</v>
      </c>
    </row>
    <row r="69" spans="1:6" ht="30" x14ac:dyDescent="0.25">
      <c r="A69" s="8" t="s">
        <v>11</v>
      </c>
      <c r="B69" s="4">
        <v>6.0000000000000001E-3</v>
      </c>
      <c r="C69" s="7">
        <v>29</v>
      </c>
      <c r="D69" s="9">
        <v>171</v>
      </c>
      <c r="E69" s="9">
        <v>554</v>
      </c>
      <c r="F69" s="10">
        <v>1.6092</v>
      </c>
    </row>
    <row r="70" spans="1:6" ht="30" x14ac:dyDescent="0.25">
      <c r="A70" s="8" t="s">
        <v>12</v>
      </c>
      <c r="B70" s="4">
        <v>8.0000000000000002E-3</v>
      </c>
      <c r="C70" s="7">
        <v>43</v>
      </c>
      <c r="D70" s="9">
        <v>171</v>
      </c>
      <c r="E70" s="9">
        <v>554</v>
      </c>
      <c r="F70" s="10">
        <v>1.6092</v>
      </c>
    </row>
    <row r="71" spans="1:6" ht="30" x14ac:dyDescent="0.25">
      <c r="A71" s="8" t="s">
        <v>13</v>
      </c>
      <c r="B71" s="4">
        <v>2E-3</v>
      </c>
      <c r="C71" s="7">
        <v>6</v>
      </c>
      <c r="D71" s="9">
        <v>171</v>
      </c>
      <c r="E71" s="9">
        <v>554</v>
      </c>
      <c r="F71" s="10">
        <v>1.6092</v>
      </c>
    </row>
    <row r="72" spans="1:6" ht="30" x14ac:dyDescent="0.25">
      <c r="A72" s="8" t="s">
        <v>14</v>
      </c>
      <c r="B72" s="4">
        <v>2E-3</v>
      </c>
      <c r="C72" s="7">
        <v>7</v>
      </c>
      <c r="D72" s="9">
        <v>171</v>
      </c>
      <c r="E72" s="9">
        <v>554</v>
      </c>
      <c r="F72" s="10">
        <v>1.6092</v>
      </c>
    </row>
    <row r="73" spans="1:6" ht="30" x14ac:dyDescent="0.25">
      <c r="A73" s="8" t="s">
        <v>15</v>
      </c>
      <c r="B73" s="4">
        <v>3.0000000000000001E-3</v>
      </c>
      <c r="C73" s="7">
        <v>14</v>
      </c>
      <c r="D73" s="9">
        <v>171</v>
      </c>
      <c r="E73" s="9">
        <v>554</v>
      </c>
      <c r="F73" s="10">
        <v>1.6092</v>
      </c>
    </row>
    <row r="74" spans="1:6" ht="30" x14ac:dyDescent="0.25">
      <c r="A74" s="8" t="s">
        <v>16</v>
      </c>
      <c r="B74" s="4">
        <v>4.0000000000000001E-3</v>
      </c>
      <c r="C74" s="7">
        <v>17</v>
      </c>
      <c r="D74" s="9">
        <v>171</v>
      </c>
      <c r="E74" s="9">
        <v>554</v>
      </c>
      <c r="F74" s="10">
        <v>1.6092</v>
      </c>
    </row>
    <row r="75" spans="1:6" x14ac:dyDescent="0.25">
      <c r="A75" s="1" t="s">
        <v>5</v>
      </c>
      <c r="B75" s="3">
        <v>2.1000000000000001E-2</v>
      </c>
      <c r="C75" s="7">
        <v>257</v>
      </c>
      <c r="D75" s="9">
        <v>171</v>
      </c>
      <c r="E75" s="9">
        <v>554</v>
      </c>
      <c r="F75" s="10">
        <v>1.6092</v>
      </c>
    </row>
    <row r="76" spans="1:6" x14ac:dyDescent="0.25">
      <c r="A76" s="1" t="s">
        <v>6</v>
      </c>
      <c r="B76" s="4">
        <v>8.0000000000000002E-3</v>
      </c>
      <c r="C76" s="7">
        <v>49</v>
      </c>
      <c r="D76" s="9">
        <v>171</v>
      </c>
      <c r="E76" s="9">
        <v>554</v>
      </c>
      <c r="F76" s="10">
        <v>1.6092</v>
      </c>
    </row>
    <row r="77" spans="1:6" ht="30" x14ac:dyDescent="0.25">
      <c r="A77" s="8" t="s">
        <v>7</v>
      </c>
      <c r="B77" s="4">
        <v>5.0000000000000001E-3</v>
      </c>
      <c r="C77" s="7">
        <v>26</v>
      </c>
      <c r="D77" s="9">
        <v>171</v>
      </c>
      <c r="E77" s="9">
        <v>554</v>
      </c>
      <c r="F77" s="10">
        <v>1.6092</v>
      </c>
    </row>
    <row r="78" spans="1:6" ht="30" x14ac:dyDescent="0.25">
      <c r="A78" s="8" t="s">
        <v>8</v>
      </c>
      <c r="B78" s="4">
        <v>4.0000000000000001E-3</v>
      </c>
      <c r="C78" s="7">
        <v>24</v>
      </c>
      <c r="D78" s="9">
        <v>171</v>
      </c>
      <c r="E78" s="9">
        <v>554</v>
      </c>
      <c r="F78" s="10">
        <v>1.6092</v>
      </c>
    </row>
    <row r="79" spans="1:6" ht="30" x14ac:dyDescent="0.25">
      <c r="A79" s="8" t="s">
        <v>9</v>
      </c>
      <c r="B79" s="4">
        <v>4.0000000000000001E-3</v>
      </c>
      <c r="C79" s="7">
        <v>24</v>
      </c>
      <c r="D79" s="9">
        <v>171</v>
      </c>
      <c r="E79" s="9">
        <v>554</v>
      </c>
      <c r="F79" s="10">
        <v>1.6092</v>
      </c>
    </row>
    <row r="80" spans="1:6" ht="30" x14ac:dyDescent="0.25">
      <c r="A80" s="8" t="s">
        <v>10</v>
      </c>
      <c r="B80" s="4">
        <v>3.0000000000000001E-3</v>
      </c>
      <c r="C80" s="7">
        <v>11</v>
      </c>
      <c r="D80" s="9">
        <v>171</v>
      </c>
      <c r="E80" s="9">
        <v>554</v>
      </c>
      <c r="F80" s="10">
        <v>1.6092</v>
      </c>
    </row>
    <row r="81" spans="1:6" ht="30" x14ac:dyDescent="0.25">
      <c r="A81" s="8" t="s">
        <v>11</v>
      </c>
      <c r="B81" s="4">
        <v>3.0000000000000001E-3</v>
      </c>
      <c r="C81" s="7">
        <v>14</v>
      </c>
      <c r="D81" s="9">
        <v>171</v>
      </c>
      <c r="E81" s="9">
        <v>554</v>
      </c>
      <c r="F81" s="10">
        <v>1.6092</v>
      </c>
    </row>
    <row r="82" spans="1:6" ht="30" x14ac:dyDescent="0.25">
      <c r="A82" s="8" t="s">
        <v>12</v>
      </c>
      <c r="B82" s="4">
        <v>5.0000000000000001E-3</v>
      </c>
      <c r="C82" s="7">
        <v>24</v>
      </c>
      <c r="D82" s="9">
        <v>171</v>
      </c>
      <c r="E82" s="9">
        <v>554</v>
      </c>
      <c r="F82" s="10">
        <v>1.6092</v>
      </c>
    </row>
    <row r="83" spans="1:6" ht="30" x14ac:dyDescent="0.25">
      <c r="A83" s="8" t="s">
        <v>13</v>
      </c>
      <c r="B83" s="4">
        <v>2E-3</v>
      </c>
      <c r="C83" s="7">
        <v>10</v>
      </c>
      <c r="D83" s="9">
        <v>171</v>
      </c>
      <c r="E83" s="9">
        <v>554</v>
      </c>
      <c r="F83" s="10">
        <v>1.6092</v>
      </c>
    </row>
    <row r="84" spans="1:6" ht="30" x14ac:dyDescent="0.25">
      <c r="A84" s="8" t="s">
        <v>14</v>
      </c>
      <c r="B84" s="4">
        <v>5.0000000000000001E-3</v>
      </c>
      <c r="C84" s="7">
        <v>22</v>
      </c>
      <c r="D84" s="9">
        <v>171</v>
      </c>
      <c r="E84" s="9">
        <v>554</v>
      </c>
      <c r="F84" s="10">
        <v>1.6092</v>
      </c>
    </row>
    <row r="85" spans="1:6" ht="30" x14ac:dyDescent="0.25">
      <c r="A85" s="8" t="s">
        <v>15</v>
      </c>
      <c r="B85" s="4">
        <v>5.0000000000000001E-3</v>
      </c>
      <c r="C85" s="7">
        <v>22</v>
      </c>
      <c r="D85" s="9">
        <v>171</v>
      </c>
      <c r="E85" s="9">
        <v>554</v>
      </c>
      <c r="F85" s="10">
        <v>1.6092</v>
      </c>
    </row>
    <row r="86" spans="1:6" ht="30" x14ac:dyDescent="0.25">
      <c r="A86" s="8" t="s">
        <v>16</v>
      </c>
      <c r="B86" s="4">
        <v>2E-3</v>
      </c>
      <c r="C86" s="7">
        <v>7</v>
      </c>
      <c r="D86" s="9">
        <v>171</v>
      </c>
      <c r="E86" s="9">
        <v>554</v>
      </c>
      <c r="F86" s="10">
        <v>1.6092</v>
      </c>
    </row>
    <row r="87" spans="1:6" x14ac:dyDescent="0.25">
      <c r="A87" s="1" t="s">
        <v>5</v>
      </c>
      <c r="B87" s="3">
        <v>1.9E-2</v>
      </c>
      <c r="C87" s="7">
        <v>223</v>
      </c>
      <c r="D87" s="9">
        <v>171</v>
      </c>
      <c r="E87" s="9">
        <v>554</v>
      </c>
      <c r="F87" s="10">
        <v>1.6092</v>
      </c>
    </row>
    <row r="88" spans="1:6" x14ac:dyDescent="0.25">
      <c r="A88" s="1" t="s">
        <v>6</v>
      </c>
      <c r="B88" s="4">
        <v>4.9000000000000002E-2</v>
      </c>
      <c r="C88" s="7">
        <v>343</v>
      </c>
      <c r="D88" s="9">
        <v>171</v>
      </c>
      <c r="E88" s="9">
        <v>554</v>
      </c>
      <c r="F88" s="10">
        <v>1.6092</v>
      </c>
    </row>
    <row r="89" spans="1:6" ht="30" x14ac:dyDescent="0.25">
      <c r="A89" s="8" t="s">
        <v>7</v>
      </c>
      <c r="B89" s="4">
        <v>1.7000000000000001E-2</v>
      </c>
      <c r="C89" s="7">
        <v>105</v>
      </c>
      <c r="D89" s="9">
        <v>171</v>
      </c>
      <c r="E89" s="9">
        <v>554</v>
      </c>
      <c r="F89" s="10">
        <v>1.6092</v>
      </c>
    </row>
    <row r="90" spans="1:6" ht="30" x14ac:dyDescent="0.25">
      <c r="A90" s="8" t="s">
        <v>8</v>
      </c>
      <c r="B90" s="4">
        <v>3.0000000000000001E-3</v>
      </c>
      <c r="C90" s="7">
        <v>21</v>
      </c>
      <c r="D90" s="9">
        <v>171</v>
      </c>
      <c r="E90" s="9">
        <v>554</v>
      </c>
      <c r="F90" s="10">
        <v>1.6092</v>
      </c>
    </row>
    <row r="91" spans="1:6" ht="30" x14ac:dyDescent="0.25">
      <c r="A91" s="8" t="s">
        <v>9</v>
      </c>
      <c r="B91" s="4">
        <v>8.9999999999999993E-3</v>
      </c>
      <c r="C91" s="7">
        <v>53</v>
      </c>
      <c r="D91" s="9">
        <v>171</v>
      </c>
      <c r="E91" s="9">
        <v>554</v>
      </c>
      <c r="F91" s="10">
        <v>1.6092</v>
      </c>
    </row>
    <row r="92" spans="1:6" ht="30" x14ac:dyDescent="0.25">
      <c r="A92" s="8" t="s">
        <v>10</v>
      </c>
      <c r="B92" s="4">
        <v>5.0000000000000001E-3</v>
      </c>
      <c r="C92" s="7">
        <v>22</v>
      </c>
      <c r="D92" s="9">
        <v>171</v>
      </c>
      <c r="E92" s="9">
        <v>554</v>
      </c>
      <c r="F92" s="10">
        <v>1.6092</v>
      </c>
    </row>
    <row r="93" spans="1:6" ht="30" x14ac:dyDescent="0.25">
      <c r="A93" s="8" t="s">
        <v>11</v>
      </c>
      <c r="B93" s="4">
        <v>2E-3</v>
      </c>
      <c r="C93" s="7">
        <v>10</v>
      </c>
      <c r="D93" s="9">
        <v>171</v>
      </c>
      <c r="E93" s="9">
        <v>554</v>
      </c>
      <c r="F93" s="10">
        <v>1.6092</v>
      </c>
    </row>
    <row r="94" spans="1:6" ht="30" x14ac:dyDescent="0.25">
      <c r="A94" s="8" t="s">
        <v>12</v>
      </c>
      <c r="B94" s="4">
        <v>8.0000000000000002E-3</v>
      </c>
      <c r="C94" s="7">
        <v>38</v>
      </c>
      <c r="D94" s="9">
        <v>171</v>
      </c>
      <c r="E94" s="9">
        <v>554</v>
      </c>
      <c r="F94" s="10">
        <v>1.6092</v>
      </c>
    </row>
    <row r="95" spans="1:6" ht="30" x14ac:dyDescent="0.25">
      <c r="A95" s="8" t="s">
        <v>13</v>
      </c>
      <c r="B95" s="4">
        <v>5.0000000000000001E-3</v>
      </c>
      <c r="C95" s="7">
        <v>25</v>
      </c>
      <c r="D95" s="9">
        <v>171</v>
      </c>
      <c r="E95" s="9">
        <v>554</v>
      </c>
      <c r="F95" s="10">
        <v>1.6092</v>
      </c>
    </row>
    <row r="96" spans="1:6" ht="30" x14ac:dyDescent="0.25">
      <c r="A96" s="8" t="s">
        <v>14</v>
      </c>
      <c r="B96" s="4">
        <v>4.0000000000000001E-3</v>
      </c>
      <c r="C96" s="7">
        <v>19</v>
      </c>
      <c r="D96" s="9">
        <v>171</v>
      </c>
      <c r="E96" s="9">
        <v>554</v>
      </c>
      <c r="F96" s="10">
        <v>1.6092</v>
      </c>
    </row>
    <row r="97" spans="1:6" ht="30" x14ac:dyDescent="0.25">
      <c r="A97" s="8" t="s">
        <v>15</v>
      </c>
      <c r="B97" s="4">
        <v>2E-3</v>
      </c>
      <c r="C97" s="7">
        <v>6</v>
      </c>
      <c r="D97" s="9">
        <v>171</v>
      </c>
      <c r="E97" s="9">
        <v>554</v>
      </c>
      <c r="F97" s="10">
        <v>1.6092</v>
      </c>
    </row>
    <row r="98" spans="1:6" ht="30" x14ac:dyDescent="0.25">
      <c r="A98" s="8" t="s">
        <v>16</v>
      </c>
      <c r="B98" s="4">
        <v>7.0000000000000001E-3</v>
      </c>
      <c r="C98" s="7">
        <v>36</v>
      </c>
      <c r="D98" s="9">
        <v>171</v>
      </c>
      <c r="E98" s="9">
        <v>554</v>
      </c>
      <c r="F98" s="10">
        <v>1.6092</v>
      </c>
    </row>
    <row r="99" spans="1:6" x14ac:dyDescent="0.25">
      <c r="A99" s="1" t="s">
        <v>5</v>
      </c>
      <c r="B99" s="3">
        <v>1.2E-2</v>
      </c>
      <c r="C99" s="7">
        <v>143</v>
      </c>
      <c r="D99" s="9">
        <v>171</v>
      </c>
      <c r="E99" s="9">
        <v>554</v>
      </c>
      <c r="F99" s="10">
        <v>1.6092</v>
      </c>
    </row>
    <row r="100" spans="1:6" x14ac:dyDescent="0.25">
      <c r="A100" s="1" t="s">
        <v>6</v>
      </c>
      <c r="B100" s="4">
        <v>0.13700000000000001</v>
      </c>
      <c r="C100" s="7">
        <v>972</v>
      </c>
      <c r="D100" s="9">
        <v>171</v>
      </c>
      <c r="E100" s="9">
        <v>554</v>
      </c>
      <c r="F100" s="10">
        <v>1.6092</v>
      </c>
    </row>
    <row r="101" spans="1:6" ht="30" x14ac:dyDescent="0.25">
      <c r="A101" s="8" t="s">
        <v>7</v>
      </c>
      <c r="B101" s="4">
        <v>6.0000000000000001E-3</v>
      </c>
      <c r="C101" s="7">
        <v>37</v>
      </c>
      <c r="D101" s="9">
        <v>171</v>
      </c>
      <c r="E101" s="9">
        <v>554</v>
      </c>
      <c r="F101" s="10">
        <v>1.6092</v>
      </c>
    </row>
    <row r="102" spans="1:6" ht="30" x14ac:dyDescent="0.25">
      <c r="A102" s="8" t="s">
        <v>8</v>
      </c>
      <c r="B102" s="4">
        <v>1.2E-2</v>
      </c>
      <c r="C102" s="7">
        <v>74</v>
      </c>
      <c r="D102" s="9">
        <v>171</v>
      </c>
      <c r="E102" s="9">
        <v>554</v>
      </c>
      <c r="F102" s="10">
        <v>1.6092</v>
      </c>
    </row>
    <row r="103" spans="1:6" ht="30" x14ac:dyDescent="0.25">
      <c r="A103" s="8" t="s">
        <v>9</v>
      </c>
      <c r="B103" s="4">
        <v>2E-3</v>
      </c>
      <c r="C103" s="7">
        <v>8</v>
      </c>
      <c r="D103" s="9">
        <v>171</v>
      </c>
      <c r="E103" s="9">
        <v>554</v>
      </c>
      <c r="F103" s="10">
        <v>1.6092</v>
      </c>
    </row>
    <row r="104" spans="1:6" ht="30" x14ac:dyDescent="0.25">
      <c r="A104" s="8" t="s">
        <v>10</v>
      </c>
      <c r="B104" s="4">
        <v>4.0000000000000001E-3</v>
      </c>
      <c r="C104" s="7">
        <v>22</v>
      </c>
      <c r="D104" s="9">
        <v>171</v>
      </c>
      <c r="E104" s="9">
        <v>554</v>
      </c>
      <c r="F104" s="10">
        <v>1.6092</v>
      </c>
    </row>
    <row r="105" spans="1:6" ht="30" x14ac:dyDescent="0.25">
      <c r="A105" s="8" t="s">
        <v>11</v>
      </c>
      <c r="B105" s="4">
        <v>2E-3</v>
      </c>
      <c r="C105" s="7">
        <v>7</v>
      </c>
      <c r="D105" s="9">
        <v>171</v>
      </c>
      <c r="E105" s="9">
        <v>554</v>
      </c>
      <c r="F105" s="10">
        <v>1.6092</v>
      </c>
    </row>
    <row r="106" spans="1:6" ht="30" x14ac:dyDescent="0.25">
      <c r="A106" s="8" t="s">
        <v>12</v>
      </c>
      <c r="B106" s="4">
        <v>6.0000000000000001E-3</v>
      </c>
      <c r="C106" s="7">
        <v>29</v>
      </c>
      <c r="D106" s="9">
        <v>171</v>
      </c>
      <c r="E106" s="9">
        <v>554</v>
      </c>
      <c r="F106" s="10">
        <v>1.6092</v>
      </c>
    </row>
    <row r="107" spans="1:6" ht="30" x14ac:dyDescent="0.25">
      <c r="A107" s="8" t="s">
        <v>13</v>
      </c>
      <c r="B107" s="4">
        <v>4.0000000000000001E-3</v>
      </c>
      <c r="C107" s="7">
        <v>21</v>
      </c>
      <c r="D107" s="9">
        <v>171</v>
      </c>
      <c r="E107" s="9">
        <v>554</v>
      </c>
      <c r="F107" s="10">
        <v>1.6092</v>
      </c>
    </row>
    <row r="108" spans="1:6" ht="30" x14ac:dyDescent="0.25">
      <c r="A108" s="8" t="s">
        <v>14</v>
      </c>
      <c r="B108" s="4">
        <v>1E-3</v>
      </c>
      <c r="C108" s="7">
        <v>4</v>
      </c>
      <c r="D108" s="9">
        <v>171</v>
      </c>
      <c r="E108" s="9">
        <v>554</v>
      </c>
      <c r="F108" s="10">
        <v>1.6092</v>
      </c>
    </row>
    <row r="109" spans="1:6" ht="30" x14ac:dyDescent="0.25">
      <c r="A109" s="8" t="s">
        <v>15</v>
      </c>
      <c r="B109" s="4">
        <v>3.0000000000000001E-3</v>
      </c>
      <c r="C109" s="7">
        <v>14</v>
      </c>
      <c r="D109" s="9">
        <v>171</v>
      </c>
      <c r="E109" s="9">
        <v>554</v>
      </c>
      <c r="F109" s="10">
        <v>1.6092</v>
      </c>
    </row>
    <row r="110" spans="1:6" ht="30" x14ac:dyDescent="0.25">
      <c r="A110" s="8" t="s">
        <v>16</v>
      </c>
      <c r="B110" s="4">
        <v>3.0000000000000001E-3</v>
      </c>
      <c r="C110" s="7">
        <v>11</v>
      </c>
      <c r="D110" s="9">
        <v>171</v>
      </c>
      <c r="E110" s="9">
        <v>554</v>
      </c>
      <c r="F110" s="10">
        <v>1.6092</v>
      </c>
    </row>
    <row r="111" spans="1:6" x14ac:dyDescent="0.25">
      <c r="A111" s="1" t="s">
        <v>5</v>
      </c>
      <c r="B111" s="3">
        <v>2.4E-2</v>
      </c>
      <c r="C111" s="7">
        <v>295</v>
      </c>
      <c r="D111" s="9">
        <v>171</v>
      </c>
      <c r="E111" s="9">
        <v>554</v>
      </c>
      <c r="F111" s="10">
        <v>1.6092</v>
      </c>
    </row>
    <row r="112" spans="1:6" x14ac:dyDescent="0.25">
      <c r="A112" s="1" t="s">
        <v>6</v>
      </c>
      <c r="B112" s="4">
        <v>3.5000000000000003E-2</v>
      </c>
      <c r="C112" s="7">
        <v>245</v>
      </c>
      <c r="D112" s="9">
        <v>171</v>
      </c>
      <c r="E112" s="9">
        <v>554</v>
      </c>
      <c r="F112" s="10">
        <v>1.6092</v>
      </c>
    </row>
    <row r="113" spans="1:6" ht="30" x14ac:dyDescent="0.25">
      <c r="A113" s="8" t="s">
        <v>7</v>
      </c>
      <c r="B113" s="4">
        <v>2E-3</v>
      </c>
      <c r="C113" s="7">
        <v>9</v>
      </c>
      <c r="D113" s="9">
        <v>171</v>
      </c>
      <c r="E113" s="9">
        <v>554</v>
      </c>
      <c r="F113" s="10">
        <v>1.6092</v>
      </c>
    </row>
    <row r="114" spans="1:6" ht="30" x14ac:dyDescent="0.25">
      <c r="A114" s="8" t="s">
        <v>8</v>
      </c>
      <c r="B114" s="4">
        <v>2E-3</v>
      </c>
      <c r="C114" s="7">
        <v>13</v>
      </c>
      <c r="D114" s="9">
        <v>171</v>
      </c>
      <c r="E114" s="9">
        <v>554</v>
      </c>
      <c r="F114" s="10">
        <v>1.6092</v>
      </c>
    </row>
    <row r="115" spans="1:6" ht="30" x14ac:dyDescent="0.25">
      <c r="A115" s="8" t="s">
        <v>9</v>
      </c>
      <c r="B115" s="4">
        <v>0.159</v>
      </c>
      <c r="C115" s="7">
        <v>1001</v>
      </c>
      <c r="D115" s="9">
        <v>171</v>
      </c>
      <c r="E115" s="9">
        <v>523</v>
      </c>
      <c r="F115" s="10">
        <v>1.6092</v>
      </c>
    </row>
    <row r="116" spans="1:6" ht="30" x14ac:dyDescent="0.25">
      <c r="A116" s="8" t="s">
        <v>10</v>
      </c>
      <c r="B116" s="4">
        <v>4.0000000000000001E-3</v>
      </c>
      <c r="C116" s="7">
        <v>25</v>
      </c>
      <c r="D116" s="9">
        <v>171</v>
      </c>
      <c r="E116" s="9">
        <v>554</v>
      </c>
      <c r="F116" s="10">
        <v>1.6092</v>
      </c>
    </row>
    <row r="117" spans="1:6" ht="30" x14ac:dyDescent="0.25">
      <c r="A117" s="8" t="s">
        <v>11</v>
      </c>
      <c r="B117" s="4">
        <v>3.0000000000000001E-3</v>
      </c>
      <c r="C117" s="7">
        <v>12</v>
      </c>
      <c r="D117" s="9">
        <v>171</v>
      </c>
      <c r="E117" s="9">
        <v>554</v>
      </c>
      <c r="F117" s="10">
        <v>1.6092</v>
      </c>
    </row>
    <row r="118" spans="1:6" ht="30" x14ac:dyDescent="0.25">
      <c r="A118" s="8" t="s">
        <v>12</v>
      </c>
      <c r="B118" s="4">
        <v>5.0000000000000001E-3</v>
      </c>
      <c r="C118" s="7">
        <v>25</v>
      </c>
      <c r="D118" s="9">
        <v>171</v>
      </c>
      <c r="E118" s="9">
        <v>554</v>
      </c>
      <c r="F118" s="10">
        <v>1.6092</v>
      </c>
    </row>
    <row r="119" spans="1:6" ht="30" x14ac:dyDescent="0.25">
      <c r="A119" s="8" t="s">
        <v>13</v>
      </c>
      <c r="B119" s="4">
        <v>3.0000000000000001E-3</v>
      </c>
      <c r="C119" s="7">
        <v>12</v>
      </c>
      <c r="D119" s="9">
        <v>171</v>
      </c>
      <c r="E119" s="9">
        <v>554</v>
      </c>
      <c r="F119" s="10">
        <v>1.6092</v>
      </c>
    </row>
    <row r="120" spans="1:6" ht="30" x14ac:dyDescent="0.25">
      <c r="A120" s="8" t="s">
        <v>14</v>
      </c>
      <c r="B120" s="4">
        <v>5.0000000000000001E-3</v>
      </c>
      <c r="C120" s="7">
        <v>24</v>
      </c>
      <c r="D120" s="9">
        <v>171</v>
      </c>
      <c r="E120" s="9">
        <v>554</v>
      </c>
      <c r="F120" s="10">
        <v>1.6092</v>
      </c>
    </row>
    <row r="121" spans="1:6" ht="30" x14ac:dyDescent="0.25">
      <c r="A121" s="8" t="s">
        <v>15</v>
      </c>
      <c r="B121" s="4">
        <v>3.0000000000000001E-3</v>
      </c>
      <c r="C121" s="7">
        <v>11</v>
      </c>
      <c r="D121" s="9">
        <v>171</v>
      </c>
      <c r="E121" s="9">
        <v>554</v>
      </c>
      <c r="F121" s="10">
        <v>1.6092</v>
      </c>
    </row>
    <row r="122" spans="1:6" ht="30" x14ac:dyDescent="0.25">
      <c r="A122" s="8" t="s">
        <v>16</v>
      </c>
      <c r="B122" s="4">
        <v>4.0000000000000001E-3</v>
      </c>
      <c r="C122" s="7">
        <v>18</v>
      </c>
      <c r="D122" s="9">
        <v>171</v>
      </c>
      <c r="E122" s="9">
        <v>554</v>
      </c>
      <c r="F122" s="10">
        <v>1.6092</v>
      </c>
    </row>
  </sheetData>
  <conditionalFormatting sqref="C3:C1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6 20</vt:lpstr>
      <vt:lpstr>10 25</vt:lpstr>
      <vt:lpstr>10 50</vt:lpstr>
      <vt:lpstr>10 100</vt:lpstr>
      <vt:lpstr>25 25</vt:lpstr>
      <vt:lpstr>50 25</vt:lpstr>
      <vt:lpstr>100 25</vt:lpstr>
      <vt:lpstr>Шаблон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2023-04-17T16:52:19Z</dcterms:created>
  <dcterms:modified xsi:type="dcterms:W3CDTF">2023-04-18T18:30:14Z</dcterms:modified>
</cp:coreProperties>
</file>