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2"/>
  </bookViews>
  <sheets>
    <sheet name="Задание_1" sheetId="1" r:id="rId1"/>
    <sheet name="Задание_2" sheetId="2" r:id="rId2"/>
    <sheet name="Задание_3" sheetId="3" r:id="rId3"/>
  </sheets>
  <calcPr calcId="125725"/>
</workbook>
</file>

<file path=xl/calcChain.xml><?xml version="1.0" encoding="utf-8"?>
<calcChain xmlns="http://schemas.openxmlformats.org/spreadsheetml/2006/main">
  <c r="C12" i="3"/>
  <c r="C3"/>
  <c r="C4"/>
  <c r="C5"/>
  <c r="C6"/>
  <c r="C7"/>
  <c r="C8"/>
  <c r="C9"/>
  <c r="C10"/>
  <c r="C11"/>
  <c r="C2"/>
  <c r="E5" i="2"/>
  <c r="E6"/>
  <c r="E7"/>
  <c r="E8"/>
  <c r="E9"/>
  <c r="E10"/>
  <c r="E11"/>
  <c r="E12"/>
  <c r="E13"/>
  <c r="E4"/>
  <c r="C5"/>
  <c r="C6"/>
  <c r="C7"/>
  <c r="C8"/>
  <c r="C9"/>
  <c r="C10"/>
  <c r="C11"/>
  <c r="C12"/>
  <c r="C13"/>
  <c r="C4"/>
  <c r="D5" i="1"/>
  <c r="D6"/>
  <c r="D7"/>
  <c r="D8"/>
  <c r="D9"/>
  <c r="D10"/>
  <c r="D11"/>
  <c r="E11" s="1"/>
  <c r="D12"/>
  <c r="E5"/>
  <c r="E6"/>
  <c r="E7"/>
  <c r="E8"/>
  <c r="E9"/>
  <c r="E10"/>
  <c r="E12"/>
  <c r="E4"/>
  <c r="D4"/>
  <c r="C4"/>
  <c r="C5"/>
  <c r="C6"/>
  <c r="C7"/>
  <c r="C8"/>
  <c r="C9"/>
  <c r="C10"/>
  <c r="C11"/>
  <c r="C12"/>
</calcChain>
</file>

<file path=xl/sharedStrings.xml><?xml version="1.0" encoding="utf-8"?>
<sst xmlns="http://schemas.openxmlformats.org/spreadsheetml/2006/main" count="51" uniqueCount="48">
  <si>
    <t>Путёвки</t>
  </si>
  <si>
    <t>Курс доллара:</t>
  </si>
  <si>
    <t>рублей</t>
  </si>
  <si>
    <t>Страна</t>
  </si>
  <si>
    <t>Цена в долларах</t>
  </si>
  <si>
    <t>Цена в рублях</t>
  </si>
  <si>
    <t>Скидка 8%</t>
  </si>
  <si>
    <t>Итого</t>
  </si>
  <si>
    <t>Англия</t>
  </si>
  <si>
    <t>Болгария</t>
  </si>
  <si>
    <t>Бельгия</t>
  </si>
  <si>
    <t>Турция</t>
  </si>
  <si>
    <t>Египет</t>
  </si>
  <si>
    <t>Испания</t>
  </si>
  <si>
    <t>Кипр</t>
  </si>
  <si>
    <t>Япония</t>
  </si>
  <si>
    <t>Китай</t>
  </si>
  <si>
    <t>Накладная</t>
  </si>
  <si>
    <t>Наименование товара</t>
  </si>
  <si>
    <t>Цена в $</t>
  </si>
  <si>
    <t>Цена в руб.</t>
  </si>
  <si>
    <t>Количество</t>
  </si>
  <si>
    <t>Сумма в руб.</t>
  </si>
  <si>
    <t>Кофеварка</t>
  </si>
  <si>
    <t>Холодильник</t>
  </si>
  <si>
    <t>Плеер</t>
  </si>
  <si>
    <t>Тостер</t>
  </si>
  <si>
    <t>СВЧ печь</t>
  </si>
  <si>
    <t>Утюг</t>
  </si>
  <si>
    <t>Фен</t>
  </si>
  <si>
    <t>Магнитофон</t>
  </si>
  <si>
    <t>Чайник</t>
  </si>
  <si>
    <t>Телевизор</t>
  </si>
  <si>
    <t>Устройство</t>
  </si>
  <si>
    <t>Цена в у.е.</t>
  </si>
  <si>
    <t>Курс доллара к рублю</t>
  </si>
  <si>
    <t>Системная плата</t>
  </si>
  <si>
    <t>Процессор</t>
  </si>
  <si>
    <t>Оперативная память</t>
  </si>
  <si>
    <t>Жесткий диск</t>
  </si>
  <si>
    <t>Монитор</t>
  </si>
  <si>
    <t>Дисковод 3,5"</t>
  </si>
  <si>
    <t>Дисковод CD-ROM</t>
  </si>
  <si>
    <t>Корпус</t>
  </si>
  <si>
    <t>Клавиатура</t>
  </si>
  <si>
    <t>ИТОГО:</t>
  </si>
  <si>
    <t>Мышь</t>
  </si>
  <si>
    <t>1 у.е.=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</si>
</sst>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G11" sqref="G11"/>
    </sheetView>
  </sheetViews>
  <sheetFormatPr defaultRowHeight="15"/>
  <cols>
    <col min="1" max="1" width="16.7109375" customWidth="1"/>
    <col min="2" max="2" width="16.28515625" customWidth="1"/>
    <col min="3" max="3" width="16" customWidth="1"/>
    <col min="4" max="4" width="15.140625" customWidth="1"/>
    <col min="5" max="5" width="14.7109375" customWidth="1"/>
  </cols>
  <sheetData>
    <row r="1" spans="1:11" ht="15.75">
      <c r="A1" s="2" t="s">
        <v>0</v>
      </c>
      <c r="B1" s="2"/>
      <c r="C1" s="2"/>
      <c r="D1" s="2"/>
      <c r="E1" s="2"/>
      <c r="F1" s="1"/>
      <c r="G1" s="1"/>
      <c r="H1" s="1"/>
      <c r="I1" s="1"/>
      <c r="J1" s="1"/>
      <c r="K1" s="1"/>
    </row>
    <row r="2" spans="1:11" ht="15.75">
      <c r="A2" s="3" t="s">
        <v>1</v>
      </c>
      <c r="B2" s="4">
        <v>67.5</v>
      </c>
      <c r="C2" s="5" t="s">
        <v>2</v>
      </c>
      <c r="D2" s="3"/>
      <c r="E2" s="3"/>
      <c r="F2" s="1"/>
      <c r="G2" s="1"/>
      <c r="H2" s="1"/>
      <c r="I2" s="1"/>
      <c r="J2" s="1"/>
      <c r="K2" s="1"/>
    </row>
    <row r="3" spans="1:11" ht="15.7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1"/>
      <c r="G3" s="1"/>
      <c r="H3" s="1"/>
      <c r="I3" s="1"/>
      <c r="J3" s="1"/>
      <c r="K3" s="1"/>
    </row>
    <row r="4" spans="1:11" ht="15.75">
      <c r="A4" s="3" t="s">
        <v>8</v>
      </c>
      <c r="B4" s="4">
        <v>2050</v>
      </c>
      <c r="C4" s="4">
        <f>B4*67.5</f>
        <v>138375</v>
      </c>
      <c r="D4" s="4">
        <f>C4/100*8</f>
        <v>11070</v>
      </c>
      <c r="E4" s="4">
        <f>C4-D4</f>
        <v>127305</v>
      </c>
      <c r="F4" s="1"/>
      <c r="G4" s="1"/>
      <c r="H4" s="1"/>
      <c r="I4" s="1"/>
      <c r="J4" s="1"/>
      <c r="K4" s="1"/>
    </row>
    <row r="5" spans="1:11" ht="15.75">
      <c r="A5" s="3" t="s">
        <v>9</v>
      </c>
      <c r="B5" s="4">
        <v>1200</v>
      </c>
      <c r="C5" s="4">
        <f t="shared" ref="C5:C12" si="0">B5*67.5</f>
        <v>81000</v>
      </c>
      <c r="D5" s="4">
        <f t="shared" ref="D5:D12" si="1">C5/100*8</f>
        <v>6480</v>
      </c>
      <c r="E5" s="4">
        <f t="shared" ref="E5:E12" si="2">C5-D5</f>
        <v>74520</v>
      </c>
      <c r="F5" s="1"/>
      <c r="G5" s="1"/>
      <c r="H5" s="1"/>
      <c r="I5" s="1"/>
      <c r="J5" s="1"/>
      <c r="K5" s="1"/>
    </row>
    <row r="6" spans="1:11" ht="15.75">
      <c r="A6" s="3" t="s">
        <v>10</v>
      </c>
      <c r="B6" s="4">
        <v>1180</v>
      </c>
      <c r="C6" s="4">
        <f t="shared" si="0"/>
        <v>79650</v>
      </c>
      <c r="D6" s="4">
        <f t="shared" si="1"/>
        <v>6372</v>
      </c>
      <c r="E6" s="4">
        <f t="shared" si="2"/>
        <v>73278</v>
      </c>
      <c r="F6" s="1"/>
      <c r="G6" s="1"/>
      <c r="H6" s="1"/>
      <c r="I6" s="1"/>
      <c r="J6" s="1"/>
      <c r="K6" s="1"/>
    </row>
    <row r="7" spans="1:11" ht="15.75">
      <c r="A7" s="3" t="s">
        <v>11</v>
      </c>
      <c r="B7" s="4">
        <v>780</v>
      </c>
      <c r="C7" s="4">
        <f t="shared" si="0"/>
        <v>52650</v>
      </c>
      <c r="D7" s="4">
        <f t="shared" si="1"/>
        <v>4212</v>
      </c>
      <c r="E7" s="4">
        <f t="shared" si="2"/>
        <v>48438</v>
      </c>
      <c r="F7" s="1"/>
      <c r="G7" s="1"/>
      <c r="H7" s="1"/>
      <c r="I7" s="1"/>
      <c r="J7" s="1"/>
      <c r="K7" s="1"/>
    </row>
    <row r="8" spans="1:11" ht="15.75">
      <c r="A8" s="3" t="s">
        <v>12</v>
      </c>
      <c r="B8" s="4">
        <v>560</v>
      </c>
      <c r="C8" s="4">
        <f t="shared" si="0"/>
        <v>37800</v>
      </c>
      <c r="D8" s="4">
        <f t="shared" si="1"/>
        <v>3024</v>
      </c>
      <c r="E8" s="4">
        <f t="shared" si="2"/>
        <v>34776</v>
      </c>
      <c r="F8" s="1"/>
      <c r="G8" s="1"/>
      <c r="H8" s="1"/>
      <c r="I8" s="1"/>
      <c r="J8" s="1"/>
      <c r="K8" s="1"/>
    </row>
    <row r="9" spans="1:11" ht="15.75">
      <c r="A9" s="3" t="s">
        <v>13</v>
      </c>
      <c r="B9" s="4">
        <v>1800</v>
      </c>
      <c r="C9" s="4">
        <f t="shared" si="0"/>
        <v>121500</v>
      </c>
      <c r="D9" s="4">
        <f t="shared" si="1"/>
        <v>9720</v>
      </c>
      <c r="E9" s="4">
        <f t="shared" si="2"/>
        <v>111780</v>
      </c>
      <c r="F9" s="1"/>
      <c r="G9" s="1"/>
      <c r="H9" s="1"/>
      <c r="I9" s="1"/>
      <c r="J9" s="1"/>
      <c r="K9" s="1"/>
    </row>
    <row r="10" spans="1:11" ht="15.75">
      <c r="A10" s="3" t="s">
        <v>14</v>
      </c>
      <c r="B10" s="4">
        <v>1400</v>
      </c>
      <c r="C10" s="4">
        <f t="shared" si="0"/>
        <v>94500</v>
      </c>
      <c r="D10" s="4">
        <f t="shared" si="1"/>
        <v>7560</v>
      </c>
      <c r="E10" s="4">
        <f t="shared" si="2"/>
        <v>86940</v>
      </c>
      <c r="F10" s="1"/>
      <c r="G10" s="1"/>
      <c r="H10" s="1"/>
      <c r="I10" s="1"/>
      <c r="J10" s="1"/>
      <c r="K10" s="1"/>
    </row>
    <row r="11" spans="1:11" ht="15.75">
      <c r="A11" s="3" t="s">
        <v>15</v>
      </c>
      <c r="B11" s="4">
        <v>1700</v>
      </c>
      <c r="C11" s="4">
        <f t="shared" si="0"/>
        <v>114750</v>
      </c>
      <c r="D11" s="4">
        <f t="shared" si="1"/>
        <v>9180</v>
      </c>
      <c r="E11" s="4">
        <f t="shared" si="2"/>
        <v>105570</v>
      </c>
      <c r="F11" s="1"/>
      <c r="G11" s="1"/>
      <c r="H11" s="1"/>
      <c r="I11" s="1"/>
      <c r="J11" s="1"/>
      <c r="K11" s="1"/>
    </row>
    <row r="12" spans="1:11" ht="15.75">
      <c r="A12" s="3" t="s">
        <v>16</v>
      </c>
      <c r="B12" s="4">
        <v>1450</v>
      </c>
      <c r="C12" s="4">
        <f t="shared" si="0"/>
        <v>97875</v>
      </c>
      <c r="D12" s="4">
        <f t="shared" si="1"/>
        <v>7830</v>
      </c>
      <c r="E12" s="4">
        <f t="shared" si="2"/>
        <v>90045</v>
      </c>
      <c r="F12" s="1"/>
      <c r="G12" s="1"/>
      <c r="H12" s="1"/>
      <c r="I12" s="1"/>
      <c r="J12" s="1"/>
      <c r="K12" s="1"/>
    </row>
    <row r="13" spans="1:11" ht="15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5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5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5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5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1">
    <mergeCell ref="A1:E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G6" sqref="G6"/>
    </sheetView>
  </sheetViews>
  <sheetFormatPr defaultRowHeight="15"/>
  <cols>
    <col min="1" max="1" width="17.85546875" customWidth="1"/>
    <col min="2" max="2" width="17.28515625" customWidth="1"/>
    <col min="3" max="3" width="15.85546875" customWidth="1"/>
    <col min="4" max="4" width="15.7109375" customWidth="1"/>
    <col min="5" max="5" width="14.85546875" customWidth="1"/>
  </cols>
  <sheetData>
    <row r="1" spans="1:10" ht="15.75">
      <c r="A1" s="2" t="s">
        <v>17</v>
      </c>
      <c r="B1" s="2"/>
      <c r="C1" s="2"/>
      <c r="D1" s="2"/>
      <c r="E1" s="2"/>
      <c r="F1" s="1"/>
      <c r="G1" s="1"/>
      <c r="H1" s="1"/>
      <c r="I1" s="1"/>
      <c r="J1" s="1"/>
    </row>
    <row r="2" spans="1:10" ht="15.75">
      <c r="A2" s="3" t="s">
        <v>1</v>
      </c>
      <c r="B2" s="7">
        <v>33.700000000000003</v>
      </c>
      <c r="C2" s="5" t="s">
        <v>2</v>
      </c>
      <c r="D2" s="3"/>
      <c r="E2" s="3"/>
      <c r="F2" s="1"/>
      <c r="G2" s="1"/>
      <c r="H2" s="1"/>
      <c r="I2" s="1"/>
      <c r="J2" s="1"/>
    </row>
    <row r="3" spans="1:10" ht="39.75" customHeight="1">
      <c r="A3" s="8" t="s">
        <v>18</v>
      </c>
      <c r="B3" s="9" t="s">
        <v>19</v>
      </c>
      <c r="C3" s="9" t="s">
        <v>20</v>
      </c>
      <c r="D3" s="9" t="s">
        <v>21</v>
      </c>
      <c r="E3" s="9" t="s">
        <v>22</v>
      </c>
      <c r="F3" s="1"/>
      <c r="G3" s="1"/>
      <c r="H3" s="1"/>
      <c r="I3" s="1"/>
      <c r="J3" s="1"/>
    </row>
    <row r="4" spans="1:10" ht="15.75">
      <c r="A4" s="3" t="s">
        <v>23</v>
      </c>
      <c r="B4" s="4">
        <v>70</v>
      </c>
      <c r="C4" s="4">
        <f>B4*33.7</f>
        <v>2359</v>
      </c>
      <c r="D4" s="4">
        <v>10</v>
      </c>
      <c r="E4" s="4">
        <f>C4*D4</f>
        <v>23590</v>
      </c>
      <c r="F4" s="1"/>
      <c r="G4" s="1"/>
      <c r="H4" s="1"/>
      <c r="I4" s="1"/>
      <c r="J4" s="1"/>
    </row>
    <row r="5" spans="1:10" ht="15.75">
      <c r="A5" s="3" t="s">
        <v>24</v>
      </c>
      <c r="B5" s="4">
        <v>900</v>
      </c>
      <c r="C5" s="4">
        <f t="shared" ref="C5:C13" si="0">B5*33.7</f>
        <v>30330.000000000004</v>
      </c>
      <c r="D5" s="4">
        <v>4</v>
      </c>
      <c r="E5" s="4">
        <f t="shared" ref="E5:E13" si="1">C5*D5</f>
        <v>121320.00000000001</v>
      </c>
      <c r="F5" s="1"/>
      <c r="G5" s="1"/>
      <c r="H5" s="1"/>
      <c r="I5" s="1"/>
      <c r="J5" s="1"/>
    </row>
    <row r="6" spans="1:10" ht="15.75">
      <c r="A6" s="3" t="s">
        <v>25</v>
      </c>
      <c r="B6" s="4">
        <v>60</v>
      </c>
      <c r="C6" s="4">
        <f t="shared" si="0"/>
        <v>2022.0000000000002</v>
      </c>
      <c r="D6" s="4">
        <v>3</v>
      </c>
      <c r="E6" s="4">
        <f t="shared" si="1"/>
        <v>6066.0000000000009</v>
      </c>
      <c r="F6" s="1"/>
      <c r="G6" s="1"/>
      <c r="H6" s="1"/>
      <c r="I6" s="1"/>
      <c r="J6" s="1"/>
    </row>
    <row r="7" spans="1:10" ht="15.75">
      <c r="A7" s="3" t="s">
        <v>26</v>
      </c>
      <c r="B7" s="4">
        <v>150</v>
      </c>
      <c r="C7" s="4">
        <f t="shared" si="0"/>
        <v>5055</v>
      </c>
      <c r="D7" s="4">
        <v>3</v>
      </c>
      <c r="E7" s="4">
        <f t="shared" si="1"/>
        <v>15165</v>
      </c>
      <c r="F7" s="1"/>
      <c r="G7" s="1"/>
      <c r="H7" s="1"/>
      <c r="I7" s="1"/>
      <c r="J7" s="1"/>
    </row>
    <row r="8" spans="1:10" ht="15.75">
      <c r="A8" s="3" t="s">
        <v>32</v>
      </c>
      <c r="B8" s="4">
        <v>600</v>
      </c>
      <c r="C8" s="4">
        <f t="shared" si="0"/>
        <v>20220</v>
      </c>
      <c r="D8" s="4">
        <v>2</v>
      </c>
      <c r="E8" s="4">
        <f t="shared" si="1"/>
        <v>40440</v>
      </c>
      <c r="F8" s="1"/>
      <c r="G8" s="1"/>
      <c r="H8" s="1"/>
      <c r="I8" s="1"/>
      <c r="J8" s="1"/>
    </row>
    <row r="9" spans="1:10" ht="15.75">
      <c r="A9" s="3" t="s">
        <v>27</v>
      </c>
      <c r="B9" s="4">
        <v>300</v>
      </c>
      <c r="C9" s="4">
        <f t="shared" si="0"/>
        <v>10110</v>
      </c>
      <c r="D9" s="4">
        <v>3</v>
      </c>
      <c r="E9" s="4">
        <f t="shared" si="1"/>
        <v>30330</v>
      </c>
      <c r="F9" s="1"/>
      <c r="G9" s="1"/>
      <c r="H9" s="1"/>
      <c r="I9" s="1"/>
      <c r="J9" s="1"/>
    </row>
    <row r="10" spans="1:10" ht="15.75">
      <c r="A10" s="3" t="s">
        <v>28</v>
      </c>
      <c r="B10" s="4">
        <v>70</v>
      </c>
      <c r="C10" s="4">
        <f t="shared" si="0"/>
        <v>2359</v>
      </c>
      <c r="D10" s="4">
        <v>11</v>
      </c>
      <c r="E10" s="4">
        <f t="shared" si="1"/>
        <v>25949</v>
      </c>
      <c r="F10" s="1"/>
      <c r="G10" s="1"/>
      <c r="H10" s="1"/>
      <c r="I10" s="1"/>
      <c r="J10" s="1"/>
    </row>
    <row r="11" spans="1:10" ht="15.75">
      <c r="A11" s="3" t="s">
        <v>29</v>
      </c>
      <c r="B11" s="4">
        <v>65</v>
      </c>
      <c r="C11" s="4">
        <f t="shared" si="0"/>
        <v>2190.5</v>
      </c>
      <c r="D11" s="4">
        <v>9</v>
      </c>
      <c r="E11" s="4">
        <f t="shared" si="1"/>
        <v>19714.5</v>
      </c>
      <c r="F11" s="1"/>
      <c r="G11" s="1"/>
      <c r="H11" s="1"/>
      <c r="I11" s="1"/>
      <c r="J11" s="1"/>
    </row>
    <row r="12" spans="1:10" ht="15.75">
      <c r="A12" s="3" t="s">
        <v>30</v>
      </c>
      <c r="B12" s="4">
        <v>400</v>
      </c>
      <c r="C12" s="4">
        <f t="shared" si="0"/>
        <v>13480.000000000002</v>
      </c>
      <c r="D12" s="4">
        <v>5</v>
      </c>
      <c r="E12" s="4">
        <f t="shared" si="1"/>
        <v>67400.000000000015</v>
      </c>
      <c r="F12" s="1"/>
      <c r="G12" s="1"/>
      <c r="H12" s="1"/>
      <c r="I12" s="1"/>
      <c r="J12" s="1"/>
    </row>
    <row r="13" spans="1:10" ht="15.75">
      <c r="A13" s="3" t="s">
        <v>31</v>
      </c>
      <c r="B13" s="4">
        <v>40</v>
      </c>
      <c r="C13" s="4">
        <f t="shared" si="0"/>
        <v>1348</v>
      </c>
      <c r="D13" s="4">
        <v>12</v>
      </c>
      <c r="E13" s="4">
        <f t="shared" si="1"/>
        <v>16176</v>
      </c>
      <c r="F13" s="1"/>
      <c r="G13" s="1"/>
      <c r="H13" s="1"/>
      <c r="I13" s="1"/>
      <c r="J13" s="1"/>
    </row>
    <row r="14" spans="1:10" ht="15.7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5.7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5.75">
      <c r="A16" s="1"/>
      <c r="B16" s="1"/>
      <c r="C16" s="1"/>
      <c r="D16" s="1"/>
      <c r="E16" s="1"/>
      <c r="F16" s="1"/>
      <c r="G16" s="1"/>
      <c r="H16" s="1"/>
      <c r="I16" s="1"/>
      <c r="J16" s="1"/>
    </row>
  </sheetData>
  <mergeCells count="1">
    <mergeCell ref="A1:E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C14" sqref="C14"/>
    </sheetView>
  </sheetViews>
  <sheetFormatPr defaultRowHeight="15"/>
  <cols>
    <col min="1" max="1" width="24.5703125" customWidth="1"/>
    <col min="2" max="2" width="17" customWidth="1"/>
    <col min="3" max="3" width="19.5703125" customWidth="1"/>
  </cols>
  <sheetData>
    <row r="1" spans="1:8" ht="35.25" customHeight="1">
      <c r="A1" s="9" t="s">
        <v>33</v>
      </c>
      <c r="B1" s="9" t="s">
        <v>34</v>
      </c>
      <c r="C1" s="9" t="s">
        <v>5</v>
      </c>
      <c r="D1" s="10" t="s">
        <v>35</v>
      </c>
      <c r="E1" s="10"/>
      <c r="F1" s="1"/>
      <c r="G1" s="1"/>
      <c r="H1" s="1"/>
    </row>
    <row r="2" spans="1:8" ht="15.75">
      <c r="A2" s="3" t="s">
        <v>36</v>
      </c>
      <c r="B2" s="3">
        <v>80</v>
      </c>
      <c r="C2" s="3">
        <f>B2*31</f>
        <v>2480</v>
      </c>
      <c r="D2" s="6" t="s">
        <v>47</v>
      </c>
      <c r="E2" s="11">
        <v>31</v>
      </c>
      <c r="F2" s="1"/>
      <c r="G2" s="1"/>
      <c r="H2" s="1"/>
    </row>
    <row r="3" spans="1:8" ht="15.75">
      <c r="A3" s="3" t="s">
        <v>37</v>
      </c>
      <c r="B3" s="3">
        <v>70</v>
      </c>
      <c r="C3" s="3">
        <f t="shared" ref="C3:C11" si="0">B3*31</f>
        <v>2170</v>
      </c>
      <c r="D3" s="3"/>
      <c r="E3" s="3"/>
      <c r="F3" s="1"/>
      <c r="G3" s="1"/>
      <c r="H3" s="1"/>
    </row>
    <row r="4" spans="1:8" ht="15.75">
      <c r="A4" s="3" t="s">
        <v>38</v>
      </c>
      <c r="B4" s="3">
        <v>15</v>
      </c>
      <c r="C4" s="3">
        <f t="shared" si="0"/>
        <v>465</v>
      </c>
      <c r="D4" s="3"/>
      <c r="E4" s="3"/>
      <c r="F4" s="1"/>
      <c r="G4" s="1"/>
      <c r="H4" s="1"/>
    </row>
    <row r="5" spans="1:8" ht="15.75">
      <c r="A5" s="3" t="s">
        <v>39</v>
      </c>
      <c r="B5" s="3">
        <v>100</v>
      </c>
      <c r="C5" s="3">
        <f t="shared" si="0"/>
        <v>3100</v>
      </c>
      <c r="D5" s="3"/>
      <c r="E5" s="3"/>
      <c r="F5" s="1"/>
      <c r="G5" s="1"/>
      <c r="H5" s="1"/>
    </row>
    <row r="6" spans="1:8" ht="15.75">
      <c r="A6" s="3" t="s">
        <v>40</v>
      </c>
      <c r="B6" s="3">
        <v>200</v>
      </c>
      <c r="C6" s="3">
        <f t="shared" si="0"/>
        <v>6200</v>
      </c>
      <c r="D6" s="3"/>
      <c r="E6" s="3"/>
      <c r="F6" s="1"/>
      <c r="G6" s="1"/>
      <c r="H6" s="1"/>
    </row>
    <row r="7" spans="1:8" ht="15.75">
      <c r="A7" s="3" t="s">
        <v>41</v>
      </c>
      <c r="B7" s="3">
        <v>12</v>
      </c>
      <c r="C7" s="3">
        <f t="shared" si="0"/>
        <v>372</v>
      </c>
      <c r="D7" s="3"/>
      <c r="E7" s="3"/>
      <c r="F7" s="1"/>
      <c r="G7" s="1"/>
      <c r="H7" s="1"/>
    </row>
    <row r="8" spans="1:8" ht="15.75">
      <c r="A8" s="3" t="s">
        <v>42</v>
      </c>
      <c r="B8" s="3">
        <v>30</v>
      </c>
      <c r="C8" s="3">
        <f t="shared" si="0"/>
        <v>930</v>
      </c>
      <c r="D8" s="3"/>
      <c r="E8" s="3"/>
      <c r="F8" s="1"/>
      <c r="G8" s="1"/>
      <c r="H8" s="1"/>
    </row>
    <row r="9" spans="1:8" ht="15.75">
      <c r="A9" s="3" t="s">
        <v>43</v>
      </c>
      <c r="B9" s="3">
        <v>25</v>
      </c>
      <c r="C9" s="3">
        <f t="shared" si="0"/>
        <v>775</v>
      </c>
      <c r="D9" s="3"/>
      <c r="E9" s="3"/>
      <c r="F9" s="1"/>
      <c r="G9" s="1"/>
      <c r="H9" s="1"/>
    </row>
    <row r="10" spans="1:8" ht="15.75">
      <c r="A10" s="3" t="s">
        <v>44</v>
      </c>
      <c r="B10" s="3">
        <v>10</v>
      </c>
      <c r="C10" s="3">
        <f t="shared" si="0"/>
        <v>310</v>
      </c>
      <c r="D10" s="3"/>
      <c r="E10" s="3"/>
      <c r="F10" s="1"/>
      <c r="G10" s="1"/>
      <c r="H10" s="1"/>
    </row>
    <row r="11" spans="1:8" ht="15.75">
      <c r="A11" s="3" t="s">
        <v>46</v>
      </c>
      <c r="B11" s="3">
        <v>5</v>
      </c>
      <c r="C11" s="3">
        <f t="shared" si="0"/>
        <v>155</v>
      </c>
      <c r="D11" s="3"/>
      <c r="E11" s="3"/>
      <c r="F11" s="1"/>
      <c r="G11" s="1"/>
      <c r="H11" s="1"/>
    </row>
    <row r="12" spans="1:8" ht="15.75">
      <c r="A12" s="12" t="s">
        <v>45</v>
      </c>
      <c r="B12" s="3"/>
      <c r="C12" s="3">
        <f>SUM(C2:C11)</f>
        <v>16957</v>
      </c>
      <c r="D12" s="3"/>
      <c r="E12" s="3"/>
      <c r="F12" s="1"/>
      <c r="G12" s="1"/>
      <c r="H12" s="1"/>
    </row>
    <row r="13" spans="1:8" ht="15.75">
      <c r="A13" s="1"/>
      <c r="B13" s="1"/>
      <c r="C13" s="1"/>
      <c r="D13" s="1"/>
      <c r="E13" s="1"/>
      <c r="F13" s="1"/>
      <c r="G13" s="1"/>
      <c r="H13" s="1"/>
    </row>
    <row r="14" spans="1:8" ht="15.75">
      <c r="A14" s="1"/>
      <c r="C14" s="1"/>
      <c r="D14" s="1"/>
      <c r="E14" s="1"/>
      <c r="F14" s="1"/>
      <c r="G14" s="1"/>
      <c r="H14" s="1"/>
    </row>
    <row r="15" spans="1:8" ht="15.75">
      <c r="A15" s="1"/>
      <c r="D15" s="1"/>
      <c r="E15" s="1"/>
      <c r="F15" s="1"/>
      <c r="G15" s="1"/>
      <c r="H15" s="1"/>
    </row>
    <row r="16" spans="1:8" ht="15.75">
      <c r="A16" s="1"/>
      <c r="B16" s="1"/>
      <c r="C16" s="1"/>
      <c r="D16" s="1"/>
      <c r="E16" s="1"/>
      <c r="F16" s="1"/>
      <c r="G16" s="1"/>
      <c r="H16" s="1"/>
    </row>
    <row r="17" spans="1:8" ht="15.75">
      <c r="A17" s="1"/>
      <c r="B17" s="1"/>
      <c r="C17" s="1"/>
      <c r="D17" s="1"/>
      <c r="E17" s="1"/>
      <c r="F17" s="1"/>
      <c r="G17" s="1"/>
      <c r="H17" s="1"/>
    </row>
    <row r="18" spans="1:8" ht="15.75">
      <c r="A18" s="1"/>
      <c r="B18" s="1"/>
      <c r="C18" s="1"/>
      <c r="D18" s="1"/>
      <c r="E18" s="1"/>
      <c r="F18" s="1"/>
      <c r="G18" s="1"/>
      <c r="H18" s="1"/>
    </row>
    <row r="19" spans="1:8" ht="15.75">
      <c r="A19" s="1"/>
      <c r="B19" s="1"/>
      <c r="C19" s="1"/>
      <c r="D19" s="1"/>
      <c r="E19" s="1"/>
      <c r="F19" s="1"/>
      <c r="G19" s="1"/>
      <c r="H19" s="1"/>
    </row>
    <row r="20" spans="1:8" ht="15.75">
      <c r="A20" s="1"/>
      <c r="B20" s="1"/>
      <c r="C20" s="1"/>
      <c r="D20" s="1"/>
      <c r="E20" s="1"/>
      <c r="F20" s="1"/>
      <c r="G20" s="1"/>
      <c r="H20" s="1"/>
    </row>
    <row r="21" spans="1:8" ht="15.75">
      <c r="A21" s="1"/>
      <c r="B21" s="1"/>
      <c r="C21" s="1"/>
      <c r="D21" s="1"/>
      <c r="E21" s="1"/>
      <c r="F21" s="1"/>
      <c r="G21" s="1"/>
      <c r="H21" s="1"/>
    </row>
    <row r="22" spans="1:8" ht="15.75">
      <c r="A22" s="1"/>
      <c r="B22" s="1"/>
      <c r="C22" s="1"/>
      <c r="D22" s="1"/>
      <c r="E22" s="1"/>
      <c r="F22" s="1"/>
      <c r="G22" s="1"/>
      <c r="H22" s="1"/>
    </row>
  </sheetData>
  <mergeCells count="1">
    <mergeCell ref="D1:E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Задание_1</vt:lpstr>
      <vt:lpstr>Задание_2</vt:lpstr>
      <vt:lpstr>Задание_3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2025-02-10T19:40:59Z</dcterms:modified>
</cp:coreProperties>
</file>