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15\"/>
    </mc:Choice>
  </mc:AlternateContent>
  <bookViews>
    <workbookView xWindow="0" yWindow="0" windowWidth="28800" windowHeight="11730" activeTab="9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3" i="10"/>
  <c r="B4" i="9"/>
  <c r="B5" i="9"/>
  <c r="B6" i="9"/>
  <c r="B7" i="9"/>
  <c r="B8" i="9"/>
  <c r="B9" i="9"/>
  <c r="B10" i="9"/>
  <c r="B11" i="9"/>
  <c r="B12" i="9"/>
  <c r="B13" i="9"/>
  <c r="B3" i="9"/>
  <c r="C4" i="8"/>
  <c r="C3" i="8"/>
  <c r="C4" i="7"/>
  <c r="C3" i="7"/>
  <c r="B3" i="6"/>
  <c r="D4" i="4"/>
  <c r="D3" i="4"/>
  <c r="C2" i="3"/>
  <c r="C3" i="3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<sst xmlns="http://schemas.openxmlformats.org/spreadsheetml/2006/main" count="51" uniqueCount="37">
  <si>
    <t>a</t>
  </si>
  <si>
    <t>b</t>
  </si>
  <si>
    <t>НЕ а</t>
  </si>
  <si>
    <t>НЕ b</t>
  </si>
  <si>
    <t>НЕ a И НЕ b</t>
  </si>
  <si>
    <t>c</t>
  </si>
  <si>
    <t>НЕ a И НЕ b ИЛИ c</t>
  </si>
  <si>
    <t>Наименование устройства</t>
  </si>
  <si>
    <t>Информационная ёмкость в Гб</t>
  </si>
  <si>
    <t>Информационная ёмкость в Мб</t>
  </si>
  <si>
    <t>Жёсткий магнитный диск</t>
  </si>
  <si>
    <t>CD-диск</t>
  </si>
  <si>
    <t>Определение скорости движения транспортного средства</t>
  </si>
  <si>
    <t>Транспортное средство</t>
  </si>
  <si>
    <t>Пройденное расстояние (км)</t>
  </si>
  <si>
    <t>Время (ч)</t>
  </si>
  <si>
    <t>Скорость (км/ч)</t>
  </si>
  <si>
    <t>Велосипед</t>
  </si>
  <si>
    <t>Трактор</t>
  </si>
  <si>
    <t>Поверхность</t>
  </si>
  <si>
    <t>Площадь, млн кв. км</t>
  </si>
  <si>
    <t>Суша</t>
  </si>
  <si>
    <t>Вода</t>
  </si>
  <si>
    <t>Емкость диска</t>
  </si>
  <si>
    <t>Занято информацией</t>
  </si>
  <si>
    <t>Свободно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</si>
  <si>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</si>
  <si>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</si>
  <si>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</si>
  <si>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</si>
  <si>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</si>
  <si>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</si>
  <si>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</si>
  <si>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Ценат в долларах</t>
  </si>
  <si>
    <t>h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</si>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</sst>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5593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6" borderId="0" xfId="0" applyFill="1"/>
    <xf numFmtId="0" fontId="0" fillId="2" borderId="0" xfId="0" applyFill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7" borderId="1" xfId="0" applyFill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5593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поверхности Земли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Лист5!$A$2:$A$3</c:f>
              <c:strCache>
                <c:ptCount val="2"/>
                <c:pt idx="0">
                  <c:v>Суша</c:v>
                </c:pt>
                <c:pt idx="1">
                  <c:v>Вода</c:v>
                </c:pt>
              </c:strCache>
            </c:strRef>
          </c:cat>
          <c:val>
            <c:numRef>
              <c:f>Лист5!$B$2:$B$3</c:f>
              <c:numCache>
                <c:formatCode>General</c:formatCode>
                <c:ptCount val="2"/>
                <c:pt idx="0">
                  <c:v>148.84</c:v>
                </c:pt>
                <c:pt idx="1">
                  <c:v>361.26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7-4EC7-8170-04467462B6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25962379702533"/>
          <c:y val="0.46837890055409742"/>
          <c:w val="9.8962598425196849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Лист6!$A$2:$A$3</c:f>
              <c:strCache>
                <c:ptCount val="2"/>
                <c:pt idx="0">
                  <c:v>Занято информацией</c:v>
                </c:pt>
                <c:pt idx="1">
                  <c:v>Свободно</c:v>
                </c:pt>
              </c:strCache>
            </c:strRef>
          </c:cat>
          <c:val>
            <c:numRef>
              <c:f>Лист6!$B$2:$B$3</c:f>
              <c:numCache>
                <c:formatCode>General</c:formatCode>
                <c:ptCount val="2"/>
                <c:pt idx="0">
                  <c:v>6.5</c:v>
                </c:pt>
                <c:pt idx="1">
                  <c:v>3.8000000000000007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8-4381-B6AD-DFA2ACB6BE3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Лист9!$B$2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Лист9!$A$3:$A$13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Лист9!$B$3:$B$13</c:f>
              <c:numCache>
                <c:formatCode>General</c:formatCode>
                <c:ptCount val="11"/>
                <c:pt idx="0">
                  <c:v>-3</c:v>
                </c:pt>
                <c:pt idx="1">
                  <c:v>-1.9200000000000004</c:v>
                </c:pt>
                <c:pt idx="2">
                  <c:v>-1.08</c:v>
                </c:pt>
                <c:pt idx="3">
                  <c:v>-0.48000000000000009</c:v>
                </c:pt>
                <c:pt idx="4">
                  <c:v>-0.12000000000000002</c:v>
                </c:pt>
                <c:pt idx="5">
                  <c:v>0</c:v>
                </c:pt>
                <c:pt idx="6">
                  <c:v>-0.12000000000000002</c:v>
                </c:pt>
                <c:pt idx="7">
                  <c:v>-0.48000000000000009</c:v>
                </c:pt>
                <c:pt idx="8">
                  <c:v>-1.08</c:v>
                </c:pt>
                <c:pt idx="9">
                  <c:v>-1.9200000000000004</c:v>
                </c:pt>
                <c:pt idx="10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2B-46FA-AA37-EBDE4B9DB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233712"/>
        <c:axId val="603236208"/>
      </c:scatterChart>
      <c:valAx>
        <c:axId val="6032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236208"/>
        <c:crosses val="autoZero"/>
        <c:crossBetween val="midCat"/>
      </c:valAx>
      <c:valAx>
        <c:axId val="6032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2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Лист10!$A$3:$A$53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Лист10!$B$3:$B$53</c:f>
              <c:numCache>
                <c:formatCode>General</c:formatCode>
                <c:ptCount val="51"/>
                <c:pt idx="0">
                  <c:v>2.25</c:v>
                </c:pt>
                <c:pt idx="1">
                  <c:v>1.96</c:v>
                </c:pt>
                <c:pt idx="2">
                  <c:v>1.6899999999999995</c:v>
                </c:pt>
                <c:pt idx="3">
                  <c:v>1.4400000000000004</c:v>
                </c:pt>
                <c:pt idx="4">
                  <c:v>1.21</c:v>
                </c:pt>
                <c:pt idx="5">
                  <c:v>1</c:v>
                </c:pt>
                <c:pt idx="6">
                  <c:v>0.81</c:v>
                </c:pt>
                <c:pt idx="7">
                  <c:v>0.64000000000000012</c:v>
                </c:pt>
                <c:pt idx="8">
                  <c:v>0.48999999999999977</c:v>
                </c:pt>
                <c:pt idx="9">
                  <c:v>0.36000000000000032</c:v>
                </c:pt>
                <c:pt idx="10">
                  <c:v>0.25</c:v>
                </c:pt>
                <c:pt idx="11">
                  <c:v>0.15999999999999992</c:v>
                </c:pt>
                <c:pt idx="12">
                  <c:v>9.000000000000008E-2</c:v>
                </c:pt>
                <c:pt idx="13">
                  <c:v>4.0000000000000036E-2</c:v>
                </c:pt>
                <c:pt idx="14">
                  <c:v>1.0000000000000009E-2</c:v>
                </c:pt>
                <c:pt idx="15">
                  <c:v>0</c:v>
                </c:pt>
                <c:pt idx="16">
                  <c:v>1.0000000000000009E-2</c:v>
                </c:pt>
                <c:pt idx="17">
                  <c:v>4.0000000000000036E-2</c:v>
                </c:pt>
                <c:pt idx="18">
                  <c:v>9.000000000000008E-2</c:v>
                </c:pt>
                <c:pt idx="19">
                  <c:v>0.16000000000000003</c:v>
                </c:pt>
                <c:pt idx="20">
                  <c:v>0.25</c:v>
                </c:pt>
                <c:pt idx="21">
                  <c:v>0.36</c:v>
                </c:pt>
                <c:pt idx="22">
                  <c:v>0.49</c:v>
                </c:pt>
                <c:pt idx="23">
                  <c:v>0.64</c:v>
                </c:pt>
                <c:pt idx="24">
                  <c:v>0.81</c:v>
                </c:pt>
                <c:pt idx="25">
                  <c:v>1</c:v>
                </c:pt>
                <c:pt idx="26">
                  <c:v>1.21</c:v>
                </c:pt>
                <c:pt idx="27">
                  <c:v>1.44</c:v>
                </c:pt>
                <c:pt idx="28">
                  <c:v>1.69</c:v>
                </c:pt>
                <c:pt idx="29">
                  <c:v>1.9600000000000142</c:v>
                </c:pt>
                <c:pt idx="30">
                  <c:v>2.2500000000000151</c:v>
                </c:pt>
                <c:pt idx="31">
                  <c:v>2.560000000000016</c:v>
                </c:pt>
                <c:pt idx="32">
                  <c:v>2.8900000000000166</c:v>
                </c:pt>
                <c:pt idx="33">
                  <c:v>3.240000000000018</c:v>
                </c:pt>
                <c:pt idx="34">
                  <c:v>3.610000000000019</c:v>
                </c:pt>
                <c:pt idx="35">
                  <c:v>4.0000000000000204</c:v>
                </c:pt>
                <c:pt idx="36">
                  <c:v>4.4100000000000206</c:v>
                </c:pt>
                <c:pt idx="37">
                  <c:v>4.8400000000000221</c:v>
                </c:pt>
                <c:pt idx="38">
                  <c:v>5.2900000000000222</c:v>
                </c:pt>
                <c:pt idx="39">
                  <c:v>5.7600000000000238</c:v>
                </c:pt>
                <c:pt idx="40">
                  <c:v>6.2500000000000249</c:v>
                </c:pt>
                <c:pt idx="41">
                  <c:v>6.7600000000000264</c:v>
                </c:pt>
                <c:pt idx="42">
                  <c:v>7.2900000000000276</c:v>
                </c:pt>
                <c:pt idx="43">
                  <c:v>7.8400000000000274</c:v>
                </c:pt>
                <c:pt idx="44">
                  <c:v>8.4100000000000286</c:v>
                </c:pt>
                <c:pt idx="45">
                  <c:v>9.0000000000000284</c:v>
                </c:pt>
                <c:pt idx="46">
                  <c:v>9.6100000000000314</c:v>
                </c:pt>
                <c:pt idx="47">
                  <c:v>10.240000000000032</c:v>
                </c:pt>
                <c:pt idx="48">
                  <c:v>10.890000000000034</c:v>
                </c:pt>
                <c:pt idx="49">
                  <c:v>11.560000000000032</c:v>
                </c:pt>
                <c:pt idx="50">
                  <c:v>12.25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3-4B2F-A154-EFC473963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13824"/>
        <c:axId val="460511328"/>
      </c:scatterChart>
      <c:valAx>
        <c:axId val="4605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511328"/>
        <c:crosses val="autoZero"/>
        <c:crossBetween val="midCat"/>
      </c:valAx>
      <c:valAx>
        <c:axId val="4605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5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66675</xdr:rowOff>
    </xdr:from>
    <xdr:to>
      <xdr:col>10</xdr:col>
      <xdr:colOff>323850</xdr:colOff>
      <xdr:row>14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47625</xdr:rowOff>
    </xdr:from>
    <xdr:to>
      <xdr:col>10</xdr:col>
      <xdr:colOff>333375</xdr:colOff>
      <xdr:row>14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114300</xdr:rowOff>
    </xdr:from>
    <xdr:to>
      <xdr:col>10</xdr:col>
      <xdr:colOff>314325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28575</xdr:rowOff>
    </xdr:from>
    <xdr:to>
      <xdr:col>10</xdr:col>
      <xdr:colOff>19050</xdr:colOff>
      <xdr:row>16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F2:F5"/>
    </sheetView>
  </sheetViews>
  <sheetFormatPr defaultRowHeight="15" x14ac:dyDescent="0.25"/>
  <cols>
    <col min="5" max="5" width="1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0</v>
      </c>
      <c r="B2">
        <v>0</v>
      </c>
      <c r="C2" t="b">
        <f>NOT(A2)</f>
        <v>1</v>
      </c>
      <c r="D2" t="b">
        <f>NOT(B2)</f>
        <v>1</v>
      </c>
      <c r="E2" t="b">
        <f>OR(C2,D2)</f>
        <v>1</v>
      </c>
      <c r="F2" t="b">
        <f>NOT(E2)</f>
        <v>0</v>
      </c>
    </row>
    <row r="3" spans="1:6" x14ac:dyDescent="0.25">
      <c r="A3">
        <v>0</v>
      </c>
      <c r="B3">
        <v>1</v>
      </c>
      <c r="C3" t="b">
        <f t="shared" ref="C3:C5" si="0">NOT(A3)</f>
        <v>1</v>
      </c>
      <c r="D3" t="b">
        <f t="shared" ref="D3:D5" si="1">NOT(B3)</f>
        <v>0</v>
      </c>
      <c r="E3" t="b">
        <f t="shared" ref="E3:E5" si="2">OR(C3,D3)</f>
        <v>1</v>
      </c>
      <c r="F3" t="b">
        <f t="shared" ref="F3:F5" si="3">NOT(E3)</f>
        <v>0</v>
      </c>
    </row>
    <row r="4" spans="1:6" x14ac:dyDescent="0.25">
      <c r="A4">
        <v>1</v>
      </c>
      <c r="B4">
        <v>0</v>
      </c>
      <c r="C4" t="b">
        <f t="shared" si="0"/>
        <v>0</v>
      </c>
      <c r="D4" t="b">
        <f t="shared" si="1"/>
        <v>1</v>
      </c>
      <c r="E4" t="b">
        <f t="shared" si="2"/>
        <v>1</v>
      </c>
      <c r="F4" t="b">
        <f t="shared" si="3"/>
        <v>0</v>
      </c>
    </row>
    <row r="5" spans="1:6" x14ac:dyDescent="0.25">
      <c r="A5">
        <v>1</v>
      </c>
      <c r="B5">
        <v>1</v>
      </c>
      <c r="C5" t="b">
        <f t="shared" si="0"/>
        <v>0</v>
      </c>
      <c r="D5" t="b">
        <f t="shared" si="1"/>
        <v>0</v>
      </c>
      <c r="E5" t="b">
        <f t="shared" si="2"/>
        <v>0</v>
      </c>
      <c r="F5" t="b">
        <f t="shared" si="3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topLeftCell="A4" workbookViewId="0">
      <selection activeCell="O15" sqref="O15"/>
    </sheetView>
  </sheetViews>
  <sheetFormatPr defaultRowHeight="15" x14ac:dyDescent="0.25"/>
  <sheetData>
    <row r="1" spans="1:2" x14ac:dyDescent="0.25">
      <c r="A1" t="s">
        <v>34</v>
      </c>
      <c r="B1">
        <v>0.2</v>
      </c>
    </row>
    <row r="2" spans="1:2" x14ac:dyDescent="0.25">
      <c r="A2" t="s">
        <v>35</v>
      </c>
      <c r="B2" t="s">
        <v>36</v>
      </c>
    </row>
    <row r="3" spans="1:2" x14ac:dyDescent="0.25">
      <c r="A3">
        <v>-5</v>
      </c>
      <c r="B3">
        <f>1/4*POWER(A3,2)+A3+1</f>
        <v>2.25</v>
      </c>
    </row>
    <row r="4" spans="1:2" x14ac:dyDescent="0.25">
      <c r="A4">
        <v>-4.8</v>
      </c>
      <c r="B4">
        <f t="shared" ref="B4:B53" si="0">1/4*POWER(A4,2)+A4+1</f>
        <v>1.96</v>
      </c>
    </row>
    <row r="5" spans="1:2" x14ac:dyDescent="0.25">
      <c r="A5">
        <v>-4.5999999999999996</v>
      </c>
      <c r="B5">
        <f t="shared" si="0"/>
        <v>1.6899999999999995</v>
      </c>
    </row>
    <row r="6" spans="1:2" x14ac:dyDescent="0.25">
      <c r="A6">
        <v>-4.4000000000000004</v>
      </c>
      <c r="B6">
        <f t="shared" si="0"/>
        <v>1.4400000000000004</v>
      </c>
    </row>
    <row r="7" spans="1:2" x14ac:dyDescent="0.25">
      <c r="A7">
        <v>-4.2</v>
      </c>
      <c r="B7">
        <f t="shared" si="0"/>
        <v>1.21</v>
      </c>
    </row>
    <row r="8" spans="1:2" x14ac:dyDescent="0.25">
      <c r="A8">
        <v>-4</v>
      </c>
      <c r="B8">
        <f t="shared" si="0"/>
        <v>1</v>
      </c>
    </row>
    <row r="9" spans="1:2" x14ac:dyDescent="0.25">
      <c r="A9">
        <v>-3.8</v>
      </c>
      <c r="B9">
        <f t="shared" si="0"/>
        <v>0.81</v>
      </c>
    </row>
    <row r="10" spans="1:2" x14ac:dyDescent="0.25">
      <c r="A10">
        <v>-3.6</v>
      </c>
      <c r="B10">
        <f t="shared" si="0"/>
        <v>0.64000000000000012</v>
      </c>
    </row>
    <row r="11" spans="1:2" x14ac:dyDescent="0.25">
      <c r="A11">
        <v>-3.4</v>
      </c>
      <c r="B11">
        <f t="shared" si="0"/>
        <v>0.48999999999999977</v>
      </c>
    </row>
    <row r="12" spans="1:2" x14ac:dyDescent="0.25">
      <c r="A12">
        <v>-3.2</v>
      </c>
      <c r="B12">
        <f t="shared" si="0"/>
        <v>0.36000000000000032</v>
      </c>
    </row>
    <row r="13" spans="1:2" x14ac:dyDescent="0.25">
      <c r="A13">
        <v>-3</v>
      </c>
      <c r="B13">
        <f t="shared" si="0"/>
        <v>0.25</v>
      </c>
    </row>
    <row r="14" spans="1:2" x14ac:dyDescent="0.25">
      <c r="A14">
        <v>-2.8</v>
      </c>
      <c r="B14">
        <f t="shared" si="0"/>
        <v>0.15999999999999992</v>
      </c>
    </row>
    <row r="15" spans="1:2" x14ac:dyDescent="0.25">
      <c r="A15">
        <v>-2.6</v>
      </c>
      <c r="B15">
        <f t="shared" si="0"/>
        <v>9.000000000000008E-2</v>
      </c>
    </row>
    <row r="16" spans="1:2" x14ac:dyDescent="0.25">
      <c r="A16">
        <v>-2.4</v>
      </c>
      <c r="B16">
        <f t="shared" si="0"/>
        <v>4.0000000000000036E-2</v>
      </c>
    </row>
    <row r="17" spans="1:2" x14ac:dyDescent="0.25">
      <c r="A17">
        <v>-2.2000000000000002</v>
      </c>
      <c r="B17">
        <f t="shared" si="0"/>
        <v>1.0000000000000009E-2</v>
      </c>
    </row>
    <row r="18" spans="1:2" x14ac:dyDescent="0.25">
      <c r="A18">
        <v>-2</v>
      </c>
      <c r="B18">
        <f t="shared" si="0"/>
        <v>0</v>
      </c>
    </row>
    <row r="19" spans="1:2" x14ac:dyDescent="0.25">
      <c r="A19">
        <v>-1.8</v>
      </c>
      <c r="B19">
        <f t="shared" si="0"/>
        <v>1.0000000000000009E-2</v>
      </c>
    </row>
    <row r="20" spans="1:2" x14ac:dyDescent="0.25">
      <c r="A20">
        <v>-1.6</v>
      </c>
      <c r="B20">
        <f t="shared" si="0"/>
        <v>4.0000000000000036E-2</v>
      </c>
    </row>
    <row r="21" spans="1:2" x14ac:dyDescent="0.25">
      <c r="A21">
        <v>-1.4</v>
      </c>
      <c r="B21">
        <f t="shared" si="0"/>
        <v>9.000000000000008E-2</v>
      </c>
    </row>
    <row r="22" spans="1:2" x14ac:dyDescent="0.25">
      <c r="A22">
        <v>-1.2</v>
      </c>
      <c r="B22">
        <f t="shared" si="0"/>
        <v>0.16000000000000003</v>
      </c>
    </row>
    <row r="23" spans="1:2" x14ac:dyDescent="0.25">
      <c r="A23">
        <v>-1</v>
      </c>
      <c r="B23">
        <f t="shared" si="0"/>
        <v>0.25</v>
      </c>
    </row>
    <row r="24" spans="1:2" x14ac:dyDescent="0.25">
      <c r="A24">
        <v>-0.8</v>
      </c>
      <c r="B24">
        <f t="shared" si="0"/>
        <v>0.36</v>
      </c>
    </row>
    <row r="25" spans="1:2" x14ac:dyDescent="0.25">
      <c r="A25">
        <v>-0.6</v>
      </c>
      <c r="B25">
        <f t="shared" si="0"/>
        <v>0.49</v>
      </c>
    </row>
    <row r="26" spans="1:2" x14ac:dyDescent="0.25">
      <c r="A26">
        <v>-0.4</v>
      </c>
      <c r="B26">
        <f t="shared" si="0"/>
        <v>0.64</v>
      </c>
    </row>
    <row r="27" spans="1:2" x14ac:dyDescent="0.25">
      <c r="A27">
        <v>-0.2</v>
      </c>
      <c r="B27">
        <f t="shared" si="0"/>
        <v>0.81</v>
      </c>
    </row>
    <row r="28" spans="1:2" x14ac:dyDescent="0.25">
      <c r="A28">
        <v>0</v>
      </c>
      <c r="B28">
        <f t="shared" si="0"/>
        <v>1</v>
      </c>
    </row>
    <row r="29" spans="1:2" x14ac:dyDescent="0.25">
      <c r="A29">
        <v>0.2</v>
      </c>
      <c r="B29">
        <f t="shared" si="0"/>
        <v>1.21</v>
      </c>
    </row>
    <row r="30" spans="1:2" x14ac:dyDescent="0.25">
      <c r="A30">
        <v>0.4</v>
      </c>
      <c r="B30">
        <f t="shared" si="0"/>
        <v>1.44</v>
      </c>
    </row>
    <row r="31" spans="1:2" x14ac:dyDescent="0.25">
      <c r="A31">
        <v>0.6</v>
      </c>
      <c r="B31">
        <f t="shared" si="0"/>
        <v>1.69</v>
      </c>
    </row>
    <row r="32" spans="1:2" x14ac:dyDescent="0.25">
      <c r="A32">
        <v>0.80000000000001004</v>
      </c>
      <c r="B32">
        <f t="shared" si="0"/>
        <v>1.9600000000000142</v>
      </c>
    </row>
    <row r="33" spans="1:2" x14ac:dyDescent="0.25">
      <c r="A33">
        <v>1.00000000000001</v>
      </c>
      <c r="B33">
        <f t="shared" si="0"/>
        <v>2.2500000000000151</v>
      </c>
    </row>
    <row r="34" spans="1:2" x14ac:dyDescent="0.25">
      <c r="A34">
        <v>1.2000000000000099</v>
      </c>
      <c r="B34">
        <f t="shared" si="0"/>
        <v>2.560000000000016</v>
      </c>
    </row>
    <row r="35" spans="1:2" x14ac:dyDescent="0.25">
      <c r="A35">
        <v>1.4000000000000099</v>
      </c>
      <c r="B35">
        <f t="shared" si="0"/>
        <v>2.8900000000000166</v>
      </c>
    </row>
    <row r="36" spans="1:2" x14ac:dyDescent="0.25">
      <c r="A36">
        <v>1.6000000000000101</v>
      </c>
      <c r="B36">
        <f t="shared" si="0"/>
        <v>3.240000000000018</v>
      </c>
    </row>
    <row r="37" spans="1:2" x14ac:dyDescent="0.25">
      <c r="A37">
        <v>1.80000000000001</v>
      </c>
      <c r="B37">
        <f t="shared" si="0"/>
        <v>3.610000000000019</v>
      </c>
    </row>
    <row r="38" spans="1:2" x14ac:dyDescent="0.25">
      <c r="A38">
        <v>2.0000000000000102</v>
      </c>
      <c r="B38">
        <f t="shared" si="0"/>
        <v>4.0000000000000204</v>
      </c>
    </row>
    <row r="39" spans="1:2" x14ac:dyDescent="0.25">
      <c r="A39">
        <v>2.2000000000000099</v>
      </c>
      <c r="B39">
        <f t="shared" si="0"/>
        <v>4.4100000000000206</v>
      </c>
    </row>
    <row r="40" spans="1:2" x14ac:dyDescent="0.25">
      <c r="A40">
        <v>2.4000000000000101</v>
      </c>
      <c r="B40">
        <f t="shared" si="0"/>
        <v>4.8400000000000221</v>
      </c>
    </row>
    <row r="41" spans="1:2" x14ac:dyDescent="0.25">
      <c r="A41">
        <v>2.6000000000000099</v>
      </c>
      <c r="B41">
        <f t="shared" si="0"/>
        <v>5.2900000000000222</v>
      </c>
    </row>
    <row r="42" spans="1:2" x14ac:dyDescent="0.25">
      <c r="A42">
        <v>2.80000000000001</v>
      </c>
      <c r="B42">
        <f t="shared" si="0"/>
        <v>5.7600000000000238</v>
      </c>
    </row>
    <row r="43" spans="1:2" x14ac:dyDescent="0.25">
      <c r="A43">
        <v>3.0000000000000102</v>
      </c>
      <c r="B43">
        <f t="shared" si="0"/>
        <v>6.2500000000000249</v>
      </c>
    </row>
    <row r="44" spans="1:2" x14ac:dyDescent="0.25">
      <c r="A44">
        <v>3.2000000000000099</v>
      </c>
      <c r="B44">
        <f t="shared" si="0"/>
        <v>6.7600000000000264</v>
      </c>
    </row>
    <row r="45" spans="1:2" x14ac:dyDescent="0.25">
      <c r="A45">
        <v>3.4000000000000101</v>
      </c>
      <c r="B45">
        <f t="shared" si="0"/>
        <v>7.2900000000000276</v>
      </c>
    </row>
    <row r="46" spans="1:2" x14ac:dyDescent="0.25">
      <c r="A46">
        <v>3.6000000000000099</v>
      </c>
      <c r="B46">
        <f t="shared" si="0"/>
        <v>7.8400000000000274</v>
      </c>
    </row>
    <row r="47" spans="1:2" x14ac:dyDescent="0.25">
      <c r="A47">
        <v>3.80000000000001</v>
      </c>
      <c r="B47">
        <f t="shared" si="0"/>
        <v>8.4100000000000286</v>
      </c>
    </row>
    <row r="48" spans="1:2" x14ac:dyDescent="0.25">
      <c r="A48">
        <v>4.0000000000000098</v>
      </c>
      <c r="B48">
        <f t="shared" si="0"/>
        <v>9.0000000000000284</v>
      </c>
    </row>
    <row r="49" spans="1:2" x14ac:dyDescent="0.25">
      <c r="A49">
        <v>4.2000000000000099</v>
      </c>
      <c r="B49">
        <f t="shared" si="0"/>
        <v>9.6100000000000314</v>
      </c>
    </row>
    <row r="50" spans="1:2" x14ac:dyDescent="0.25">
      <c r="A50">
        <v>4.4000000000000101</v>
      </c>
      <c r="B50">
        <f t="shared" si="0"/>
        <v>10.240000000000032</v>
      </c>
    </row>
    <row r="51" spans="1:2" x14ac:dyDescent="0.25">
      <c r="A51">
        <v>4.6000000000000103</v>
      </c>
      <c r="B51">
        <f t="shared" si="0"/>
        <v>10.890000000000034</v>
      </c>
    </row>
    <row r="52" spans="1:2" x14ac:dyDescent="0.25">
      <c r="A52">
        <v>4.8000000000000096</v>
      </c>
      <c r="B52">
        <f t="shared" si="0"/>
        <v>11.560000000000032</v>
      </c>
    </row>
    <row r="53" spans="1:2" x14ac:dyDescent="0.25">
      <c r="A53">
        <v>5</v>
      </c>
      <c r="B53">
        <f t="shared" si="0"/>
        <v>12.25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7" sqref="H7"/>
    </sheetView>
  </sheetViews>
  <sheetFormatPr defaultRowHeight="15" x14ac:dyDescent="0.25"/>
  <cols>
    <col min="6" max="6" width="11.85546875" customWidth="1"/>
    <col min="7" max="7" width="16.85546875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</row>
    <row r="2" spans="1:8" x14ac:dyDescent="0.25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</row>
    <row r="3" spans="1:8" x14ac:dyDescent="0.25">
      <c r="A3">
        <v>0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</row>
    <row r="4" spans="1:8" x14ac:dyDescent="0.25">
      <c r="A4">
        <v>0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</row>
    <row r="5" spans="1:8" x14ac:dyDescent="0.25">
      <c r="A5">
        <v>0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</row>
    <row r="6" spans="1:8" x14ac:dyDescent="0.25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</row>
    <row r="7" spans="1:8" x14ac:dyDescent="0.25">
      <c r="A7">
        <v>1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</row>
    <row r="8" spans="1:8" x14ac:dyDescent="0.25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</row>
    <row r="9" spans="1:8" x14ac:dyDescent="0.2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2:C3"/>
    </sheetView>
  </sheetViews>
  <sheetFormatPr defaultRowHeight="15" x14ac:dyDescent="0.25"/>
  <cols>
    <col min="1" max="1" width="27.140625" customWidth="1"/>
    <col min="2" max="2" width="31.28515625" customWidth="1"/>
    <col min="3" max="3" width="30.85546875" customWidth="1"/>
  </cols>
  <sheetData>
    <row r="1" spans="1:3" x14ac:dyDescent="0.25">
      <c r="A1" s="2" t="s">
        <v>7</v>
      </c>
      <c r="B1" s="2" t="s">
        <v>8</v>
      </c>
      <c r="C1" s="2" t="s">
        <v>9</v>
      </c>
    </row>
    <row r="2" spans="1:3" x14ac:dyDescent="0.25">
      <c r="A2" s="3" t="s">
        <v>10</v>
      </c>
      <c r="B2" s="4">
        <v>250</v>
      </c>
      <c r="C2" s="5">
        <f>(B2)*1024</f>
        <v>256000</v>
      </c>
    </row>
    <row r="3" spans="1:3" x14ac:dyDescent="0.25">
      <c r="A3" s="3" t="s">
        <v>11</v>
      </c>
      <c r="B3" s="4">
        <v>0.7</v>
      </c>
      <c r="C3" s="5">
        <f>(B3)*1024</f>
        <v>716.8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4" sqref="E4"/>
    </sheetView>
  </sheetViews>
  <sheetFormatPr defaultRowHeight="15" x14ac:dyDescent="0.25"/>
  <cols>
    <col min="1" max="1" width="22.5703125" customWidth="1"/>
    <col min="2" max="2" width="28.140625" bestFit="1" customWidth="1"/>
    <col min="3" max="3" width="13" customWidth="1"/>
    <col min="4" max="4" width="16.28515625" customWidth="1"/>
  </cols>
  <sheetData>
    <row r="1" spans="1:4" x14ac:dyDescent="0.25">
      <c r="A1" s="6" t="s">
        <v>12</v>
      </c>
      <c r="B1" s="6"/>
      <c r="C1" s="6"/>
      <c r="D1" s="6"/>
    </row>
    <row r="2" spans="1:4" x14ac:dyDescent="0.25">
      <c r="A2" s="7" t="s">
        <v>13</v>
      </c>
      <c r="B2" s="7" t="s">
        <v>14</v>
      </c>
      <c r="C2" s="7" t="s">
        <v>15</v>
      </c>
      <c r="D2" s="7" t="s">
        <v>16</v>
      </c>
    </row>
    <row r="3" spans="1:4" x14ac:dyDescent="0.25">
      <c r="A3" s="8" t="s">
        <v>17</v>
      </c>
      <c r="B3" s="8">
        <v>3</v>
      </c>
      <c r="C3" s="8">
        <v>0.4</v>
      </c>
      <c r="D3" s="8">
        <f>(B3)/(C3)</f>
        <v>7.5</v>
      </c>
    </row>
    <row r="4" spans="1:4" x14ac:dyDescent="0.25">
      <c r="A4" s="8" t="s">
        <v>18</v>
      </c>
      <c r="B4" s="8">
        <v>10</v>
      </c>
      <c r="C4" s="8">
        <v>0.5</v>
      </c>
      <c r="D4" s="8">
        <f>(B4)/(C4)</f>
        <v>20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0" sqref="L10"/>
    </sheetView>
  </sheetViews>
  <sheetFormatPr defaultRowHeight="15" x14ac:dyDescent="0.25"/>
  <cols>
    <col min="1" max="1" width="14.42578125" customWidth="1"/>
    <col min="2" max="2" width="21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21</v>
      </c>
      <c r="B2">
        <v>148.84</v>
      </c>
    </row>
    <row r="3" spans="1:2" x14ac:dyDescent="0.25">
      <c r="A3" t="s">
        <v>22</v>
      </c>
      <c r="B3">
        <v>361.26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23</v>
      </c>
      <c r="B1">
        <v>10.3</v>
      </c>
    </row>
    <row r="2" spans="1:2" x14ac:dyDescent="0.25">
      <c r="A2" t="s">
        <v>24</v>
      </c>
      <c r="B2">
        <v>6.5</v>
      </c>
    </row>
    <row r="3" spans="1:2" x14ac:dyDescent="0.25">
      <c r="A3" t="s">
        <v>25</v>
      </c>
      <c r="B3">
        <f>(B1)-(B2)</f>
        <v>3.8000000000000007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5" x14ac:dyDescent="0.25"/>
  <cols>
    <col min="1" max="1" width="18.42578125" customWidth="1"/>
    <col min="2" max="2" width="18.5703125" customWidth="1"/>
    <col min="3" max="3" width="18.28515625" customWidth="1"/>
  </cols>
  <sheetData>
    <row r="1" spans="1:3" x14ac:dyDescent="0.25">
      <c r="A1" t="s">
        <v>26</v>
      </c>
      <c r="B1" s="1">
        <v>67.5</v>
      </c>
      <c r="C1" s="9" t="s">
        <v>27</v>
      </c>
    </row>
    <row r="2" spans="1:3" x14ac:dyDescent="0.25">
      <c r="A2" s="10" t="s">
        <v>28</v>
      </c>
      <c r="B2" s="10" t="s">
        <v>29</v>
      </c>
      <c r="C2" s="10" t="s">
        <v>30</v>
      </c>
    </row>
    <row r="3" spans="1:3" x14ac:dyDescent="0.25">
      <c r="A3" t="s">
        <v>31</v>
      </c>
      <c r="B3">
        <v>1350</v>
      </c>
      <c r="C3">
        <f>$B$1*(B3)</f>
        <v>91125</v>
      </c>
    </row>
    <row r="4" spans="1:3" x14ac:dyDescent="0.25">
      <c r="A4" t="s">
        <v>32</v>
      </c>
      <c r="B4">
        <v>450</v>
      </c>
      <c r="C4">
        <f>$B$1*(B4)</f>
        <v>30375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:C4"/>
    </sheetView>
  </sheetViews>
  <sheetFormatPr defaultRowHeight="15" x14ac:dyDescent="0.25"/>
  <cols>
    <col min="1" max="2" width="18.42578125" customWidth="1"/>
    <col min="3" max="3" width="14.28515625" customWidth="1"/>
  </cols>
  <sheetData>
    <row r="1" spans="1:3" x14ac:dyDescent="0.25">
      <c r="A1" t="s">
        <v>26</v>
      </c>
      <c r="B1" s="1">
        <v>67.5</v>
      </c>
      <c r="C1" s="9" t="s">
        <v>27</v>
      </c>
    </row>
    <row r="2" spans="1:3" x14ac:dyDescent="0.25">
      <c r="A2" s="10" t="s">
        <v>28</v>
      </c>
      <c r="B2" s="10" t="s">
        <v>33</v>
      </c>
      <c r="C2" s="10" t="s">
        <v>30</v>
      </c>
    </row>
    <row r="3" spans="1:3" x14ac:dyDescent="0.25">
      <c r="A3" t="s">
        <v>31</v>
      </c>
      <c r="B3" s="1">
        <v>1350</v>
      </c>
      <c r="C3">
        <f>$B$1*(B3)</f>
        <v>91125</v>
      </c>
    </row>
    <row r="4" spans="1:3" x14ac:dyDescent="0.25">
      <c r="A4" t="s">
        <v>32</v>
      </c>
      <c r="B4" s="1">
        <v>450</v>
      </c>
      <c r="C4">
        <f>$B$1*(B4)</f>
        <v>30375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3" sqref="C13"/>
    </sheetView>
  </sheetViews>
  <sheetFormatPr defaultRowHeight="15" x14ac:dyDescent="0.25"/>
  <sheetData>
    <row r="1" spans="1:2" x14ac:dyDescent="0.25">
      <c r="A1" t="s">
        <v>34</v>
      </c>
      <c r="B1">
        <v>0.2</v>
      </c>
    </row>
    <row r="2" spans="1:2" x14ac:dyDescent="0.25">
      <c r="A2" t="s">
        <v>35</v>
      </c>
      <c r="B2" t="s">
        <v>36</v>
      </c>
    </row>
    <row r="3" spans="1:2" x14ac:dyDescent="0.25">
      <c r="A3">
        <v>-1</v>
      </c>
      <c r="B3">
        <f>-3*POWER(A3,2)</f>
        <v>-3</v>
      </c>
    </row>
    <row r="4" spans="1:2" x14ac:dyDescent="0.25">
      <c r="A4">
        <v>-0.8</v>
      </c>
      <c r="B4">
        <f t="shared" ref="B4:B13" si="0">-3*POWER(A4,2)</f>
        <v>-1.9200000000000004</v>
      </c>
    </row>
    <row r="5" spans="1:2" x14ac:dyDescent="0.25">
      <c r="A5">
        <v>-0.6</v>
      </c>
      <c r="B5">
        <f t="shared" si="0"/>
        <v>-1.08</v>
      </c>
    </row>
    <row r="6" spans="1:2" x14ac:dyDescent="0.25">
      <c r="A6">
        <v>-0.4</v>
      </c>
      <c r="B6">
        <f t="shared" si="0"/>
        <v>-0.48000000000000009</v>
      </c>
    </row>
    <row r="7" spans="1:2" x14ac:dyDescent="0.25">
      <c r="A7">
        <v>-0.2</v>
      </c>
      <c r="B7">
        <f t="shared" si="0"/>
        <v>-0.12000000000000002</v>
      </c>
    </row>
    <row r="8" spans="1:2" x14ac:dyDescent="0.25">
      <c r="A8">
        <v>0</v>
      </c>
      <c r="B8">
        <f t="shared" si="0"/>
        <v>0</v>
      </c>
    </row>
    <row r="9" spans="1:2" x14ac:dyDescent="0.25">
      <c r="A9">
        <v>0.2</v>
      </c>
      <c r="B9">
        <f t="shared" si="0"/>
        <v>-0.12000000000000002</v>
      </c>
    </row>
    <row r="10" spans="1:2" x14ac:dyDescent="0.25">
      <c r="A10">
        <v>0.4</v>
      </c>
      <c r="B10">
        <f t="shared" si="0"/>
        <v>-0.48000000000000009</v>
      </c>
    </row>
    <row r="11" spans="1:2" x14ac:dyDescent="0.25">
      <c r="A11">
        <v>0.6</v>
      </c>
      <c r="B11">
        <f t="shared" si="0"/>
        <v>-1.08</v>
      </c>
    </row>
    <row r="12" spans="1:2" x14ac:dyDescent="0.25">
      <c r="A12">
        <v>0.8</v>
      </c>
      <c r="B12">
        <f t="shared" si="0"/>
        <v>-1.9200000000000004</v>
      </c>
    </row>
    <row r="13" spans="1:2" x14ac:dyDescent="0.25">
      <c r="A13">
        <v>1</v>
      </c>
      <c r="B13">
        <f t="shared" si="0"/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Kab-31-16</dc:creator>
  <cp:lastModifiedBy>Kab-31-16</cp:lastModifiedBy>
  <dcterms:created xsi:type="dcterms:W3CDTF">2025-05-20T07:06:08Z</dcterms:created>
  <dcterms:modified xsi:type="dcterms:W3CDTF">2025-05-20T08:03:31Z</dcterms:modified>
</cp:coreProperties>
</file>