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jects\db_apontamento\"/>
    </mc:Choice>
  </mc:AlternateContent>
  <bookViews>
    <workbookView xWindow="0" yWindow="0" windowWidth="27975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8" i="1"/>
  <c r="E9" i="1"/>
  <c r="E15" i="1"/>
  <c r="E16" i="1"/>
  <c r="E22" i="1"/>
  <c r="E23" i="1"/>
  <c r="E29" i="1"/>
  <c r="E30" i="1"/>
  <c r="E36" i="1"/>
  <c r="E37" i="1"/>
  <c r="E43" i="1"/>
  <c r="E44" i="1"/>
  <c r="E50" i="1"/>
  <c r="E51" i="1"/>
  <c r="E57" i="1"/>
  <c r="E58" i="1"/>
  <c r="E64" i="1"/>
  <c r="E65" i="1"/>
  <c r="E71" i="1"/>
  <c r="E72" i="1"/>
  <c r="E78" i="1"/>
  <c r="E79" i="1"/>
  <c r="E85" i="1"/>
  <c r="E86" i="1"/>
  <c r="E92" i="1"/>
  <c r="E93" i="1"/>
  <c r="E99" i="1"/>
  <c r="E100" i="1"/>
  <c r="E106" i="1"/>
  <c r="E107" i="1"/>
  <c r="E113" i="1"/>
  <c r="E114" i="1"/>
  <c r="E120" i="1"/>
  <c r="E121" i="1"/>
  <c r="E127" i="1"/>
  <c r="E128" i="1"/>
  <c r="E134" i="1"/>
  <c r="E135" i="1"/>
  <c r="E141" i="1"/>
  <c r="E142" i="1"/>
  <c r="E148" i="1"/>
  <c r="E149" i="1"/>
  <c r="E155" i="1"/>
  <c r="E156" i="1"/>
  <c r="E162" i="1"/>
  <c r="E163" i="1"/>
  <c r="E169" i="1"/>
  <c r="E170" i="1"/>
  <c r="E176" i="1"/>
  <c r="E177" i="1"/>
  <c r="E183" i="1"/>
  <c r="E184" i="1"/>
  <c r="E190" i="1"/>
  <c r="E191" i="1"/>
  <c r="E197" i="1"/>
  <c r="E198" i="1"/>
  <c r="E204" i="1"/>
  <c r="E205" i="1"/>
  <c r="E211" i="1"/>
  <c r="E212" i="1"/>
  <c r="E218" i="1"/>
  <c r="E219" i="1"/>
  <c r="E225" i="1"/>
  <c r="E226" i="1"/>
  <c r="E232" i="1"/>
  <c r="E233" i="1"/>
  <c r="E239" i="1"/>
  <c r="E240" i="1"/>
  <c r="E246" i="1"/>
  <c r="E247" i="1"/>
  <c r="E253" i="1"/>
  <c r="E254" i="1"/>
  <c r="E260" i="1"/>
  <c r="E261" i="1"/>
  <c r="E267" i="1"/>
  <c r="E268" i="1"/>
  <c r="E274" i="1"/>
  <c r="E275" i="1"/>
  <c r="E281" i="1"/>
  <c r="E282" i="1"/>
  <c r="E288" i="1"/>
  <c r="E289" i="1"/>
  <c r="E295" i="1"/>
  <c r="E296" i="1"/>
  <c r="E302" i="1"/>
  <c r="E303" i="1"/>
  <c r="E309" i="1"/>
  <c r="E310" i="1"/>
  <c r="E316" i="1"/>
  <c r="E317" i="1"/>
  <c r="E323" i="1"/>
  <c r="E324" i="1"/>
  <c r="E330" i="1"/>
  <c r="E331" i="1"/>
  <c r="E337" i="1"/>
  <c r="E338" i="1"/>
  <c r="E344" i="1"/>
  <c r="E345" i="1"/>
  <c r="E351" i="1"/>
  <c r="E352" i="1"/>
  <c r="E358" i="1"/>
  <c r="E359" i="1"/>
  <c r="E365" i="1"/>
  <c r="E366" i="1"/>
  <c r="E2" i="1"/>
  <c r="D8" i="1"/>
  <c r="D9" i="1"/>
  <c r="D15" i="1"/>
  <c r="D16" i="1"/>
  <c r="D22" i="1"/>
  <c r="D23" i="1"/>
  <c r="D29" i="1"/>
  <c r="D30" i="1"/>
  <c r="D36" i="1"/>
  <c r="D37" i="1"/>
  <c r="D43" i="1"/>
  <c r="D44" i="1"/>
  <c r="D50" i="1"/>
  <c r="D51" i="1"/>
  <c r="D57" i="1"/>
  <c r="D58" i="1"/>
  <c r="D64" i="1"/>
  <c r="D65" i="1"/>
  <c r="D71" i="1"/>
  <c r="D72" i="1"/>
  <c r="D78" i="1"/>
  <c r="D79" i="1"/>
  <c r="D85" i="1"/>
  <c r="D86" i="1"/>
  <c r="D92" i="1"/>
  <c r="D93" i="1"/>
  <c r="D99" i="1"/>
  <c r="D100" i="1"/>
  <c r="D106" i="1"/>
  <c r="D107" i="1"/>
  <c r="D113" i="1"/>
  <c r="D114" i="1"/>
  <c r="D120" i="1"/>
  <c r="D121" i="1"/>
  <c r="D127" i="1"/>
  <c r="D128" i="1"/>
  <c r="D134" i="1"/>
  <c r="D135" i="1"/>
  <c r="D141" i="1"/>
  <c r="D142" i="1"/>
  <c r="D148" i="1"/>
  <c r="D149" i="1"/>
  <c r="D155" i="1"/>
  <c r="D156" i="1"/>
  <c r="D162" i="1"/>
  <c r="D163" i="1"/>
  <c r="D169" i="1"/>
  <c r="D170" i="1"/>
  <c r="D176" i="1"/>
  <c r="D177" i="1"/>
  <c r="D183" i="1"/>
  <c r="D184" i="1"/>
  <c r="D190" i="1"/>
  <c r="D191" i="1"/>
  <c r="D197" i="1"/>
  <c r="D198" i="1"/>
  <c r="D204" i="1"/>
  <c r="D205" i="1"/>
  <c r="D211" i="1"/>
  <c r="D212" i="1"/>
  <c r="D218" i="1"/>
  <c r="D219" i="1"/>
  <c r="D225" i="1"/>
  <c r="D226" i="1"/>
  <c r="D232" i="1"/>
  <c r="D233" i="1"/>
  <c r="D239" i="1"/>
  <c r="D240" i="1"/>
  <c r="D246" i="1"/>
  <c r="D247" i="1"/>
  <c r="D253" i="1"/>
  <c r="D254" i="1"/>
  <c r="D260" i="1"/>
  <c r="D261" i="1"/>
  <c r="D267" i="1"/>
  <c r="D268" i="1"/>
  <c r="D274" i="1"/>
  <c r="D275" i="1"/>
  <c r="D281" i="1"/>
  <c r="D282" i="1"/>
  <c r="D288" i="1"/>
  <c r="D289" i="1"/>
  <c r="D295" i="1"/>
  <c r="D296" i="1"/>
  <c r="D302" i="1"/>
  <c r="D303" i="1"/>
  <c r="D309" i="1"/>
  <c r="D310" i="1"/>
  <c r="D316" i="1"/>
  <c r="D317" i="1"/>
  <c r="D323" i="1"/>
  <c r="D324" i="1"/>
  <c r="D330" i="1"/>
  <c r="D331" i="1"/>
  <c r="D337" i="1"/>
  <c r="D338" i="1"/>
  <c r="D344" i="1"/>
  <c r="D345" i="1"/>
  <c r="D351" i="1"/>
  <c r="D352" i="1"/>
  <c r="D358" i="1"/>
  <c r="D359" i="1"/>
  <c r="D365" i="1"/>
  <c r="D366" i="1"/>
  <c r="D2" i="1"/>
  <c r="C8" i="1"/>
  <c r="C9" i="1"/>
  <c r="C15" i="1"/>
  <c r="C16" i="1"/>
  <c r="C22" i="1"/>
  <c r="C23" i="1"/>
  <c r="C29" i="1"/>
  <c r="C30" i="1"/>
  <c r="C36" i="1"/>
  <c r="C37" i="1"/>
  <c r="C43" i="1"/>
  <c r="C44" i="1"/>
  <c r="C50" i="1"/>
  <c r="C51" i="1"/>
  <c r="C57" i="1"/>
  <c r="C58" i="1"/>
  <c r="C64" i="1"/>
  <c r="C65" i="1"/>
  <c r="C71" i="1"/>
  <c r="C72" i="1"/>
  <c r="C78" i="1"/>
  <c r="C79" i="1"/>
  <c r="C85" i="1"/>
  <c r="C86" i="1"/>
  <c r="C92" i="1"/>
  <c r="C93" i="1"/>
  <c r="C99" i="1"/>
  <c r="C100" i="1"/>
  <c r="C106" i="1"/>
  <c r="C107" i="1"/>
  <c r="C113" i="1"/>
  <c r="C114" i="1"/>
  <c r="C120" i="1"/>
  <c r="C121" i="1"/>
  <c r="C127" i="1"/>
  <c r="C128" i="1"/>
  <c r="C134" i="1"/>
  <c r="C135" i="1"/>
  <c r="C141" i="1"/>
  <c r="C142" i="1"/>
  <c r="C148" i="1"/>
  <c r="C149" i="1"/>
  <c r="C155" i="1"/>
  <c r="C156" i="1"/>
  <c r="C162" i="1"/>
  <c r="C163" i="1"/>
  <c r="C169" i="1"/>
  <c r="C170" i="1"/>
  <c r="C176" i="1"/>
  <c r="C177" i="1"/>
  <c r="C183" i="1"/>
  <c r="C184" i="1"/>
  <c r="C190" i="1"/>
  <c r="C191" i="1"/>
  <c r="C197" i="1"/>
  <c r="C198" i="1"/>
  <c r="C204" i="1"/>
  <c r="C205" i="1"/>
  <c r="C211" i="1"/>
  <c r="C212" i="1"/>
  <c r="C218" i="1"/>
  <c r="C219" i="1"/>
  <c r="C225" i="1"/>
  <c r="C226" i="1"/>
  <c r="C232" i="1"/>
  <c r="C233" i="1"/>
  <c r="C239" i="1"/>
  <c r="C240" i="1"/>
  <c r="C246" i="1"/>
  <c r="C247" i="1"/>
  <c r="C253" i="1"/>
  <c r="C254" i="1"/>
  <c r="C260" i="1"/>
  <c r="C261" i="1"/>
  <c r="C267" i="1"/>
  <c r="C268" i="1"/>
  <c r="C274" i="1"/>
  <c r="C275" i="1"/>
  <c r="C281" i="1"/>
  <c r="C282" i="1"/>
  <c r="C288" i="1"/>
  <c r="C289" i="1"/>
  <c r="C295" i="1"/>
  <c r="C296" i="1"/>
  <c r="C302" i="1"/>
  <c r="C303" i="1"/>
  <c r="C309" i="1"/>
  <c r="C310" i="1"/>
  <c r="C316" i="1"/>
  <c r="C317" i="1"/>
  <c r="C323" i="1"/>
  <c r="C324" i="1"/>
  <c r="C330" i="1"/>
  <c r="C331" i="1"/>
  <c r="C337" i="1"/>
  <c r="C338" i="1"/>
  <c r="C344" i="1"/>
  <c r="C345" i="1"/>
  <c r="C351" i="1"/>
  <c r="C352" i="1"/>
  <c r="C358" i="1"/>
  <c r="C359" i="1"/>
  <c r="C365" i="1"/>
  <c r="C366" i="1"/>
  <c r="C2" i="1"/>
  <c r="B2" i="1"/>
  <c r="G2" i="1" s="1"/>
  <c r="C3" i="1"/>
  <c r="B4" i="1"/>
  <c r="C4" i="1" s="1"/>
  <c r="B5" i="1"/>
  <c r="C5" i="1" s="1"/>
  <c r="B6" i="1"/>
  <c r="C6" i="1" s="1"/>
  <c r="B7" i="1"/>
  <c r="C7" i="1" s="1"/>
  <c r="B8" i="1"/>
  <c r="G8" i="1" s="1"/>
  <c r="B9" i="1"/>
  <c r="G9" i="1" s="1"/>
  <c r="B10" i="1"/>
  <c r="B11" i="1"/>
  <c r="C11" i="1" s="1"/>
  <c r="B12" i="1"/>
  <c r="C12" i="1" s="1"/>
  <c r="B13" i="1"/>
  <c r="C13" i="1" s="1"/>
  <c r="B14" i="1"/>
  <c r="C14" i="1" s="1"/>
  <c r="B15" i="1"/>
  <c r="G15" i="1" s="1"/>
  <c r="B16" i="1"/>
  <c r="G16" i="1" s="1"/>
  <c r="B17" i="1"/>
  <c r="C17" i="1" s="1"/>
  <c r="B18" i="1"/>
  <c r="B19" i="1"/>
  <c r="C19" i="1" s="1"/>
  <c r="B20" i="1"/>
  <c r="C20" i="1" s="1"/>
  <c r="B21" i="1"/>
  <c r="C21" i="1" s="1"/>
  <c r="B22" i="1"/>
  <c r="G22" i="1" s="1"/>
  <c r="B23" i="1"/>
  <c r="G23" i="1" s="1"/>
  <c r="B24" i="1"/>
  <c r="C24" i="1" s="1"/>
  <c r="B25" i="1"/>
  <c r="C25" i="1" s="1"/>
  <c r="B26" i="1"/>
  <c r="B27" i="1"/>
  <c r="C27" i="1" s="1"/>
  <c r="B28" i="1"/>
  <c r="C28" i="1" s="1"/>
  <c r="B29" i="1"/>
  <c r="G29" i="1" s="1"/>
  <c r="B30" i="1"/>
  <c r="G30" i="1" s="1"/>
  <c r="B31" i="1"/>
  <c r="C31" i="1" s="1"/>
  <c r="B32" i="1"/>
  <c r="C32" i="1" s="1"/>
  <c r="B33" i="1"/>
  <c r="C33" i="1" s="1"/>
  <c r="B34" i="1"/>
  <c r="B35" i="1"/>
  <c r="C35" i="1" s="1"/>
  <c r="B36" i="1"/>
  <c r="G36" i="1" s="1"/>
  <c r="B37" i="1"/>
  <c r="G37" i="1" s="1"/>
  <c r="B38" i="1"/>
  <c r="C38" i="1" s="1"/>
  <c r="B39" i="1"/>
  <c r="C39" i="1" s="1"/>
  <c r="B40" i="1"/>
  <c r="C40" i="1" s="1"/>
  <c r="B41" i="1"/>
  <c r="C41" i="1" s="1"/>
  <c r="B42" i="1"/>
  <c r="B43" i="1"/>
  <c r="G43" i="1" s="1"/>
  <c r="B44" i="1"/>
  <c r="G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I50" i="1" s="1"/>
  <c r="B51" i="1"/>
  <c r="G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G57" i="1" s="1"/>
  <c r="B58" i="1"/>
  <c r="I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G64" i="1" s="1"/>
  <c r="B65" i="1"/>
  <c r="G65" i="1" s="1"/>
  <c r="B66" i="1"/>
  <c r="B67" i="1"/>
  <c r="C67" i="1" s="1"/>
  <c r="B68" i="1"/>
  <c r="C68" i="1" s="1"/>
  <c r="B69" i="1"/>
  <c r="C69" i="1" s="1"/>
  <c r="B70" i="1"/>
  <c r="C70" i="1" s="1"/>
  <c r="B71" i="1"/>
  <c r="G71" i="1" s="1"/>
  <c r="B72" i="1"/>
  <c r="G72" i="1" s="1"/>
  <c r="B73" i="1"/>
  <c r="C73" i="1" s="1"/>
  <c r="B74" i="1"/>
  <c r="B75" i="1"/>
  <c r="C75" i="1" s="1"/>
  <c r="B76" i="1"/>
  <c r="C76" i="1" s="1"/>
  <c r="B77" i="1"/>
  <c r="C77" i="1" s="1"/>
  <c r="B78" i="1"/>
  <c r="G78" i="1" s="1"/>
  <c r="B79" i="1"/>
  <c r="G79" i="1" s="1"/>
  <c r="B80" i="1"/>
  <c r="C80" i="1" s="1"/>
  <c r="B81" i="1"/>
  <c r="C81" i="1" s="1"/>
  <c r="B82" i="1"/>
  <c r="B83" i="1"/>
  <c r="C83" i="1" s="1"/>
  <c r="B84" i="1"/>
  <c r="C84" i="1" s="1"/>
  <c r="B85" i="1"/>
  <c r="G85" i="1" s="1"/>
  <c r="B86" i="1"/>
  <c r="G86" i="1" s="1"/>
  <c r="B87" i="1"/>
  <c r="C87" i="1" s="1"/>
  <c r="B88" i="1"/>
  <c r="C88" i="1" s="1"/>
  <c r="B89" i="1"/>
  <c r="C89" i="1" s="1"/>
  <c r="B90" i="1"/>
  <c r="B91" i="1"/>
  <c r="C91" i="1" s="1"/>
  <c r="B92" i="1"/>
  <c r="G92" i="1" s="1"/>
  <c r="B93" i="1"/>
  <c r="G93" i="1" s="1"/>
  <c r="B94" i="1"/>
  <c r="C94" i="1" s="1"/>
  <c r="B95" i="1"/>
  <c r="C95" i="1" s="1"/>
  <c r="B96" i="1"/>
  <c r="C96" i="1" s="1"/>
  <c r="B97" i="1"/>
  <c r="C97" i="1" s="1"/>
  <c r="B98" i="1"/>
  <c r="B99" i="1"/>
  <c r="G99" i="1" s="1"/>
  <c r="B100" i="1"/>
  <c r="G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I106" i="1" s="1"/>
  <c r="B107" i="1"/>
  <c r="G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G113" i="1" s="1"/>
  <c r="B114" i="1"/>
  <c r="I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G120" i="1" s="1"/>
  <c r="B121" i="1"/>
  <c r="G121" i="1" s="1"/>
  <c r="B122" i="1"/>
  <c r="B123" i="1"/>
  <c r="C123" i="1" s="1"/>
  <c r="B124" i="1"/>
  <c r="C124" i="1" s="1"/>
  <c r="B125" i="1"/>
  <c r="C125" i="1" s="1"/>
  <c r="B126" i="1"/>
  <c r="C126" i="1" s="1"/>
  <c r="B127" i="1"/>
  <c r="G127" i="1" s="1"/>
  <c r="B128" i="1"/>
  <c r="G128" i="1" s="1"/>
  <c r="B129" i="1"/>
  <c r="C129" i="1" s="1"/>
  <c r="B130" i="1"/>
  <c r="B131" i="1"/>
  <c r="C131" i="1" s="1"/>
  <c r="B132" i="1"/>
  <c r="C132" i="1" s="1"/>
  <c r="B133" i="1"/>
  <c r="C133" i="1" s="1"/>
  <c r="B134" i="1"/>
  <c r="G134" i="1" s="1"/>
  <c r="B135" i="1"/>
  <c r="G135" i="1" s="1"/>
  <c r="B136" i="1"/>
  <c r="C136" i="1" s="1"/>
  <c r="B137" i="1"/>
  <c r="C137" i="1" s="1"/>
  <c r="B138" i="1"/>
  <c r="B139" i="1"/>
  <c r="C139" i="1" s="1"/>
  <c r="B140" i="1"/>
  <c r="C140" i="1" s="1"/>
  <c r="B141" i="1"/>
  <c r="G141" i="1" s="1"/>
  <c r="B142" i="1"/>
  <c r="G142" i="1" s="1"/>
  <c r="B143" i="1"/>
  <c r="C143" i="1" s="1"/>
  <c r="B144" i="1"/>
  <c r="C144" i="1" s="1"/>
  <c r="B145" i="1"/>
  <c r="C145" i="1" s="1"/>
  <c r="B146" i="1"/>
  <c r="B147" i="1"/>
  <c r="C147" i="1" s="1"/>
  <c r="B148" i="1"/>
  <c r="G148" i="1" s="1"/>
  <c r="B149" i="1"/>
  <c r="G149" i="1" s="1"/>
  <c r="B150" i="1"/>
  <c r="C150" i="1" s="1"/>
  <c r="B151" i="1"/>
  <c r="C151" i="1" s="1"/>
  <c r="B152" i="1"/>
  <c r="C152" i="1" s="1"/>
  <c r="B153" i="1"/>
  <c r="C153" i="1" s="1"/>
  <c r="B154" i="1"/>
  <c r="B155" i="1"/>
  <c r="G155" i="1" s="1"/>
  <c r="B156" i="1"/>
  <c r="G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I162" i="1" s="1"/>
  <c r="B163" i="1"/>
  <c r="G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G169" i="1" s="1"/>
  <c r="B170" i="1"/>
  <c r="I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G176" i="1" s="1"/>
  <c r="B177" i="1"/>
  <c r="G177" i="1" s="1"/>
  <c r="B178" i="1"/>
  <c r="B179" i="1"/>
  <c r="C179" i="1" s="1"/>
  <c r="B180" i="1"/>
  <c r="C180" i="1" s="1"/>
  <c r="B181" i="1"/>
  <c r="C181" i="1" s="1"/>
  <c r="B182" i="1"/>
  <c r="C182" i="1" s="1"/>
  <c r="B183" i="1"/>
  <c r="G183" i="1" s="1"/>
  <c r="B184" i="1"/>
  <c r="G184" i="1" s="1"/>
  <c r="B185" i="1"/>
  <c r="C185" i="1" s="1"/>
  <c r="B186" i="1"/>
  <c r="B187" i="1"/>
  <c r="C187" i="1" s="1"/>
  <c r="B188" i="1"/>
  <c r="C188" i="1" s="1"/>
  <c r="B189" i="1"/>
  <c r="C189" i="1" s="1"/>
  <c r="B190" i="1"/>
  <c r="G190" i="1" s="1"/>
  <c r="B191" i="1"/>
  <c r="G191" i="1" s="1"/>
  <c r="B192" i="1"/>
  <c r="C192" i="1" s="1"/>
  <c r="B193" i="1"/>
  <c r="C193" i="1" s="1"/>
  <c r="B194" i="1"/>
  <c r="B195" i="1"/>
  <c r="C195" i="1" s="1"/>
  <c r="B196" i="1"/>
  <c r="C196" i="1" s="1"/>
  <c r="B197" i="1"/>
  <c r="G197" i="1" s="1"/>
  <c r="B198" i="1"/>
  <c r="G198" i="1" s="1"/>
  <c r="B199" i="1"/>
  <c r="C199" i="1" s="1"/>
  <c r="B200" i="1"/>
  <c r="C200" i="1" s="1"/>
  <c r="B201" i="1"/>
  <c r="C201" i="1" s="1"/>
  <c r="B202" i="1"/>
  <c r="B203" i="1"/>
  <c r="C203" i="1" s="1"/>
  <c r="B204" i="1"/>
  <c r="G204" i="1" s="1"/>
  <c r="B205" i="1"/>
  <c r="G205" i="1" s="1"/>
  <c r="B206" i="1"/>
  <c r="C206" i="1" s="1"/>
  <c r="B207" i="1"/>
  <c r="C207" i="1" s="1"/>
  <c r="B208" i="1"/>
  <c r="C208" i="1" s="1"/>
  <c r="B209" i="1"/>
  <c r="C209" i="1" s="1"/>
  <c r="B210" i="1"/>
  <c r="B211" i="1"/>
  <c r="G211" i="1" s="1"/>
  <c r="B212" i="1"/>
  <c r="G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I218" i="1" s="1"/>
  <c r="B219" i="1"/>
  <c r="G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G225" i="1" s="1"/>
  <c r="B226" i="1"/>
  <c r="I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G232" i="1" s="1"/>
  <c r="B233" i="1"/>
  <c r="G233" i="1" s="1"/>
  <c r="B234" i="1"/>
  <c r="B235" i="1"/>
  <c r="C235" i="1" s="1"/>
  <c r="B236" i="1"/>
  <c r="C236" i="1" s="1"/>
  <c r="B237" i="1"/>
  <c r="C237" i="1" s="1"/>
  <c r="B238" i="1"/>
  <c r="C238" i="1" s="1"/>
  <c r="B239" i="1"/>
  <c r="G239" i="1" s="1"/>
  <c r="B240" i="1"/>
  <c r="G240" i="1" s="1"/>
  <c r="B241" i="1"/>
  <c r="C241" i="1" s="1"/>
  <c r="B242" i="1"/>
  <c r="B243" i="1"/>
  <c r="C243" i="1" s="1"/>
  <c r="B244" i="1"/>
  <c r="C244" i="1" s="1"/>
  <c r="B245" i="1"/>
  <c r="C245" i="1" s="1"/>
  <c r="B246" i="1"/>
  <c r="G246" i="1" s="1"/>
  <c r="B247" i="1"/>
  <c r="G247" i="1" s="1"/>
  <c r="B248" i="1"/>
  <c r="C248" i="1" s="1"/>
  <c r="B249" i="1"/>
  <c r="C249" i="1" s="1"/>
  <c r="B250" i="1"/>
  <c r="B251" i="1"/>
  <c r="C251" i="1" s="1"/>
  <c r="B252" i="1"/>
  <c r="C252" i="1" s="1"/>
  <c r="B253" i="1"/>
  <c r="G253" i="1" s="1"/>
  <c r="B254" i="1"/>
  <c r="G254" i="1" s="1"/>
  <c r="B255" i="1"/>
  <c r="C255" i="1" s="1"/>
  <c r="B256" i="1"/>
  <c r="C256" i="1" s="1"/>
  <c r="B257" i="1"/>
  <c r="C257" i="1" s="1"/>
  <c r="B258" i="1"/>
  <c r="B259" i="1"/>
  <c r="C259" i="1" s="1"/>
  <c r="B260" i="1"/>
  <c r="G260" i="1" s="1"/>
  <c r="B261" i="1"/>
  <c r="G261" i="1" s="1"/>
  <c r="B262" i="1"/>
  <c r="C262" i="1" s="1"/>
  <c r="B263" i="1"/>
  <c r="C263" i="1" s="1"/>
  <c r="B264" i="1"/>
  <c r="C264" i="1" s="1"/>
  <c r="B265" i="1"/>
  <c r="C265" i="1" s="1"/>
  <c r="B266" i="1"/>
  <c r="B267" i="1"/>
  <c r="G267" i="1" s="1"/>
  <c r="B268" i="1"/>
  <c r="G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I274" i="1" s="1"/>
  <c r="B275" i="1"/>
  <c r="G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G281" i="1" s="1"/>
  <c r="B282" i="1"/>
  <c r="G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G288" i="1" s="1"/>
  <c r="B289" i="1"/>
  <c r="G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G295" i="1" s="1"/>
  <c r="B296" i="1"/>
  <c r="G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G302" i="1" s="1"/>
  <c r="B303" i="1"/>
  <c r="G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G309" i="1" s="1"/>
  <c r="B310" i="1"/>
  <c r="G310" i="1" s="1"/>
  <c r="B311" i="1"/>
  <c r="C311" i="1" s="1"/>
  <c r="B312" i="1"/>
  <c r="C312" i="1" s="1"/>
  <c r="B313" i="1"/>
  <c r="C313" i="1" s="1"/>
  <c r="B314" i="1"/>
  <c r="B315" i="1"/>
  <c r="C315" i="1" s="1"/>
  <c r="B316" i="1"/>
  <c r="G316" i="1" s="1"/>
  <c r="B317" i="1"/>
  <c r="G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G323" i="1" s="1"/>
  <c r="B324" i="1"/>
  <c r="G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I330" i="1" s="1"/>
  <c r="B331" i="1"/>
  <c r="G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G337" i="1" s="1"/>
  <c r="B338" i="1"/>
  <c r="I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G344" i="1" s="1"/>
  <c r="B345" i="1"/>
  <c r="G345" i="1" s="1"/>
  <c r="B346" i="1"/>
  <c r="B347" i="1"/>
  <c r="C347" i="1" s="1"/>
  <c r="B348" i="1"/>
  <c r="C348" i="1" s="1"/>
  <c r="B349" i="1"/>
  <c r="C349" i="1" s="1"/>
  <c r="B350" i="1"/>
  <c r="C350" i="1" s="1"/>
  <c r="B351" i="1"/>
  <c r="G351" i="1" s="1"/>
  <c r="B352" i="1"/>
  <c r="G352" i="1" s="1"/>
  <c r="B353" i="1"/>
  <c r="C353" i="1" s="1"/>
  <c r="B354" i="1"/>
  <c r="B355" i="1"/>
  <c r="C355" i="1" s="1"/>
  <c r="B356" i="1"/>
  <c r="C356" i="1" s="1"/>
  <c r="B357" i="1"/>
  <c r="C357" i="1" s="1"/>
  <c r="B358" i="1"/>
  <c r="G358" i="1" s="1"/>
  <c r="B359" i="1"/>
  <c r="G359" i="1" s="1"/>
  <c r="B360" i="1"/>
  <c r="C360" i="1" s="1"/>
  <c r="B361" i="1"/>
  <c r="C361" i="1" s="1"/>
  <c r="B362" i="1"/>
  <c r="B363" i="1"/>
  <c r="B364" i="1"/>
  <c r="C364" i="1" s="1"/>
  <c r="B365" i="1"/>
  <c r="G365" i="1" s="1"/>
  <c r="B366" i="1"/>
  <c r="G366" i="1" s="1"/>
  <c r="I331" i="1" l="1"/>
  <c r="I267" i="1"/>
  <c r="I163" i="1"/>
  <c r="I99" i="1"/>
  <c r="I323" i="1"/>
  <c r="I155" i="1"/>
  <c r="I275" i="1"/>
  <c r="I107" i="1"/>
  <c r="I51" i="1"/>
  <c r="I219" i="1"/>
  <c r="I43" i="1"/>
  <c r="I211" i="1"/>
  <c r="I2" i="1"/>
  <c r="I282" i="1"/>
  <c r="I345" i="1"/>
  <c r="I337" i="1"/>
  <c r="I289" i="1"/>
  <c r="I281" i="1"/>
  <c r="I233" i="1"/>
  <c r="I225" i="1"/>
  <c r="I177" i="1"/>
  <c r="I169" i="1"/>
  <c r="I121" i="1"/>
  <c r="I113" i="1"/>
  <c r="I65" i="1"/>
  <c r="I57" i="1"/>
  <c r="I9" i="1"/>
  <c r="I352" i="1"/>
  <c r="I344" i="1"/>
  <c r="I296" i="1"/>
  <c r="I288" i="1"/>
  <c r="I240" i="1"/>
  <c r="I232" i="1"/>
  <c r="I184" i="1"/>
  <c r="I176" i="1"/>
  <c r="I128" i="1"/>
  <c r="I120" i="1"/>
  <c r="I72" i="1"/>
  <c r="I64" i="1"/>
  <c r="I16" i="1"/>
  <c r="I8" i="1"/>
  <c r="I359" i="1"/>
  <c r="I351" i="1"/>
  <c r="I303" i="1"/>
  <c r="I295" i="1"/>
  <c r="I247" i="1"/>
  <c r="I239" i="1"/>
  <c r="I191" i="1"/>
  <c r="I183" i="1"/>
  <c r="I135" i="1"/>
  <c r="I127" i="1"/>
  <c r="I79" i="1"/>
  <c r="I71" i="1"/>
  <c r="I23" i="1"/>
  <c r="I15" i="1"/>
  <c r="I366" i="1"/>
  <c r="I358" i="1"/>
  <c r="I310" i="1"/>
  <c r="I302" i="1"/>
  <c r="I254" i="1"/>
  <c r="I246" i="1"/>
  <c r="I198" i="1"/>
  <c r="I190" i="1"/>
  <c r="I142" i="1"/>
  <c r="I134" i="1"/>
  <c r="I86" i="1"/>
  <c r="I78" i="1"/>
  <c r="I30" i="1"/>
  <c r="I22" i="1"/>
  <c r="I365" i="1"/>
  <c r="I317" i="1"/>
  <c r="I309" i="1"/>
  <c r="I261" i="1"/>
  <c r="I253" i="1"/>
  <c r="I205" i="1"/>
  <c r="I197" i="1"/>
  <c r="I149" i="1"/>
  <c r="I141" i="1"/>
  <c r="I93" i="1"/>
  <c r="I85" i="1"/>
  <c r="I37" i="1"/>
  <c r="I29" i="1"/>
  <c r="I324" i="1"/>
  <c r="I316" i="1"/>
  <c r="I268" i="1"/>
  <c r="I260" i="1"/>
  <c r="I212" i="1"/>
  <c r="I204" i="1"/>
  <c r="I156" i="1"/>
  <c r="I148" i="1"/>
  <c r="I100" i="1"/>
  <c r="I92" i="1"/>
  <c r="I44" i="1"/>
  <c r="I36" i="1"/>
  <c r="C266" i="1"/>
  <c r="G218" i="1"/>
  <c r="H218" i="1"/>
  <c r="C154" i="1"/>
  <c r="G114" i="1"/>
  <c r="H114" i="1"/>
  <c r="G58" i="1"/>
  <c r="H58" i="1"/>
  <c r="C354" i="1"/>
  <c r="G330" i="1"/>
  <c r="H330" i="1"/>
  <c r="G274" i="1"/>
  <c r="H274" i="1"/>
  <c r="G226" i="1"/>
  <c r="H226" i="1"/>
  <c r="G170" i="1"/>
  <c r="H170" i="1"/>
  <c r="C98" i="1"/>
  <c r="C18" i="1"/>
  <c r="C362" i="1"/>
  <c r="G338" i="1"/>
  <c r="H338" i="1"/>
  <c r="C210" i="1"/>
  <c r="G162" i="1"/>
  <c r="H162" i="1"/>
  <c r="C90" i="1"/>
  <c r="C26" i="1"/>
  <c r="C346" i="1"/>
  <c r="C314" i="1"/>
  <c r="C258" i="1"/>
  <c r="C186" i="1"/>
  <c r="C122" i="1"/>
  <c r="C66" i="1"/>
  <c r="C10" i="1"/>
  <c r="C242" i="1"/>
  <c r="C194" i="1"/>
  <c r="C138" i="1"/>
  <c r="C74" i="1"/>
  <c r="G50" i="1"/>
  <c r="H50" i="1"/>
  <c r="C234" i="1"/>
  <c r="C178" i="1"/>
  <c r="C130" i="1"/>
  <c r="C82" i="1"/>
  <c r="C34" i="1"/>
  <c r="C363" i="1"/>
  <c r="C250" i="1"/>
  <c r="C202" i="1"/>
  <c r="C146" i="1"/>
  <c r="G106" i="1"/>
  <c r="H106" i="1"/>
  <c r="C42" i="1"/>
  <c r="H282" i="1"/>
  <c r="H345" i="1"/>
  <c r="H337" i="1"/>
  <c r="H289" i="1"/>
  <c r="H281" i="1"/>
  <c r="H233" i="1"/>
  <c r="H225" i="1"/>
  <c r="H177" i="1"/>
  <c r="H169" i="1"/>
  <c r="H121" i="1"/>
  <c r="H113" i="1"/>
  <c r="H65" i="1"/>
  <c r="H57" i="1"/>
  <c r="H9" i="1"/>
  <c r="H352" i="1"/>
  <c r="H344" i="1"/>
  <c r="H296" i="1"/>
  <c r="H288" i="1"/>
  <c r="H240" i="1"/>
  <c r="H232" i="1"/>
  <c r="H184" i="1"/>
  <c r="H176" i="1"/>
  <c r="H128" i="1"/>
  <c r="H120" i="1"/>
  <c r="H72" i="1"/>
  <c r="H64" i="1"/>
  <c r="H16" i="1"/>
  <c r="H8" i="1"/>
  <c r="H359" i="1"/>
  <c r="H351" i="1"/>
  <c r="H303" i="1"/>
  <c r="H295" i="1"/>
  <c r="H247" i="1"/>
  <c r="H239" i="1"/>
  <c r="H191" i="1"/>
  <c r="H183" i="1"/>
  <c r="H135" i="1"/>
  <c r="H127" i="1"/>
  <c r="H79" i="1"/>
  <c r="H71" i="1"/>
  <c r="H23" i="1"/>
  <c r="H15" i="1"/>
  <c r="H366" i="1"/>
  <c r="H358" i="1"/>
  <c r="H310" i="1"/>
  <c r="H302" i="1"/>
  <c r="H254" i="1"/>
  <c r="H246" i="1"/>
  <c r="H198" i="1"/>
  <c r="H190" i="1"/>
  <c r="H142" i="1"/>
  <c r="H134" i="1"/>
  <c r="H86" i="1"/>
  <c r="H78" i="1"/>
  <c r="H30" i="1"/>
  <c r="H22" i="1"/>
  <c r="H365" i="1"/>
  <c r="H317" i="1"/>
  <c r="H309" i="1"/>
  <c r="H261" i="1"/>
  <c r="H253" i="1"/>
  <c r="H205" i="1"/>
  <c r="H197" i="1"/>
  <c r="H149" i="1"/>
  <c r="H141" i="1"/>
  <c r="H93" i="1"/>
  <c r="H85" i="1"/>
  <c r="H37" i="1"/>
  <c r="H29" i="1"/>
  <c r="H324" i="1"/>
  <c r="H316" i="1"/>
  <c r="H268" i="1"/>
  <c r="H260" i="1"/>
  <c r="H212" i="1"/>
  <c r="H204" i="1"/>
  <c r="H156" i="1"/>
  <c r="H148" i="1"/>
  <c r="H100" i="1"/>
  <c r="H92" i="1"/>
  <c r="H44" i="1"/>
  <c r="H36" i="1"/>
  <c r="H331" i="1"/>
  <c r="H323" i="1"/>
  <c r="H275" i="1"/>
  <c r="H267" i="1"/>
  <c r="H219" i="1"/>
  <c r="H211" i="1"/>
  <c r="H163" i="1"/>
  <c r="H155" i="1"/>
  <c r="H107" i="1"/>
  <c r="H99" i="1"/>
  <c r="H51" i="1"/>
  <c r="H43" i="1"/>
  <c r="H2" i="1"/>
  <c r="E321" i="1"/>
  <c r="I321" i="1" s="1"/>
  <c r="E273" i="1"/>
  <c r="I273" i="1" s="1"/>
  <c r="E217" i="1"/>
  <c r="I217" i="1" s="1"/>
  <c r="E137" i="1"/>
  <c r="I137" i="1" s="1"/>
  <c r="E362" i="1"/>
  <c r="I362" i="1" s="1"/>
  <c r="E354" i="1"/>
  <c r="I354" i="1" s="1"/>
  <c r="E346" i="1"/>
  <c r="I346" i="1" s="1"/>
  <c r="E322" i="1"/>
  <c r="I322" i="1" s="1"/>
  <c r="E314" i="1"/>
  <c r="I314" i="1" s="1"/>
  <c r="E306" i="1"/>
  <c r="I306" i="1" s="1"/>
  <c r="E298" i="1"/>
  <c r="I298" i="1" s="1"/>
  <c r="E290" i="1"/>
  <c r="I290" i="1" s="1"/>
  <c r="E266" i="1"/>
  <c r="I266" i="1" s="1"/>
  <c r="E258" i="1"/>
  <c r="I258" i="1" s="1"/>
  <c r="E250" i="1"/>
  <c r="I250" i="1" s="1"/>
  <c r="E242" i="1"/>
  <c r="I242" i="1" s="1"/>
  <c r="E234" i="1"/>
  <c r="I234" i="1" s="1"/>
  <c r="E210" i="1"/>
  <c r="I210" i="1" s="1"/>
  <c r="E202" i="1"/>
  <c r="I202" i="1" s="1"/>
  <c r="E194" i="1"/>
  <c r="I194" i="1" s="1"/>
  <c r="E186" i="1"/>
  <c r="I186" i="1" s="1"/>
  <c r="E178" i="1"/>
  <c r="I178" i="1" s="1"/>
  <c r="E154" i="1"/>
  <c r="I154" i="1" s="1"/>
  <c r="E146" i="1"/>
  <c r="I146" i="1" s="1"/>
  <c r="E138" i="1"/>
  <c r="I138" i="1" s="1"/>
  <c r="E130" i="1"/>
  <c r="I130" i="1" s="1"/>
  <c r="E122" i="1"/>
  <c r="I122" i="1" s="1"/>
  <c r="E98" i="1"/>
  <c r="I98" i="1" s="1"/>
  <c r="E90" i="1"/>
  <c r="I90" i="1" s="1"/>
  <c r="E82" i="1"/>
  <c r="I82" i="1" s="1"/>
  <c r="E74" i="1"/>
  <c r="I74" i="1" s="1"/>
  <c r="E66" i="1"/>
  <c r="I66" i="1" s="1"/>
  <c r="E42" i="1"/>
  <c r="I42" i="1" s="1"/>
  <c r="E34" i="1"/>
  <c r="I34" i="1" s="1"/>
  <c r="E26" i="1"/>
  <c r="I26" i="1" s="1"/>
  <c r="E18" i="1"/>
  <c r="I18" i="1" s="1"/>
  <c r="E10" i="1"/>
  <c r="I10" i="1" s="1"/>
  <c r="E305" i="1"/>
  <c r="I305" i="1" s="1"/>
  <c r="E193" i="1"/>
  <c r="I193" i="1" s="1"/>
  <c r="E129" i="1"/>
  <c r="I129" i="1" s="1"/>
  <c r="E89" i="1"/>
  <c r="I89" i="1" s="1"/>
  <c r="E41" i="1"/>
  <c r="I41" i="1" s="1"/>
  <c r="E33" i="1"/>
  <c r="I33" i="1" s="1"/>
  <c r="E360" i="1"/>
  <c r="I360" i="1" s="1"/>
  <c r="E336" i="1"/>
  <c r="I336" i="1" s="1"/>
  <c r="E328" i="1"/>
  <c r="I328" i="1" s="1"/>
  <c r="E320" i="1"/>
  <c r="I320" i="1" s="1"/>
  <c r="E312" i="1"/>
  <c r="I312" i="1" s="1"/>
  <c r="E304" i="1"/>
  <c r="I304" i="1" s="1"/>
  <c r="E280" i="1"/>
  <c r="I280" i="1" s="1"/>
  <c r="E272" i="1"/>
  <c r="I272" i="1" s="1"/>
  <c r="E264" i="1"/>
  <c r="I264" i="1" s="1"/>
  <c r="E256" i="1"/>
  <c r="I256" i="1" s="1"/>
  <c r="E248" i="1"/>
  <c r="I248" i="1" s="1"/>
  <c r="E224" i="1"/>
  <c r="I224" i="1" s="1"/>
  <c r="E216" i="1"/>
  <c r="I216" i="1" s="1"/>
  <c r="E208" i="1"/>
  <c r="I208" i="1" s="1"/>
  <c r="E200" i="1"/>
  <c r="I200" i="1" s="1"/>
  <c r="E192" i="1"/>
  <c r="I192" i="1" s="1"/>
  <c r="E168" i="1"/>
  <c r="I168" i="1" s="1"/>
  <c r="E160" i="1"/>
  <c r="I160" i="1" s="1"/>
  <c r="E152" i="1"/>
  <c r="I152" i="1" s="1"/>
  <c r="E144" i="1"/>
  <c r="I144" i="1" s="1"/>
  <c r="E136" i="1"/>
  <c r="I136" i="1" s="1"/>
  <c r="E112" i="1"/>
  <c r="I112" i="1" s="1"/>
  <c r="E104" i="1"/>
  <c r="I104" i="1" s="1"/>
  <c r="E96" i="1"/>
  <c r="I96" i="1" s="1"/>
  <c r="E88" i="1"/>
  <c r="I88" i="1" s="1"/>
  <c r="E80" i="1"/>
  <c r="I80" i="1" s="1"/>
  <c r="E56" i="1"/>
  <c r="I56" i="1" s="1"/>
  <c r="E48" i="1"/>
  <c r="I48" i="1" s="1"/>
  <c r="E40" i="1"/>
  <c r="I40" i="1" s="1"/>
  <c r="E32" i="1"/>
  <c r="I32" i="1" s="1"/>
  <c r="E24" i="1"/>
  <c r="I24" i="1" s="1"/>
  <c r="E297" i="1"/>
  <c r="I297" i="1" s="1"/>
  <c r="E249" i="1"/>
  <c r="I249" i="1" s="1"/>
  <c r="E209" i="1"/>
  <c r="I209" i="1" s="1"/>
  <c r="E185" i="1"/>
  <c r="I185" i="1" s="1"/>
  <c r="E153" i="1"/>
  <c r="I153" i="1" s="1"/>
  <c r="E105" i="1"/>
  <c r="I105" i="1" s="1"/>
  <c r="E81" i="1"/>
  <c r="I81" i="1" s="1"/>
  <c r="E25" i="1"/>
  <c r="I25" i="1" s="1"/>
  <c r="E343" i="1"/>
  <c r="I343" i="1" s="1"/>
  <c r="E335" i="1"/>
  <c r="I335" i="1" s="1"/>
  <c r="E327" i="1"/>
  <c r="I327" i="1" s="1"/>
  <c r="E319" i="1"/>
  <c r="I319" i="1" s="1"/>
  <c r="E311" i="1"/>
  <c r="I311" i="1" s="1"/>
  <c r="E287" i="1"/>
  <c r="I287" i="1" s="1"/>
  <c r="E279" i="1"/>
  <c r="I279" i="1" s="1"/>
  <c r="E271" i="1"/>
  <c r="I271" i="1" s="1"/>
  <c r="E263" i="1"/>
  <c r="I263" i="1" s="1"/>
  <c r="E255" i="1"/>
  <c r="I255" i="1" s="1"/>
  <c r="E231" i="1"/>
  <c r="I231" i="1" s="1"/>
  <c r="E223" i="1"/>
  <c r="I223" i="1" s="1"/>
  <c r="E215" i="1"/>
  <c r="I215" i="1" s="1"/>
  <c r="E207" i="1"/>
  <c r="I207" i="1" s="1"/>
  <c r="E199" i="1"/>
  <c r="I199" i="1" s="1"/>
  <c r="E175" i="1"/>
  <c r="I175" i="1" s="1"/>
  <c r="E167" i="1"/>
  <c r="I167" i="1" s="1"/>
  <c r="E159" i="1"/>
  <c r="I159" i="1" s="1"/>
  <c r="E151" i="1"/>
  <c r="I151" i="1" s="1"/>
  <c r="E143" i="1"/>
  <c r="I143" i="1" s="1"/>
  <c r="E119" i="1"/>
  <c r="I119" i="1" s="1"/>
  <c r="E111" i="1"/>
  <c r="I111" i="1" s="1"/>
  <c r="E103" i="1"/>
  <c r="I103" i="1" s="1"/>
  <c r="E95" i="1"/>
  <c r="I95" i="1" s="1"/>
  <c r="E87" i="1"/>
  <c r="I87" i="1" s="1"/>
  <c r="E63" i="1"/>
  <c r="I63" i="1" s="1"/>
  <c r="E55" i="1"/>
  <c r="I55" i="1" s="1"/>
  <c r="E47" i="1"/>
  <c r="I47" i="1" s="1"/>
  <c r="E39" i="1"/>
  <c r="I39" i="1" s="1"/>
  <c r="E31" i="1"/>
  <c r="I31" i="1" s="1"/>
  <c r="E7" i="1"/>
  <c r="I7" i="1" s="1"/>
  <c r="E353" i="1"/>
  <c r="I353" i="1" s="1"/>
  <c r="E241" i="1"/>
  <c r="I241" i="1" s="1"/>
  <c r="E201" i="1"/>
  <c r="I201" i="1" s="1"/>
  <c r="E145" i="1"/>
  <c r="I145" i="1" s="1"/>
  <c r="E97" i="1"/>
  <c r="I97" i="1" s="1"/>
  <c r="E73" i="1"/>
  <c r="I73" i="1" s="1"/>
  <c r="E49" i="1"/>
  <c r="I49" i="1" s="1"/>
  <c r="E17" i="1"/>
  <c r="I17" i="1" s="1"/>
  <c r="E350" i="1"/>
  <c r="I350" i="1" s="1"/>
  <c r="E342" i="1"/>
  <c r="I342" i="1" s="1"/>
  <c r="E334" i="1"/>
  <c r="I334" i="1" s="1"/>
  <c r="E326" i="1"/>
  <c r="I326" i="1" s="1"/>
  <c r="E318" i="1"/>
  <c r="I318" i="1" s="1"/>
  <c r="E294" i="1"/>
  <c r="I294" i="1" s="1"/>
  <c r="E286" i="1"/>
  <c r="I286" i="1" s="1"/>
  <c r="E278" i="1"/>
  <c r="I278" i="1" s="1"/>
  <c r="E270" i="1"/>
  <c r="I270" i="1" s="1"/>
  <c r="E262" i="1"/>
  <c r="I262" i="1" s="1"/>
  <c r="E238" i="1"/>
  <c r="I238" i="1" s="1"/>
  <c r="E230" i="1"/>
  <c r="I230" i="1" s="1"/>
  <c r="E222" i="1"/>
  <c r="I222" i="1" s="1"/>
  <c r="E214" i="1"/>
  <c r="I214" i="1" s="1"/>
  <c r="E206" i="1"/>
  <c r="I206" i="1" s="1"/>
  <c r="E182" i="1"/>
  <c r="I182" i="1" s="1"/>
  <c r="E174" i="1"/>
  <c r="I174" i="1" s="1"/>
  <c r="E166" i="1"/>
  <c r="I166" i="1" s="1"/>
  <c r="E158" i="1"/>
  <c r="I158" i="1" s="1"/>
  <c r="E150" i="1"/>
  <c r="I150" i="1" s="1"/>
  <c r="E126" i="1"/>
  <c r="I126" i="1" s="1"/>
  <c r="E118" i="1"/>
  <c r="I118" i="1" s="1"/>
  <c r="E110" i="1"/>
  <c r="I110" i="1" s="1"/>
  <c r="E102" i="1"/>
  <c r="I102" i="1" s="1"/>
  <c r="E94" i="1"/>
  <c r="I94" i="1" s="1"/>
  <c r="E70" i="1"/>
  <c r="I70" i="1" s="1"/>
  <c r="E62" i="1"/>
  <c r="I62" i="1" s="1"/>
  <c r="E54" i="1"/>
  <c r="I54" i="1" s="1"/>
  <c r="E46" i="1"/>
  <c r="I46" i="1" s="1"/>
  <c r="E38" i="1"/>
  <c r="I38" i="1" s="1"/>
  <c r="E14" i="1"/>
  <c r="I14" i="1" s="1"/>
  <c r="E6" i="1"/>
  <c r="I6" i="1" s="1"/>
  <c r="E329" i="1"/>
  <c r="I329" i="1" s="1"/>
  <c r="E257" i="1"/>
  <c r="I257" i="1" s="1"/>
  <c r="E357" i="1"/>
  <c r="I357" i="1" s="1"/>
  <c r="E349" i="1"/>
  <c r="I349" i="1" s="1"/>
  <c r="E341" i="1"/>
  <c r="I341" i="1" s="1"/>
  <c r="E333" i="1"/>
  <c r="I333" i="1" s="1"/>
  <c r="E325" i="1"/>
  <c r="I325" i="1" s="1"/>
  <c r="E301" i="1"/>
  <c r="I301" i="1" s="1"/>
  <c r="E293" i="1"/>
  <c r="I293" i="1" s="1"/>
  <c r="E285" i="1"/>
  <c r="I285" i="1" s="1"/>
  <c r="E277" i="1"/>
  <c r="I277" i="1" s="1"/>
  <c r="E269" i="1"/>
  <c r="I269" i="1" s="1"/>
  <c r="E245" i="1"/>
  <c r="I245" i="1" s="1"/>
  <c r="E237" i="1"/>
  <c r="I237" i="1" s="1"/>
  <c r="E229" i="1"/>
  <c r="I229" i="1" s="1"/>
  <c r="E221" i="1"/>
  <c r="I221" i="1" s="1"/>
  <c r="E213" i="1"/>
  <c r="I213" i="1" s="1"/>
  <c r="E189" i="1"/>
  <c r="I189" i="1" s="1"/>
  <c r="E181" i="1"/>
  <c r="I181" i="1" s="1"/>
  <c r="E173" i="1"/>
  <c r="I173" i="1" s="1"/>
  <c r="E165" i="1"/>
  <c r="I165" i="1" s="1"/>
  <c r="E157" i="1"/>
  <c r="I157" i="1" s="1"/>
  <c r="E133" i="1"/>
  <c r="I133" i="1" s="1"/>
  <c r="E125" i="1"/>
  <c r="I125" i="1" s="1"/>
  <c r="E117" i="1"/>
  <c r="I117" i="1" s="1"/>
  <c r="E109" i="1"/>
  <c r="I109" i="1" s="1"/>
  <c r="E101" i="1"/>
  <c r="I101" i="1" s="1"/>
  <c r="E77" i="1"/>
  <c r="I77" i="1" s="1"/>
  <c r="E69" i="1"/>
  <c r="I69" i="1" s="1"/>
  <c r="E61" i="1"/>
  <c r="I61" i="1" s="1"/>
  <c r="E53" i="1"/>
  <c r="I53" i="1" s="1"/>
  <c r="E45" i="1"/>
  <c r="I45" i="1" s="1"/>
  <c r="E21" i="1"/>
  <c r="I21" i="1" s="1"/>
  <c r="E13" i="1"/>
  <c r="I13" i="1" s="1"/>
  <c r="E5" i="1"/>
  <c r="I5" i="1" s="1"/>
  <c r="E361" i="1"/>
  <c r="I361" i="1" s="1"/>
  <c r="E313" i="1"/>
  <c r="I313" i="1" s="1"/>
  <c r="E265" i="1"/>
  <c r="I265" i="1" s="1"/>
  <c r="E161" i="1"/>
  <c r="I161" i="1" s="1"/>
  <c r="E364" i="1"/>
  <c r="I364" i="1" s="1"/>
  <c r="E356" i="1"/>
  <c r="I356" i="1" s="1"/>
  <c r="E348" i="1"/>
  <c r="I348" i="1" s="1"/>
  <c r="E340" i="1"/>
  <c r="I340" i="1" s="1"/>
  <c r="E332" i="1"/>
  <c r="I332" i="1" s="1"/>
  <c r="E308" i="1"/>
  <c r="I308" i="1" s="1"/>
  <c r="E300" i="1"/>
  <c r="I300" i="1" s="1"/>
  <c r="E292" i="1"/>
  <c r="I292" i="1" s="1"/>
  <c r="E284" i="1"/>
  <c r="I284" i="1" s="1"/>
  <c r="E276" i="1"/>
  <c r="I276" i="1" s="1"/>
  <c r="E252" i="1"/>
  <c r="I252" i="1" s="1"/>
  <c r="E244" i="1"/>
  <c r="I244" i="1" s="1"/>
  <c r="E236" i="1"/>
  <c r="I236" i="1" s="1"/>
  <c r="E228" i="1"/>
  <c r="I228" i="1" s="1"/>
  <c r="E220" i="1"/>
  <c r="I220" i="1" s="1"/>
  <c r="E196" i="1"/>
  <c r="I196" i="1" s="1"/>
  <c r="E188" i="1"/>
  <c r="I188" i="1" s="1"/>
  <c r="E180" i="1"/>
  <c r="I180" i="1" s="1"/>
  <c r="E172" i="1"/>
  <c r="I172" i="1" s="1"/>
  <c r="E164" i="1"/>
  <c r="I164" i="1" s="1"/>
  <c r="E140" i="1"/>
  <c r="I140" i="1" s="1"/>
  <c r="E132" i="1"/>
  <c r="I132" i="1" s="1"/>
  <c r="E124" i="1"/>
  <c r="I124" i="1" s="1"/>
  <c r="E116" i="1"/>
  <c r="I116" i="1" s="1"/>
  <c r="E108" i="1"/>
  <c r="I108" i="1" s="1"/>
  <c r="E84" i="1"/>
  <c r="I84" i="1" s="1"/>
  <c r="E76" i="1"/>
  <c r="I76" i="1" s="1"/>
  <c r="E68" i="1"/>
  <c r="I68" i="1" s="1"/>
  <c r="E60" i="1"/>
  <c r="I60" i="1" s="1"/>
  <c r="E52" i="1"/>
  <c r="I52" i="1" s="1"/>
  <c r="E28" i="1"/>
  <c r="I28" i="1" s="1"/>
  <c r="E20" i="1"/>
  <c r="I20" i="1" s="1"/>
  <c r="E12" i="1"/>
  <c r="I12" i="1" s="1"/>
  <c r="E4" i="1"/>
  <c r="I4" i="1" s="1"/>
  <c r="E363" i="1"/>
  <c r="I363" i="1" s="1"/>
  <c r="E355" i="1"/>
  <c r="I355" i="1" s="1"/>
  <c r="E347" i="1"/>
  <c r="I347" i="1" s="1"/>
  <c r="E339" i="1"/>
  <c r="I339" i="1" s="1"/>
  <c r="E315" i="1"/>
  <c r="I315" i="1" s="1"/>
  <c r="E307" i="1"/>
  <c r="I307" i="1" s="1"/>
  <c r="E299" i="1"/>
  <c r="I299" i="1" s="1"/>
  <c r="E291" i="1"/>
  <c r="I291" i="1" s="1"/>
  <c r="E283" i="1"/>
  <c r="I283" i="1" s="1"/>
  <c r="E259" i="1"/>
  <c r="I259" i="1" s="1"/>
  <c r="E251" i="1"/>
  <c r="I251" i="1" s="1"/>
  <c r="E243" i="1"/>
  <c r="I243" i="1" s="1"/>
  <c r="E235" i="1"/>
  <c r="I235" i="1" s="1"/>
  <c r="E227" i="1"/>
  <c r="I227" i="1" s="1"/>
  <c r="E203" i="1"/>
  <c r="I203" i="1" s="1"/>
  <c r="E195" i="1"/>
  <c r="I195" i="1" s="1"/>
  <c r="E187" i="1"/>
  <c r="I187" i="1" s="1"/>
  <c r="E179" i="1"/>
  <c r="I179" i="1" s="1"/>
  <c r="E171" i="1"/>
  <c r="I171" i="1" s="1"/>
  <c r="E147" i="1"/>
  <c r="I147" i="1" s="1"/>
  <c r="E139" i="1"/>
  <c r="I139" i="1" s="1"/>
  <c r="E131" i="1"/>
  <c r="I131" i="1" s="1"/>
  <c r="E123" i="1"/>
  <c r="I123" i="1" s="1"/>
  <c r="E115" i="1"/>
  <c r="I115" i="1" s="1"/>
  <c r="E91" i="1"/>
  <c r="I91" i="1" s="1"/>
  <c r="E83" i="1"/>
  <c r="I83" i="1" s="1"/>
  <c r="E75" i="1"/>
  <c r="I75" i="1" s="1"/>
  <c r="E67" i="1"/>
  <c r="I67" i="1" s="1"/>
  <c r="E59" i="1"/>
  <c r="I59" i="1" s="1"/>
  <c r="E35" i="1"/>
  <c r="I35" i="1" s="1"/>
  <c r="E27" i="1"/>
  <c r="I27" i="1" s="1"/>
  <c r="E19" i="1"/>
  <c r="I19" i="1" s="1"/>
  <c r="E11" i="1"/>
  <c r="I11" i="1" s="1"/>
  <c r="E3" i="1"/>
  <c r="I3" i="1" s="1"/>
  <c r="D361" i="1"/>
  <c r="H361" i="1" s="1"/>
  <c r="D122" i="1"/>
  <c r="D18" i="1"/>
  <c r="H18" i="1" s="1"/>
  <c r="D154" i="1"/>
  <c r="H154" i="1" s="1"/>
  <c r="D297" i="1"/>
  <c r="H297" i="1" s="1"/>
  <c r="D138" i="1"/>
  <c r="D34" i="1"/>
  <c r="D321" i="1"/>
  <c r="H321" i="1" s="1"/>
  <c r="D257" i="1"/>
  <c r="H257" i="1" s="1"/>
  <c r="D193" i="1"/>
  <c r="H193" i="1" s="1"/>
  <c r="D105" i="1"/>
  <c r="H105" i="1" s="1"/>
  <c r="D89" i="1"/>
  <c r="H89" i="1" s="1"/>
  <c r="D73" i="1"/>
  <c r="H73" i="1" s="1"/>
  <c r="D273" i="1"/>
  <c r="H273" i="1" s="1"/>
  <c r="D209" i="1"/>
  <c r="H209" i="1" s="1"/>
  <c r="D153" i="1"/>
  <c r="H153" i="1" s="1"/>
  <c r="D137" i="1"/>
  <c r="H137" i="1" s="1"/>
  <c r="D49" i="1"/>
  <c r="H49" i="1" s="1"/>
  <c r="D33" i="1"/>
  <c r="H33" i="1" s="1"/>
  <c r="D17" i="1"/>
  <c r="H17" i="1" s="1"/>
  <c r="D313" i="1"/>
  <c r="H313" i="1" s="1"/>
  <c r="D249" i="1"/>
  <c r="H249" i="1" s="1"/>
  <c r="D186" i="1"/>
  <c r="D98" i="1"/>
  <c r="D82" i="1"/>
  <c r="H82" i="1" s="1"/>
  <c r="D66" i="1"/>
  <c r="D353" i="1"/>
  <c r="H353" i="1" s="1"/>
  <c r="D185" i="1"/>
  <c r="H185" i="1" s="1"/>
  <c r="D97" i="1"/>
  <c r="H97" i="1" s="1"/>
  <c r="D81" i="1"/>
  <c r="H81" i="1" s="1"/>
  <c r="D329" i="1"/>
  <c r="H329" i="1" s="1"/>
  <c r="D265" i="1"/>
  <c r="H265" i="1" s="1"/>
  <c r="D201" i="1"/>
  <c r="H201" i="1" s="1"/>
  <c r="D146" i="1"/>
  <c r="D130" i="1"/>
  <c r="H130" i="1" s="1"/>
  <c r="D42" i="1"/>
  <c r="H42" i="1" s="1"/>
  <c r="D26" i="1"/>
  <c r="H26" i="1" s="1"/>
  <c r="D10" i="1"/>
  <c r="D305" i="1"/>
  <c r="H305" i="1" s="1"/>
  <c r="D241" i="1"/>
  <c r="H241" i="1" s="1"/>
  <c r="D161" i="1"/>
  <c r="H161" i="1" s="1"/>
  <c r="D145" i="1"/>
  <c r="H145" i="1" s="1"/>
  <c r="D129" i="1"/>
  <c r="H129" i="1" s="1"/>
  <c r="D41" i="1"/>
  <c r="H41" i="1" s="1"/>
  <c r="D25" i="1"/>
  <c r="H25" i="1" s="1"/>
  <c r="D217" i="1"/>
  <c r="H217" i="1" s="1"/>
  <c r="D178" i="1"/>
  <c r="D90" i="1"/>
  <c r="D74" i="1"/>
  <c r="D362" i="1"/>
  <c r="D354" i="1"/>
  <c r="D346" i="1"/>
  <c r="H346" i="1" s="1"/>
  <c r="D322" i="1"/>
  <c r="H322" i="1" s="1"/>
  <c r="D314" i="1"/>
  <c r="D306" i="1"/>
  <c r="H306" i="1" s="1"/>
  <c r="D298" i="1"/>
  <c r="H298" i="1" s="1"/>
  <c r="D290" i="1"/>
  <c r="H290" i="1" s="1"/>
  <c r="D266" i="1"/>
  <c r="D258" i="1"/>
  <c r="D250" i="1"/>
  <c r="D242" i="1"/>
  <c r="H242" i="1" s="1"/>
  <c r="D234" i="1"/>
  <c r="D210" i="1"/>
  <c r="D202" i="1"/>
  <c r="D194" i="1"/>
  <c r="H194" i="1" s="1"/>
  <c r="D360" i="1"/>
  <c r="H360" i="1" s="1"/>
  <c r="D336" i="1"/>
  <c r="H336" i="1" s="1"/>
  <c r="D328" i="1"/>
  <c r="H328" i="1" s="1"/>
  <c r="D320" i="1"/>
  <c r="H320" i="1" s="1"/>
  <c r="D312" i="1"/>
  <c r="H312" i="1" s="1"/>
  <c r="D304" i="1"/>
  <c r="H304" i="1" s="1"/>
  <c r="D280" i="1"/>
  <c r="H280" i="1" s="1"/>
  <c r="D272" i="1"/>
  <c r="H272" i="1" s="1"/>
  <c r="D264" i="1"/>
  <c r="H264" i="1" s="1"/>
  <c r="D256" i="1"/>
  <c r="H256" i="1" s="1"/>
  <c r="D248" i="1"/>
  <c r="H248" i="1" s="1"/>
  <c r="D224" i="1"/>
  <c r="H224" i="1" s="1"/>
  <c r="D216" i="1"/>
  <c r="H216" i="1" s="1"/>
  <c r="D208" i="1"/>
  <c r="H208" i="1" s="1"/>
  <c r="D200" i="1"/>
  <c r="H200" i="1" s="1"/>
  <c r="D192" i="1"/>
  <c r="H192" i="1" s="1"/>
  <c r="D168" i="1"/>
  <c r="H168" i="1" s="1"/>
  <c r="D160" i="1"/>
  <c r="H160" i="1" s="1"/>
  <c r="D152" i="1"/>
  <c r="H152" i="1" s="1"/>
  <c r="D144" i="1"/>
  <c r="H144" i="1" s="1"/>
  <c r="D136" i="1"/>
  <c r="H136" i="1" s="1"/>
  <c r="D112" i="1"/>
  <c r="H112" i="1" s="1"/>
  <c r="D104" i="1"/>
  <c r="H104" i="1" s="1"/>
  <c r="D96" i="1"/>
  <c r="H96" i="1" s="1"/>
  <c r="D88" i="1"/>
  <c r="H88" i="1" s="1"/>
  <c r="D80" i="1"/>
  <c r="H80" i="1" s="1"/>
  <c r="D56" i="1"/>
  <c r="H56" i="1" s="1"/>
  <c r="D48" i="1"/>
  <c r="H48" i="1" s="1"/>
  <c r="D40" i="1"/>
  <c r="H40" i="1" s="1"/>
  <c r="D32" i="1"/>
  <c r="H32" i="1" s="1"/>
  <c r="D24" i="1"/>
  <c r="H24" i="1" s="1"/>
  <c r="D343" i="1"/>
  <c r="H343" i="1" s="1"/>
  <c r="D335" i="1"/>
  <c r="H335" i="1" s="1"/>
  <c r="D327" i="1"/>
  <c r="H327" i="1" s="1"/>
  <c r="D319" i="1"/>
  <c r="H319" i="1" s="1"/>
  <c r="D311" i="1"/>
  <c r="H311" i="1" s="1"/>
  <c r="D287" i="1"/>
  <c r="H287" i="1" s="1"/>
  <c r="D279" i="1"/>
  <c r="H279" i="1" s="1"/>
  <c r="D271" i="1"/>
  <c r="H271" i="1" s="1"/>
  <c r="D263" i="1"/>
  <c r="H263" i="1" s="1"/>
  <c r="D255" i="1"/>
  <c r="H255" i="1" s="1"/>
  <c r="D231" i="1"/>
  <c r="H231" i="1" s="1"/>
  <c r="D223" i="1"/>
  <c r="H223" i="1" s="1"/>
  <c r="D215" i="1"/>
  <c r="H215" i="1" s="1"/>
  <c r="D207" i="1"/>
  <c r="H207" i="1" s="1"/>
  <c r="D199" i="1"/>
  <c r="H199" i="1" s="1"/>
  <c r="D175" i="1"/>
  <c r="H175" i="1" s="1"/>
  <c r="D167" i="1"/>
  <c r="H167" i="1" s="1"/>
  <c r="D159" i="1"/>
  <c r="H159" i="1" s="1"/>
  <c r="D151" i="1"/>
  <c r="H151" i="1" s="1"/>
  <c r="D143" i="1"/>
  <c r="H143" i="1" s="1"/>
  <c r="D119" i="1"/>
  <c r="H119" i="1" s="1"/>
  <c r="D111" i="1"/>
  <c r="H111" i="1" s="1"/>
  <c r="D103" i="1"/>
  <c r="H103" i="1" s="1"/>
  <c r="D95" i="1"/>
  <c r="H95" i="1" s="1"/>
  <c r="D87" i="1"/>
  <c r="H87" i="1" s="1"/>
  <c r="D63" i="1"/>
  <c r="H63" i="1" s="1"/>
  <c r="D55" i="1"/>
  <c r="H55" i="1" s="1"/>
  <c r="D47" i="1"/>
  <c r="H47" i="1" s="1"/>
  <c r="D39" i="1"/>
  <c r="H39" i="1" s="1"/>
  <c r="D31" i="1"/>
  <c r="H31" i="1" s="1"/>
  <c r="D7" i="1"/>
  <c r="H7" i="1" s="1"/>
  <c r="D350" i="1"/>
  <c r="H350" i="1" s="1"/>
  <c r="D342" i="1"/>
  <c r="H342" i="1" s="1"/>
  <c r="D334" i="1"/>
  <c r="H334" i="1" s="1"/>
  <c r="D326" i="1"/>
  <c r="H326" i="1" s="1"/>
  <c r="D318" i="1"/>
  <c r="D294" i="1"/>
  <c r="H294" i="1" s="1"/>
  <c r="D286" i="1"/>
  <c r="H286" i="1" s="1"/>
  <c r="D278" i="1"/>
  <c r="H278" i="1" s="1"/>
  <c r="D270" i="1"/>
  <c r="H270" i="1" s="1"/>
  <c r="D262" i="1"/>
  <c r="H262" i="1" s="1"/>
  <c r="D238" i="1"/>
  <c r="H238" i="1" s="1"/>
  <c r="D230" i="1"/>
  <c r="H230" i="1" s="1"/>
  <c r="D222" i="1"/>
  <c r="H222" i="1" s="1"/>
  <c r="D214" i="1"/>
  <c r="H214" i="1" s="1"/>
  <c r="D206" i="1"/>
  <c r="H206" i="1" s="1"/>
  <c r="D182" i="1"/>
  <c r="H182" i="1" s="1"/>
  <c r="D174" i="1"/>
  <c r="H174" i="1" s="1"/>
  <c r="D166" i="1"/>
  <c r="H166" i="1" s="1"/>
  <c r="D158" i="1"/>
  <c r="H158" i="1" s="1"/>
  <c r="D150" i="1"/>
  <c r="H150" i="1" s="1"/>
  <c r="D126" i="1"/>
  <c r="H126" i="1" s="1"/>
  <c r="D118" i="1"/>
  <c r="H118" i="1" s="1"/>
  <c r="D110" i="1"/>
  <c r="H110" i="1" s="1"/>
  <c r="D102" i="1"/>
  <c r="H102" i="1" s="1"/>
  <c r="D94" i="1"/>
  <c r="H94" i="1" s="1"/>
  <c r="D70" i="1"/>
  <c r="H70" i="1" s="1"/>
  <c r="D62" i="1"/>
  <c r="H62" i="1" s="1"/>
  <c r="D54" i="1"/>
  <c r="H54" i="1" s="1"/>
  <c r="D46" i="1"/>
  <c r="H46" i="1" s="1"/>
  <c r="D38" i="1"/>
  <c r="H38" i="1" s="1"/>
  <c r="D14" i="1"/>
  <c r="H14" i="1" s="1"/>
  <c r="D6" i="1"/>
  <c r="H6" i="1" s="1"/>
  <c r="D357" i="1"/>
  <c r="H357" i="1" s="1"/>
  <c r="D349" i="1"/>
  <c r="H349" i="1" s="1"/>
  <c r="D341" i="1"/>
  <c r="H341" i="1" s="1"/>
  <c r="D333" i="1"/>
  <c r="H333" i="1" s="1"/>
  <c r="D325" i="1"/>
  <c r="H325" i="1" s="1"/>
  <c r="D301" i="1"/>
  <c r="H301" i="1" s="1"/>
  <c r="D293" i="1"/>
  <c r="H293" i="1" s="1"/>
  <c r="D285" i="1"/>
  <c r="H285" i="1" s="1"/>
  <c r="D277" i="1"/>
  <c r="H277" i="1" s="1"/>
  <c r="D269" i="1"/>
  <c r="H269" i="1" s="1"/>
  <c r="D245" i="1"/>
  <c r="H245" i="1" s="1"/>
  <c r="D237" i="1"/>
  <c r="H237" i="1" s="1"/>
  <c r="D229" i="1"/>
  <c r="H229" i="1" s="1"/>
  <c r="D221" i="1"/>
  <c r="H221" i="1" s="1"/>
  <c r="D213" i="1"/>
  <c r="H213" i="1" s="1"/>
  <c r="D189" i="1"/>
  <c r="H189" i="1" s="1"/>
  <c r="D181" i="1"/>
  <c r="H181" i="1" s="1"/>
  <c r="D173" i="1"/>
  <c r="H173" i="1" s="1"/>
  <c r="D165" i="1"/>
  <c r="H165" i="1" s="1"/>
  <c r="D157" i="1"/>
  <c r="H157" i="1" s="1"/>
  <c r="D133" i="1"/>
  <c r="H133" i="1" s="1"/>
  <c r="D125" i="1"/>
  <c r="H125" i="1" s="1"/>
  <c r="D117" i="1"/>
  <c r="H117" i="1" s="1"/>
  <c r="D109" i="1"/>
  <c r="H109" i="1" s="1"/>
  <c r="D101" i="1"/>
  <c r="H101" i="1" s="1"/>
  <c r="D77" i="1"/>
  <c r="H77" i="1" s="1"/>
  <c r="D69" i="1"/>
  <c r="H69" i="1" s="1"/>
  <c r="D61" i="1"/>
  <c r="H61" i="1" s="1"/>
  <c r="D53" i="1"/>
  <c r="H53" i="1" s="1"/>
  <c r="D45" i="1"/>
  <c r="H45" i="1" s="1"/>
  <c r="D21" i="1"/>
  <c r="H21" i="1" s="1"/>
  <c r="D13" i="1"/>
  <c r="H13" i="1" s="1"/>
  <c r="D5" i="1"/>
  <c r="H5" i="1" s="1"/>
  <c r="D364" i="1"/>
  <c r="H364" i="1" s="1"/>
  <c r="D356" i="1"/>
  <c r="H356" i="1" s="1"/>
  <c r="D348" i="1"/>
  <c r="H348" i="1" s="1"/>
  <c r="D340" i="1"/>
  <c r="H340" i="1" s="1"/>
  <c r="D332" i="1"/>
  <c r="H332" i="1" s="1"/>
  <c r="D308" i="1"/>
  <c r="H308" i="1" s="1"/>
  <c r="D300" i="1"/>
  <c r="H300" i="1" s="1"/>
  <c r="D292" i="1"/>
  <c r="H292" i="1" s="1"/>
  <c r="D284" i="1"/>
  <c r="H284" i="1" s="1"/>
  <c r="D276" i="1"/>
  <c r="H276" i="1" s="1"/>
  <c r="D252" i="1"/>
  <c r="H252" i="1" s="1"/>
  <c r="D244" i="1"/>
  <c r="H244" i="1" s="1"/>
  <c r="D236" i="1"/>
  <c r="H236" i="1" s="1"/>
  <c r="D228" i="1"/>
  <c r="H228" i="1" s="1"/>
  <c r="D220" i="1"/>
  <c r="H220" i="1" s="1"/>
  <c r="D196" i="1"/>
  <c r="H196" i="1" s="1"/>
  <c r="D188" i="1"/>
  <c r="H188" i="1" s="1"/>
  <c r="D180" i="1"/>
  <c r="H180" i="1" s="1"/>
  <c r="D172" i="1"/>
  <c r="H172" i="1" s="1"/>
  <c r="D164" i="1"/>
  <c r="H164" i="1" s="1"/>
  <c r="D140" i="1"/>
  <c r="H140" i="1" s="1"/>
  <c r="D132" i="1"/>
  <c r="H132" i="1" s="1"/>
  <c r="D124" i="1"/>
  <c r="H124" i="1" s="1"/>
  <c r="D116" i="1"/>
  <c r="H116" i="1" s="1"/>
  <c r="D108" i="1"/>
  <c r="H108" i="1" s="1"/>
  <c r="D84" i="1"/>
  <c r="H84" i="1" s="1"/>
  <c r="D76" i="1"/>
  <c r="H76" i="1" s="1"/>
  <c r="D68" i="1"/>
  <c r="H68" i="1" s="1"/>
  <c r="D60" i="1"/>
  <c r="H60" i="1" s="1"/>
  <c r="D52" i="1"/>
  <c r="H52" i="1" s="1"/>
  <c r="D28" i="1"/>
  <c r="H28" i="1" s="1"/>
  <c r="D20" i="1"/>
  <c r="H20" i="1" s="1"/>
  <c r="D12" i="1"/>
  <c r="H12" i="1" s="1"/>
  <c r="D4" i="1"/>
  <c r="H4" i="1" s="1"/>
  <c r="D363" i="1"/>
  <c r="D355" i="1"/>
  <c r="H355" i="1" s="1"/>
  <c r="D347" i="1"/>
  <c r="H347" i="1" s="1"/>
  <c r="D339" i="1"/>
  <c r="H339" i="1" s="1"/>
  <c r="D315" i="1"/>
  <c r="H315" i="1" s="1"/>
  <c r="D307" i="1"/>
  <c r="H307" i="1" s="1"/>
  <c r="D299" i="1"/>
  <c r="H299" i="1" s="1"/>
  <c r="D291" i="1"/>
  <c r="H291" i="1" s="1"/>
  <c r="D283" i="1"/>
  <c r="H283" i="1" s="1"/>
  <c r="D259" i="1"/>
  <c r="H259" i="1" s="1"/>
  <c r="D251" i="1"/>
  <c r="H251" i="1" s="1"/>
  <c r="D243" i="1"/>
  <c r="H243" i="1" s="1"/>
  <c r="D235" i="1"/>
  <c r="H235" i="1" s="1"/>
  <c r="D227" i="1"/>
  <c r="H227" i="1" s="1"/>
  <c r="D203" i="1"/>
  <c r="H203" i="1" s="1"/>
  <c r="D195" i="1"/>
  <c r="H195" i="1" s="1"/>
  <c r="D187" i="1"/>
  <c r="H187" i="1" s="1"/>
  <c r="D179" i="1"/>
  <c r="H179" i="1" s="1"/>
  <c r="D171" i="1"/>
  <c r="H171" i="1" s="1"/>
  <c r="D147" i="1"/>
  <c r="H147" i="1" s="1"/>
  <c r="D139" i="1"/>
  <c r="H139" i="1" s="1"/>
  <c r="D131" i="1"/>
  <c r="H131" i="1" s="1"/>
  <c r="D123" i="1"/>
  <c r="H123" i="1" s="1"/>
  <c r="D115" i="1"/>
  <c r="H115" i="1" s="1"/>
  <c r="D91" i="1"/>
  <c r="H91" i="1" s="1"/>
  <c r="D83" i="1"/>
  <c r="H83" i="1" s="1"/>
  <c r="D75" i="1"/>
  <c r="H75" i="1" s="1"/>
  <c r="D67" i="1"/>
  <c r="H67" i="1" s="1"/>
  <c r="D59" i="1"/>
  <c r="H59" i="1" s="1"/>
  <c r="D35" i="1"/>
  <c r="H35" i="1" s="1"/>
  <c r="D27" i="1"/>
  <c r="H27" i="1" s="1"/>
  <c r="D19" i="1"/>
  <c r="H19" i="1" s="1"/>
  <c r="D11" i="1"/>
  <c r="H11" i="1" s="1"/>
  <c r="D3" i="1"/>
  <c r="H3" i="1" s="1"/>
  <c r="A3" i="1"/>
  <c r="H90" i="1" l="1"/>
  <c r="H98" i="1"/>
  <c r="H234" i="1"/>
  <c r="H66" i="1"/>
  <c r="H266" i="1"/>
  <c r="H362" i="1"/>
  <c r="H314" i="1"/>
  <c r="H178" i="1"/>
  <c r="H10" i="1"/>
  <c r="H363" i="1"/>
  <c r="G318" i="1"/>
  <c r="H186" i="1"/>
  <c r="H250" i="1"/>
  <c r="H122" i="1"/>
  <c r="H354" i="1"/>
  <c r="H202" i="1"/>
  <c r="H74" i="1"/>
  <c r="H34" i="1"/>
  <c r="H258" i="1"/>
  <c r="H146" i="1"/>
  <c r="G307" i="1"/>
  <c r="H210" i="1"/>
  <c r="H138" i="1"/>
  <c r="H318" i="1"/>
  <c r="G202" i="1"/>
  <c r="G196" i="1"/>
  <c r="G229" i="1"/>
  <c r="G165" i="1"/>
  <c r="G347" i="1"/>
  <c r="G54" i="1"/>
  <c r="G326" i="1"/>
  <c r="G327" i="1"/>
  <c r="G160" i="1"/>
  <c r="G35" i="1"/>
  <c r="G131" i="1"/>
  <c r="G227" i="1"/>
  <c r="G20" i="1"/>
  <c r="G168" i="1"/>
  <c r="G173" i="1"/>
  <c r="G228" i="1"/>
  <c r="G245" i="1"/>
  <c r="G248" i="1"/>
  <c r="G82" i="1"/>
  <c r="G62" i="1"/>
  <c r="G122" i="1"/>
  <c r="G19" i="1"/>
  <c r="G115" i="1"/>
  <c r="G84" i="1"/>
  <c r="G94" i="1"/>
  <c r="G174" i="1"/>
  <c r="G350" i="1"/>
  <c r="G353" i="1"/>
  <c r="G175" i="1"/>
  <c r="G271" i="1"/>
  <c r="G25" i="1"/>
  <c r="G280" i="1"/>
  <c r="G41" i="1"/>
  <c r="G112" i="1"/>
  <c r="G146" i="1"/>
  <c r="G154" i="1"/>
  <c r="G200" i="1"/>
  <c r="G3" i="1"/>
  <c r="G83" i="1"/>
  <c r="G179" i="1"/>
  <c r="G259" i="1"/>
  <c r="G355" i="1"/>
  <c r="G68" i="1"/>
  <c r="G164" i="1"/>
  <c r="G244" i="1"/>
  <c r="G340" i="1"/>
  <c r="G5" i="1"/>
  <c r="G101" i="1"/>
  <c r="G181" i="1"/>
  <c r="G277" i="1"/>
  <c r="G357" i="1"/>
  <c r="G158" i="1"/>
  <c r="G238" i="1"/>
  <c r="G334" i="1"/>
  <c r="G201" i="1"/>
  <c r="G63" i="1"/>
  <c r="G159" i="1"/>
  <c r="G255" i="1"/>
  <c r="G335" i="1"/>
  <c r="G249" i="1"/>
  <c r="G88" i="1"/>
  <c r="G264" i="1"/>
  <c r="G360" i="1"/>
  <c r="G18" i="1"/>
  <c r="G194" i="1"/>
  <c r="G290" i="1"/>
  <c r="G137" i="1"/>
  <c r="G270" i="1"/>
  <c r="G95" i="1"/>
  <c r="G186" i="1"/>
  <c r="G283" i="1"/>
  <c r="G252" i="1"/>
  <c r="G257" i="1"/>
  <c r="G70" i="1"/>
  <c r="G166" i="1"/>
  <c r="G262" i="1"/>
  <c r="G342" i="1"/>
  <c r="G87" i="1"/>
  <c r="G167" i="1"/>
  <c r="G263" i="1"/>
  <c r="G343" i="1"/>
  <c r="G297" i="1"/>
  <c r="G96" i="1"/>
  <c r="G192" i="1"/>
  <c r="G272" i="1"/>
  <c r="G26" i="1"/>
  <c r="G217" i="1"/>
  <c r="G45" i="1"/>
  <c r="G301" i="1"/>
  <c r="G7" i="1"/>
  <c r="G199" i="1"/>
  <c r="G32" i="1"/>
  <c r="G304" i="1"/>
  <c r="G234" i="1"/>
  <c r="G116" i="1"/>
  <c r="G292" i="1"/>
  <c r="G40" i="1"/>
  <c r="G242" i="1"/>
  <c r="G322" i="1"/>
  <c r="G265" i="1"/>
  <c r="G38" i="1"/>
  <c r="G118" i="1"/>
  <c r="G214" i="1"/>
  <c r="G294" i="1"/>
  <c r="G73" i="1"/>
  <c r="G39" i="1"/>
  <c r="G119" i="1"/>
  <c r="G215" i="1"/>
  <c r="G311" i="1"/>
  <c r="G48" i="1"/>
  <c r="G144" i="1"/>
  <c r="G224" i="1"/>
  <c r="G320" i="1"/>
  <c r="G193" i="1"/>
  <c r="G74" i="1"/>
  <c r="G346" i="1"/>
  <c r="G361" i="1"/>
  <c r="G313" i="1"/>
  <c r="G341" i="1"/>
  <c r="G185" i="1"/>
  <c r="G98" i="1"/>
  <c r="G59" i="1"/>
  <c r="G315" i="1"/>
  <c r="G124" i="1"/>
  <c r="G300" i="1"/>
  <c r="G61" i="1"/>
  <c r="G157" i="1"/>
  <c r="G333" i="1"/>
  <c r="G75" i="1"/>
  <c r="G171" i="1"/>
  <c r="G251" i="1"/>
  <c r="G60" i="1"/>
  <c r="G140" i="1"/>
  <c r="G236" i="1"/>
  <c r="G332" i="1"/>
  <c r="G77" i="1"/>
  <c r="G269" i="1"/>
  <c r="G349" i="1"/>
  <c r="G150" i="1"/>
  <c r="G230" i="1"/>
  <c r="G145" i="1"/>
  <c r="G55" i="1"/>
  <c r="G151" i="1"/>
  <c r="G231" i="1"/>
  <c r="G209" i="1"/>
  <c r="G80" i="1"/>
  <c r="G256" i="1"/>
  <c r="G336" i="1"/>
  <c r="G10" i="1"/>
  <c r="G90" i="1"/>
  <c r="G266" i="1"/>
  <c r="G362" i="1"/>
  <c r="G91" i="1"/>
  <c r="G187" i="1"/>
  <c r="G76" i="1"/>
  <c r="G109" i="1"/>
  <c r="G285" i="1"/>
  <c r="G241" i="1"/>
  <c r="G33" i="1"/>
  <c r="G298" i="1"/>
  <c r="G195" i="1"/>
  <c r="G291" i="1"/>
  <c r="G4" i="1"/>
  <c r="G180" i="1"/>
  <c r="G276" i="1"/>
  <c r="G356" i="1"/>
  <c r="G21" i="1"/>
  <c r="G117" i="1"/>
  <c r="G213" i="1"/>
  <c r="G293" i="1"/>
  <c r="G329" i="1"/>
  <c r="G24" i="1"/>
  <c r="G104" i="1"/>
  <c r="G34" i="1"/>
  <c r="G130" i="1"/>
  <c r="G210" i="1"/>
  <c r="G306" i="1"/>
  <c r="G273" i="1"/>
  <c r="G11" i="1"/>
  <c r="G172" i="1"/>
  <c r="G13" i="1"/>
  <c r="G189" i="1"/>
  <c r="G27" i="1"/>
  <c r="G123" i="1"/>
  <c r="G203" i="1"/>
  <c r="G299" i="1"/>
  <c r="G12" i="1"/>
  <c r="G108" i="1"/>
  <c r="G188" i="1"/>
  <c r="G284" i="1"/>
  <c r="G364" i="1"/>
  <c r="G125" i="1"/>
  <c r="G221" i="1"/>
  <c r="G6" i="1"/>
  <c r="G102" i="1"/>
  <c r="G182" i="1"/>
  <c r="G278" i="1"/>
  <c r="G17" i="1"/>
  <c r="G103" i="1"/>
  <c r="G279" i="1"/>
  <c r="G81" i="1"/>
  <c r="G208" i="1"/>
  <c r="G89" i="1"/>
  <c r="G42" i="1"/>
  <c r="G138" i="1"/>
  <c r="G314" i="1"/>
  <c r="G321" i="1"/>
  <c r="G363" i="1"/>
  <c r="G348" i="1"/>
  <c r="G250" i="1"/>
  <c r="G161" i="1"/>
  <c r="G53" i="1"/>
  <c r="G133" i="1"/>
  <c r="G325" i="1"/>
  <c r="G14" i="1"/>
  <c r="G110" i="1"/>
  <c r="G206" i="1"/>
  <c r="G286" i="1"/>
  <c r="G49" i="1"/>
  <c r="G31" i="1"/>
  <c r="G111" i="1"/>
  <c r="G207" i="1"/>
  <c r="G287" i="1"/>
  <c r="G105" i="1"/>
  <c r="G136" i="1"/>
  <c r="G216" i="1"/>
  <c r="G312" i="1"/>
  <c r="G129" i="1"/>
  <c r="G66" i="1"/>
  <c r="G235" i="1"/>
  <c r="G139" i="1"/>
  <c r="G28" i="1"/>
  <c r="G220" i="1"/>
  <c r="G237" i="1"/>
  <c r="G153" i="1"/>
  <c r="G67" i="1"/>
  <c r="G147" i="1"/>
  <c r="G243" i="1"/>
  <c r="G339" i="1"/>
  <c r="G52" i="1"/>
  <c r="G132" i="1"/>
  <c r="G308" i="1"/>
  <c r="G69" i="1"/>
  <c r="G46" i="1"/>
  <c r="G126" i="1"/>
  <c r="G222" i="1"/>
  <c r="G97" i="1"/>
  <c r="G47" i="1"/>
  <c r="G143" i="1"/>
  <c r="G223" i="1"/>
  <c r="G319" i="1"/>
  <c r="G56" i="1"/>
  <c r="G152" i="1"/>
  <c r="G328" i="1"/>
  <c r="G305" i="1"/>
  <c r="G178" i="1"/>
  <c r="G258" i="1"/>
  <c r="G354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</calcChain>
</file>

<file path=xl/sharedStrings.xml><?xml version="1.0" encoding="utf-8"?>
<sst xmlns="http://schemas.openxmlformats.org/spreadsheetml/2006/main" count="406" uniqueCount="33">
  <si>
    <t>DATA</t>
  </si>
  <si>
    <t>ENTRADA</t>
  </si>
  <si>
    <t>SAÍDA</t>
  </si>
  <si>
    <t>INÍCIO DO INTERVALO</t>
  </si>
  <si>
    <t>FIM DO INTERVALO</t>
  </si>
  <si>
    <t>CONFIGURAÇÕES DO FUNCIONÁRIO</t>
  </si>
  <si>
    <t>HORÁRIO DE ENTRADA</t>
  </si>
  <si>
    <t>VARIAÇÃO DE ENTRADA ADIANTADA</t>
  </si>
  <si>
    <t>VARIAÇÃO DE ENTRADA ATRASADA</t>
  </si>
  <si>
    <t>horas</t>
  </si>
  <si>
    <t>minutos</t>
  </si>
  <si>
    <t>FUNCIONÁRIO</t>
  </si>
  <si>
    <t>VARIAÇÃO DE INÍCIO DO INTERVALO ADIANTADO</t>
  </si>
  <si>
    <t>VARIAÇÃO DE INÍCIO DO INTERVALO ATRASADO</t>
  </si>
  <si>
    <t>VARIAÇÃO DE FIM DO INTERVALO ADIANTADO</t>
  </si>
  <si>
    <t>VARIAÇÃO DE FIM DO INTERVALO ATRASADO</t>
  </si>
  <si>
    <t>VARIAÇÃO DE SAÍDA ADIANTADA</t>
  </si>
  <si>
    <t>VARIAÇÃO DE SAÍDA ATRASADA</t>
  </si>
  <si>
    <t xml:space="preserve"> * O INÍCIO DO INTERVALO É CALCULADO COMO SENDO 4 HORAS APÓS A ENTRADA</t>
  </si>
  <si>
    <t xml:space="preserve"> ** O FIM DO INTERVALO É CALCULADO COMO SENDO 5 HORAS APÓS A ENTRADA</t>
  </si>
  <si>
    <t xml:space="preserve"> *** A SAÍDA É CALCULADA COMO SENDO 9,8 HORAS APÓS A ENTRADA (O QUE EQUIVALE A 8 HORAS E 48 MINUTOS DE JORNADA)</t>
  </si>
  <si>
    <t>TRABALHA DE SÁBADO?</t>
  </si>
  <si>
    <t>NÃO</t>
  </si>
  <si>
    <t>TRABALHA DE DOMINGO?</t>
  </si>
  <si>
    <t>SIM / NÃO (somente maiúsculas)</t>
  </si>
  <si>
    <t>CHANCE DE FALTA</t>
  </si>
  <si>
    <t>percentual</t>
  </si>
  <si>
    <t>funcionário_01</t>
  </si>
  <si>
    <t>!! ALTERE SOMENTE OS CAMPOS AMARELOS</t>
  </si>
  <si>
    <t>HORAS TRABALHADAS</t>
  </si>
  <si>
    <t>INTERVALO</t>
  </si>
  <si>
    <t>HORAS EXTRAS</t>
  </si>
  <si>
    <t xml:space="preserve"> *** HORAS EXTRAS FORAM CALCULADAS COMO SENDO QUALQUER VALOR QUE EXCEDA 9,8 HORAS APÓS A ENTRADA (O QUE EQUIVALE A 8 HORAS E 48 MINUTOS DE JORNADA)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</si>
</sst>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.0000"/>
    <numFmt numFmtId="166" formatCode="0.00000"/>
    <numFmt numFmtId="167" formatCode="0.0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1" fillId="2" borderId="1" xfId="1" applyFont="1" applyFill="1" applyBorder="1"/>
    <xf numFmtId="0" fontId="5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0" xfId="0" applyFont="1" applyBorder="1"/>
    <xf numFmtId="165" fontId="1" fillId="0" borderId="0" xfId="0" applyNumberFormat="1" applyFont="1" applyBorder="1"/>
    <xf numFmtId="0" fontId="1" fillId="0" borderId="6" xfId="0" applyFont="1" applyBorder="1"/>
    <xf numFmtId="0" fontId="3" fillId="0" borderId="5" xfId="0" applyFont="1" applyBorder="1" applyAlignment="1">
      <alignment vertical="top"/>
    </xf>
    <xf numFmtId="167" fontId="1" fillId="0" borderId="0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6" fontId="1" fillId="0" borderId="0" xfId="0" applyNumberFormat="1" applyFont="1" applyBorder="1"/>
    <xf numFmtId="0" fontId="4" fillId="0" borderId="5" xfId="0" applyFont="1" applyBorder="1"/>
    <xf numFmtId="0" fontId="4" fillId="2" borderId="1" xfId="0" applyFont="1" applyFill="1" applyBorder="1"/>
    <xf numFmtId="14" fontId="1" fillId="0" borderId="11" xfId="0" applyNumberFormat="1" applyFont="1" applyBorder="1"/>
    <xf numFmtId="164" fontId="1" fillId="0" borderId="11" xfId="0" applyNumberFormat="1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4" fontId="6" fillId="3" borderId="1" xfId="0" applyNumberFormat="1" applyFont="1" applyFill="1" applyBorder="1" applyAlignment="1">
      <alignment horizontal="left"/>
    </xf>
    <xf numFmtId="164" fontId="6" fillId="3" borderId="10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0" fontId="3" fillId="0" borderId="0" xfId="0" applyFont="1" applyBorder="1" applyAlignment="1">
      <alignment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6"/>
  <sheetViews>
    <sheetView showGridLines="0" tabSelected="1" workbookViewId="0">
      <selection activeCell="K25" sqref="K25"/>
    </sheetView>
  </sheetViews>
  <sheetFormatPr defaultRowHeight="15.75" x14ac:dyDescent="0.25"/>
  <cols>
    <col min="1" max="1" width="11.85546875" style="21" bestFit="1" customWidth="1"/>
    <col min="2" max="2" width="12.42578125" style="24" bestFit="1" customWidth="1"/>
    <col min="3" max="3" width="26.85546875" style="23" bestFit="1" customWidth="1"/>
    <col min="4" max="4" width="23.85546875" style="25" bestFit="1" customWidth="1"/>
    <col min="5" max="5" width="9" style="23" bestFit="1" customWidth="1"/>
    <col min="6" max="6" width="18.140625" style="25" bestFit="1" customWidth="1"/>
    <col min="7" max="7" width="27.7109375" style="22" bestFit="1" customWidth="1"/>
    <col min="8" max="8" width="14.42578125" style="24" bestFit="1" customWidth="1"/>
    <col min="9" max="9" width="18.85546875" style="22" bestFit="1" customWidth="1"/>
    <col min="10" max="10" width="5.5703125" style="1" customWidth="1"/>
    <col min="11" max="11" width="48.7109375" style="1" bestFit="1" customWidth="1"/>
    <col min="12" max="13" width="9.140625" style="1"/>
    <col min="14" max="14" width="12.5703125" style="1" bestFit="1" customWidth="1"/>
    <col min="15" max="16384" width="9.140625" style="1"/>
  </cols>
  <sheetData>
    <row r="1" spans="1:17" s="2" customFormat="1" ht="18.75" x14ac:dyDescent="0.3">
      <c r="A1" s="26" t="s">
        <v>0</v>
      </c>
      <c r="B1" s="27" t="s">
        <v>1</v>
      </c>
      <c r="C1" s="28" t="s">
        <v>3</v>
      </c>
      <c r="D1" s="29" t="s">
        <v>4</v>
      </c>
      <c r="E1" s="28" t="s">
        <v>2</v>
      </c>
      <c r="F1" s="29" t="s">
        <v>11</v>
      </c>
      <c r="G1" s="30" t="s">
        <v>29</v>
      </c>
      <c r="H1" s="27" t="s">
        <v>30</v>
      </c>
      <c r="I1" s="30" t="s">
        <v>31</v>
      </c>
      <c r="K1" s="6" t="s">
        <v>5</v>
      </c>
      <c r="L1" s="7"/>
      <c r="M1" s="7"/>
      <c r="N1" s="7"/>
      <c r="O1" s="7"/>
      <c r="P1" s="7"/>
      <c r="Q1" s="8"/>
    </row>
    <row r="2" spans="1:17" x14ac:dyDescent="0.25">
      <c r="A2" s="21">
        <v>44927</v>
      </c>
      <c r="B2" s="24" t="str">
        <f ca="1">IF(OR(AND(WEEKDAY(A2)=7,$L$15="NÃO"),AND(WEEKDAY(A2)=1,$L$16="NÃO")),"FOLGA",IF(RANDBETWEEN(1,100)/100&lt;$L$18,"FALTA",$A2+($L$2/24)+(RANDBETWEEN(-$L$3,$L$4)*0.0007)))</f>
        <v>FOLGA</v>
      </c>
      <c r="C2" s="22" t="str">
        <f ca="1">IF(OR(AND(WEEKDAY(A2)=7,$L$15="NÃO"),AND(WEEKDAY(A2)=1,$L$16="NÃO")),"FOLGA",IF(B2="FALTA","FALTA",$A2+(($L$2+4)/24)+(RANDBETWEEN(-$L$6,$L$7)*0.0007)))</f>
        <v>FOLGA</v>
      </c>
      <c r="D2" s="24" t="str">
        <f ca="1">IF(OR(AND(WEEKDAY(A2)=7,$L$15="NÃO"),AND(WEEKDAY(A2)=1,$L$16="NÃO")),"FOLGA",IF(B2="FALTA","FALTA",$A2+(($L$2+5)/24)+(RANDBETWEEN(-$L$9,$L$10)*0.0007)))</f>
        <v>FOLGA</v>
      </c>
      <c r="E2" s="22" t="str">
        <f ca="1">IF(OR(AND(WEEKDAY(A2)=7,$L$15="NÃO"),AND(WEEKDAY(A2)=1,$L$16="NÃO")),"FOLGA",IF(B2="FALTA","FALTA",$A2+(($L$2+9.8)/24)+(RANDBETWEEN(-$L$12,$L$13)*0.0007)))</f>
        <v>FOLGA</v>
      </c>
      <c r="F2" s="25" t="s">
        <v>27</v>
      </c>
      <c r="G2" s="22" t="str">
        <f ca="1">IF(OR($B2="FOLGA",$B2="FALTA"),$B2,(C2-B2)+(E2-D2))</f>
        <v>FOLGA</v>
      </c>
      <c r="H2" s="24" t="str">
        <f ca="1">IF(OR($B2="FOLGA",$B2="FALTA"),$B2,D2-C2)</f>
        <v>FOLGA</v>
      </c>
      <c r="I2" s="22" t="str">
        <f ca="1">IF(OR($B2="FOLGA",$B2="FALTA"),$B2,IF(E2&gt;$A2+(($L$2+9.8)/24),E2-($A2+(($L$2+9.8)/24)),0))</f>
        <v>FOLGA</v>
      </c>
      <c r="K2" s="9" t="s">
        <v>6</v>
      </c>
      <c r="L2" s="3">
        <v>8</v>
      </c>
      <c r="M2" s="10" t="s">
        <v>9</v>
      </c>
      <c r="N2" s="10"/>
      <c r="O2" s="11"/>
      <c r="P2" s="10"/>
      <c r="Q2" s="12"/>
    </row>
    <row r="3" spans="1:17" x14ac:dyDescent="0.25">
      <c r="A3" s="21">
        <f>A2+1</f>
        <v>44928</v>
      </c>
      <c r="B3" s="24">
        <f ca="1">IF(OR(AND(WEEKDAY(A3)=7,$L$15="NÃO"),AND(WEEKDAY(A3)=1,$L$16="NÃO")),"FOLGA",IF(RANDBETWEEN(1,100)/100&lt;$L$18,"FALTA",$A3+($L$2/24)+(RANDBETWEEN(-$L$3,$L$4)*0.0007)))</f>
        <v>44928.326333333338</v>
      </c>
      <c r="C3" s="22">
        <f t="shared" ref="C3:C66" ca="1" si="0">IF(OR(AND(WEEKDAY(A3)=7,$L$15="NÃO"),AND(WEEKDAY(A3)=1,$L$16="NÃO")),"FOLGA",IF(B3="FALTA","FALTA",$A3+(($L$2+4)/24)+(RANDBETWEEN(-$L$6,$L$7)*0.0007)))</f>
        <v>44928.505599999997</v>
      </c>
      <c r="D3" s="24">
        <f t="shared" ref="D3:D66" ca="1" si="1">IF(OR(AND(WEEKDAY(A3)=7,$L$15="NÃO"),AND(WEEKDAY(A3)=1,$L$16="NÃO")),"FOLGA",IF(B3="FALTA","FALTA",$A3+(($L$2+5)/24)+(RANDBETWEEN(-$L$9,$L$10)*0.0007)))</f>
        <v>44928.536766666664</v>
      </c>
      <c r="E3" s="22">
        <f t="shared" ref="E3:E66" ca="1" si="2">IF(OR(AND(WEEKDAY(A3)=7,$L$15="NÃO"),AND(WEEKDAY(A3)=1,$L$16="NÃO")),"FOLGA",IF(B3="FALTA","FALTA",$A3+(($L$2+9.8)/24)+(RANDBETWEEN(-$L$12,$L$13)*0.0007)))</f>
        <v>44928.761266666668</v>
      </c>
      <c r="F3" s="25" t="s">
        <v>27</v>
      </c>
      <c r="G3" s="22">
        <f t="shared" ref="G3:G66" ca="1" si="3">IF(OR($B3="FOLGA",$B3="FALTA"),$B3,(C3-B3)+(E3-D3))</f>
        <v>0.40376666666270467</v>
      </c>
      <c r="H3" s="24">
        <f ca="1">IF(OR($B3="FOLGA",$B3="FALTA"),$B3,D3-C3)</f>
        <v>3.1166666667559184E-2</v>
      </c>
      <c r="I3" s="22">
        <f ca="1">IF(OR($B3="FOLGA",$B3="FALTA"),$B3,IF(E3&gt;$A3+(($L$2+9.8)/24),E3-($A3+(($L$2+9.8)/24)),0))</f>
        <v>1.9599999999627471E-2</v>
      </c>
      <c r="K3" s="9" t="s">
        <v>7</v>
      </c>
      <c r="L3" s="3">
        <v>10</v>
      </c>
      <c r="M3" s="10" t="s">
        <v>10</v>
      </c>
      <c r="N3" s="10"/>
      <c r="O3" s="10"/>
      <c r="P3" s="10"/>
      <c r="Q3" s="12"/>
    </row>
    <row r="4" spans="1:17" x14ac:dyDescent="0.25">
      <c r="A4" s="21">
        <f t="shared" ref="A4:A67" si="4">A3+1</f>
        <v>44929</v>
      </c>
      <c r="B4" s="24">
        <f t="shared" ref="B4:B66" ca="1" si="5">IF(OR(AND(WEEKDAY(A4)=7,$L$15="NÃO"),AND(WEEKDAY(A4)=1,$L$16="NÃO")),"FOLGA",IF(RANDBETWEEN(1,100)/100&lt;$L$18,"FALTA",$A4+($L$2/24)+(RANDBETWEEN(-$L$3,$L$4)*0.0007)))</f>
        <v>44929.338233333336</v>
      </c>
      <c r="C4" s="22">
        <f t="shared" ca="1" si="0"/>
        <v>44929.506999999998</v>
      </c>
      <c r="D4" s="24">
        <f t="shared" ca="1" si="1"/>
        <v>44929.545866666667</v>
      </c>
      <c r="E4" s="22">
        <f t="shared" ca="1" si="2"/>
        <v>44929.748666666666</v>
      </c>
      <c r="F4" s="25" t="s">
        <v>27</v>
      </c>
      <c r="G4" s="22">
        <f t="shared" ca="1" si="3"/>
        <v>0.37156666666123783</v>
      </c>
      <c r="H4" s="24">
        <f t="shared" ref="H4:H66" ca="1" si="6">IF(OR($B4="FOLGA",$B4="FALTA"),$B4,D4-C4)</f>
        <v>3.8866666669491678E-2</v>
      </c>
      <c r="I4" s="22">
        <f t="shared" ref="I4:I67" ca="1" si="7">IF(OR($B4="FOLGA",$B4="FALTA"),$B4,IF(E4&gt;$A4+(($L$2+9.8)/24),E4-($A4+(($L$2+9.8)/24)),0))</f>
        <v>6.9999999977881089E-3</v>
      </c>
      <c r="K4" s="9" t="s">
        <v>8</v>
      </c>
      <c r="L4" s="3">
        <v>20</v>
      </c>
      <c r="M4" s="10" t="s">
        <v>10</v>
      </c>
      <c r="N4" s="10"/>
      <c r="O4" s="10"/>
      <c r="P4" s="10"/>
      <c r="Q4" s="12"/>
    </row>
    <row r="5" spans="1:17" x14ac:dyDescent="0.25">
      <c r="A5" s="21">
        <f t="shared" si="4"/>
        <v>44930</v>
      </c>
      <c r="B5" s="24" t="str">
        <f t="shared" ca="1" si="5"/>
        <v>FALTA</v>
      </c>
      <c r="C5" s="22" t="str">
        <f t="shared" ca="1" si="0"/>
        <v>FALTA</v>
      </c>
      <c r="D5" s="24" t="str">
        <f t="shared" ca="1" si="1"/>
        <v>FALTA</v>
      </c>
      <c r="E5" s="22" t="str">
        <f t="shared" ca="1" si="2"/>
        <v>FALTA</v>
      </c>
      <c r="F5" s="25" t="s">
        <v>27</v>
      </c>
      <c r="G5" s="22" t="str">
        <f t="shared" ca="1" si="3"/>
        <v>FALTA</v>
      </c>
      <c r="H5" s="24" t="str">
        <f t="shared" ca="1" si="6"/>
        <v>FALTA</v>
      </c>
      <c r="I5" s="22" t="str">
        <f t="shared" ca="1" si="7"/>
        <v>FALTA</v>
      </c>
      <c r="K5" s="9"/>
      <c r="L5" s="10"/>
      <c r="M5" s="10"/>
      <c r="N5" s="10"/>
      <c r="O5" s="10"/>
      <c r="P5" s="10"/>
      <c r="Q5" s="12"/>
    </row>
    <row r="6" spans="1:17" x14ac:dyDescent="0.25">
      <c r="A6" s="21">
        <f t="shared" si="4"/>
        <v>44931</v>
      </c>
      <c r="B6" s="24">
        <f t="shared" ca="1" si="5"/>
        <v>44931.341733333335</v>
      </c>
      <c r="C6" s="22">
        <f t="shared" ca="1" si="0"/>
        <v>44931.500699999997</v>
      </c>
      <c r="D6" s="24">
        <f t="shared" ca="1" si="1"/>
        <v>44931.538166666665</v>
      </c>
      <c r="E6" s="22">
        <f t="shared" ca="1" si="2"/>
        <v>44931.749366666671</v>
      </c>
      <c r="F6" s="25" t="s">
        <v>27</v>
      </c>
      <c r="G6" s="22">
        <f t="shared" ca="1" si="3"/>
        <v>0.37016666666750098</v>
      </c>
      <c r="H6" s="24">
        <f t="shared" ca="1" si="6"/>
        <v>3.7466666668478865E-2</v>
      </c>
      <c r="I6" s="22">
        <f t="shared" ca="1" si="7"/>
        <v>7.7000000019324943E-3</v>
      </c>
      <c r="K6" s="9" t="s">
        <v>12</v>
      </c>
      <c r="L6" s="3">
        <v>5</v>
      </c>
      <c r="M6" s="10" t="s">
        <v>10</v>
      </c>
      <c r="N6" s="10"/>
      <c r="O6" s="10"/>
      <c r="P6" s="10"/>
      <c r="Q6" s="12"/>
    </row>
    <row r="7" spans="1:17" x14ac:dyDescent="0.25">
      <c r="A7" s="21">
        <f t="shared" si="4"/>
        <v>44932</v>
      </c>
      <c r="B7" s="24">
        <f t="shared" ca="1" si="5"/>
        <v>44932.345233333333</v>
      </c>
      <c r="C7" s="22">
        <f t="shared" ca="1" si="0"/>
        <v>44932.506999999998</v>
      </c>
      <c r="D7" s="24">
        <f t="shared" ca="1" si="1"/>
        <v>44932.538866666662</v>
      </c>
      <c r="E7" s="22">
        <f t="shared" ca="1" si="2"/>
        <v>44932.752866666669</v>
      </c>
      <c r="F7" s="25" t="s">
        <v>27</v>
      </c>
      <c r="G7" s="22">
        <f t="shared" ca="1" si="3"/>
        <v>0.37576666667155223</v>
      </c>
      <c r="H7" s="24">
        <f t="shared" ca="1" si="6"/>
        <v>3.1866666664427612E-2</v>
      </c>
      <c r="I7" s="22">
        <f t="shared" ca="1" si="7"/>
        <v>1.1200000000826549E-2</v>
      </c>
      <c r="K7" s="9" t="s">
        <v>13</v>
      </c>
      <c r="L7" s="3">
        <v>10</v>
      </c>
      <c r="M7" s="10" t="s">
        <v>10</v>
      </c>
      <c r="N7" s="10"/>
      <c r="O7" s="10"/>
      <c r="P7" s="10"/>
      <c r="Q7" s="12"/>
    </row>
    <row r="8" spans="1:17" x14ac:dyDescent="0.25">
      <c r="A8" s="21">
        <f t="shared" si="4"/>
        <v>44933</v>
      </c>
      <c r="B8" s="24" t="str">
        <f t="shared" ca="1" si="5"/>
        <v>FOLGA</v>
      </c>
      <c r="C8" s="22" t="str">
        <f t="shared" ca="1" si="0"/>
        <v>FOLGA</v>
      </c>
      <c r="D8" s="24" t="str">
        <f t="shared" ca="1" si="1"/>
        <v>FOLGA</v>
      </c>
      <c r="E8" s="22" t="str">
        <f t="shared" ca="1" si="2"/>
        <v>FOLGA</v>
      </c>
      <c r="F8" s="25" t="s">
        <v>27</v>
      </c>
      <c r="G8" s="22" t="str">
        <f t="shared" ca="1" si="3"/>
        <v>FOLGA</v>
      </c>
      <c r="H8" s="24" t="str">
        <f t="shared" ca="1" si="6"/>
        <v>FOLGA</v>
      </c>
      <c r="I8" s="22" t="str">
        <f t="shared" ca="1" si="7"/>
        <v>FOLGA</v>
      </c>
      <c r="K8" s="13" t="s">
        <v>18</v>
      </c>
      <c r="L8" s="10"/>
      <c r="M8" s="10"/>
      <c r="N8" s="14"/>
      <c r="O8" s="10"/>
      <c r="P8" s="10"/>
      <c r="Q8" s="12"/>
    </row>
    <row r="9" spans="1:17" x14ac:dyDescent="0.25">
      <c r="A9" s="21">
        <f t="shared" si="4"/>
        <v>44934</v>
      </c>
      <c r="B9" s="24" t="str">
        <f t="shared" ca="1" si="5"/>
        <v>FOLGA</v>
      </c>
      <c r="C9" s="22" t="str">
        <f t="shared" ca="1" si="0"/>
        <v>FOLGA</v>
      </c>
      <c r="D9" s="24" t="str">
        <f t="shared" ca="1" si="1"/>
        <v>FOLGA</v>
      </c>
      <c r="E9" s="22" t="str">
        <f t="shared" ca="1" si="2"/>
        <v>FOLGA</v>
      </c>
      <c r="F9" s="25" t="s">
        <v>27</v>
      </c>
      <c r="G9" s="22" t="str">
        <f t="shared" ca="1" si="3"/>
        <v>FOLGA</v>
      </c>
      <c r="H9" s="24" t="str">
        <f t="shared" ca="1" si="6"/>
        <v>FOLGA</v>
      </c>
      <c r="I9" s="22" t="str">
        <f t="shared" ca="1" si="7"/>
        <v>FOLGA</v>
      </c>
      <c r="K9" s="9" t="s">
        <v>14</v>
      </c>
      <c r="L9" s="3">
        <v>8</v>
      </c>
      <c r="M9" s="10" t="s">
        <v>10</v>
      </c>
      <c r="N9" s="10"/>
      <c r="O9" s="10"/>
      <c r="P9" s="10"/>
      <c r="Q9" s="12"/>
    </row>
    <row r="10" spans="1:17" x14ac:dyDescent="0.25">
      <c r="A10" s="21">
        <f t="shared" si="4"/>
        <v>44935</v>
      </c>
      <c r="B10" s="24" t="str">
        <f t="shared" ca="1" si="5"/>
        <v>FALTA</v>
      </c>
      <c r="C10" s="22" t="str">
        <f t="shared" ca="1" si="0"/>
        <v>FALTA</v>
      </c>
      <c r="D10" s="24" t="str">
        <f t="shared" ca="1" si="1"/>
        <v>FALTA</v>
      </c>
      <c r="E10" s="22" t="str">
        <f t="shared" ca="1" si="2"/>
        <v>FALTA</v>
      </c>
      <c r="F10" s="25" t="s">
        <v>27</v>
      </c>
      <c r="G10" s="22" t="str">
        <f t="shared" ca="1" si="3"/>
        <v>FALTA</v>
      </c>
      <c r="H10" s="24" t="str">
        <f t="shared" ca="1" si="6"/>
        <v>FALTA</v>
      </c>
      <c r="I10" s="22" t="str">
        <f t="shared" ca="1" si="7"/>
        <v>FALTA</v>
      </c>
      <c r="K10" s="9" t="s">
        <v>15</v>
      </c>
      <c r="L10" s="3">
        <v>15</v>
      </c>
      <c r="M10" s="10" t="s">
        <v>10</v>
      </c>
      <c r="N10" s="10"/>
      <c r="O10" s="10"/>
      <c r="P10" s="10"/>
      <c r="Q10" s="12"/>
    </row>
    <row r="11" spans="1:17" x14ac:dyDescent="0.25">
      <c r="A11" s="21">
        <f t="shared" si="4"/>
        <v>44936</v>
      </c>
      <c r="B11" s="24">
        <f t="shared" ca="1" si="5"/>
        <v>44936.327033333335</v>
      </c>
      <c r="C11" s="22">
        <f t="shared" ca="1" si="0"/>
        <v>44936.5</v>
      </c>
      <c r="D11" s="24">
        <f t="shared" ca="1" si="1"/>
        <v>44936.550766666667</v>
      </c>
      <c r="E11" s="22">
        <f t="shared" ca="1" si="2"/>
        <v>44936.745166666668</v>
      </c>
      <c r="F11" s="25" t="s">
        <v>27</v>
      </c>
      <c r="G11" s="22">
        <f t="shared" ca="1" si="3"/>
        <v>0.36736666666547535</v>
      </c>
      <c r="H11" s="24">
        <f t="shared" ca="1" si="6"/>
        <v>5.0766666667186655E-2</v>
      </c>
      <c r="I11" s="22">
        <f t="shared" ca="1" si="7"/>
        <v>3.4999999988940544E-3</v>
      </c>
      <c r="K11" s="13" t="s">
        <v>19</v>
      </c>
      <c r="L11" s="10"/>
      <c r="M11" s="10"/>
      <c r="N11" s="10"/>
      <c r="O11" s="10"/>
      <c r="P11" s="10"/>
      <c r="Q11" s="12"/>
    </row>
    <row r="12" spans="1:17" x14ac:dyDescent="0.25">
      <c r="A12" s="21">
        <f t="shared" si="4"/>
        <v>44937</v>
      </c>
      <c r="B12" s="24">
        <f t="shared" ca="1" si="5"/>
        <v>44937.328433333336</v>
      </c>
      <c r="C12" s="22">
        <f t="shared" ca="1" si="0"/>
        <v>44937.497199999998</v>
      </c>
      <c r="D12" s="24">
        <f t="shared" ca="1" si="1"/>
        <v>44937.540266666663</v>
      </c>
      <c r="E12" s="22">
        <f t="shared" ca="1" si="2"/>
        <v>44937.75916666667</v>
      </c>
      <c r="F12" s="25" t="s">
        <v>27</v>
      </c>
      <c r="G12" s="22">
        <f t="shared" ca="1" si="3"/>
        <v>0.38766666666924721</v>
      </c>
      <c r="H12" s="24">
        <f t="shared" ca="1" si="6"/>
        <v>4.3066666665254161E-2</v>
      </c>
      <c r="I12" s="22">
        <f t="shared" ca="1" si="7"/>
        <v>1.750000000174623E-2</v>
      </c>
      <c r="K12" s="9" t="s">
        <v>16</v>
      </c>
      <c r="L12" s="3">
        <v>5</v>
      </c>
      <c r="M12" s="10" t="s">
        <v>10</v>
      </c>
      <c r="N12" s="10"/>
      <c r="O12" s="10"/>
      <c r="P12" s="10"/>
      <c r="Q12" s="12"/>
    </row>
    <row r="13" spans="1:17" x14ac:dyDescent="0.25">
      <c r="A13" s="21">
        <f t="shared" si="4"/>
        <v>44938</v>
      </c>
      <c r="B13" s="24">
        <f t="shared" ca="1" si="5"/>
        <v>44938.326333333338</v>
      </c>
      <c r="C13" s="22">
        <f t="shared" ca="1" si="0"/>
        <v>44938.504200000003</v>
      </c>
      <c r="D13" s="24">
        <f t="shared" ca="1" si="1"/>
        <v>44938.552166666661</v>
      </c>
      <c r="E13" s="22">
        <f t="shared" ca="1" si="2"/>
        <v>44938.753566666666</v>
      </c>
      <c r="F13" s="25" t="s">
        <v>27</v>
      </c>
      <c r="G13" s="22">
        <f t="shared" ca="1" si="3"/>
        <v>0.37926666667044628</v>
      </c>
      <c r="H13" s="24">
        <f t="shared" ca="1" si="6"/>
        <v>4.7966666657885071E-2</v>
      </c>
      <c r="I13" s="22">
        <f t="shared" ca="1" si="7"/>
        <v>1.1899999997694977E-2</v>
      </c>
      <c r="K13" s="9" t="s">
        <v>17</v>
      </c>
      <c r="L13" s="3">
        <v>30</v>
      </c>
      <c r="M13" s="10" t="s">
        <v>10</v>
      </c>
      <c r="N13" s="10"/>
      <c r="O13" s="10"/>
      <c r="P13" s="10"/>
      <c r="Q13" s="12"/>
    </row>
    <row r="14" spans="1:17" x14ac:dyDescent="0.25">
      <c r="A14" s="21">
        <f t="shared" si="4"/>
        <v>44939</v>
      </c>
      <c r="B14" s="24">
        <f t="shared" ca="1" si="5"/>
        <v>44939.336133333338</v>
      </c>
      <c r="C14" s="22">
        <f t="shared" ca="1" si="0"/>
        <v>44939.497900000002</v>
      </c>
      <c r="D14" s="24">
        <f t="shared" ca="1" si="1"/>
        <v>44939.543766666662</v>
      </c>
      <c r="E14" s="22">
        <f t="shared" ca="1" si="2"/>
        <v>44939.751466666668</v>
      </c>
      <c r="F14" s="25" t="s">
        <v>27</v>
      </c>
      <c r="G14" s="22">
        <f t="shared" ca="1" si="3"/>
        <v>0.36946666667063255</v>
      </c>
      <c r="H14" s="24">
        <f t="shared" ca="1" si="6"/>
        <v>4.586666666000383E-2</v>
      </c>
      <c r="I14" s="22">
        <f t="shared" ca="1" si="7"/>
        <v>9.7999999998137355E-3</v>
      </c>
      <c r="K14" s="13" t="s">
        <v>20</v>
      </c>
      <c r="L14" s="10"/>
      <c r="M14" s="10"/>
      <c r="N14" s="10"/>
      <c r="O14" s="10"/>
      <c r="P14" s="10"/>
      <c r="Q14" s="12"/>
    </row>
    <row r="15" spans="1:17" x14ac:dyDescent="0.25">
      <c r="A15" s="21">
        <f t="shared" si="4"/>
        <v>44940</v>
      </c>
      <c r="B15" s="24" t="str">
        <f t="shared" ca="1" si="5"/>
        <v>FOLGA</v>
      </c>
      <c r="C15" s="22" t="str">
        <f t="shared" ca="1" si="0"/>
        <v>FOLGA</v>
      </c>
      <c r="D15" s="24" t="str">
        <f t="shared" ca="1" si="1"/>
        <v>FOLGA</v>
      </c>
      <c r="E15" s="22" t="str">
        <f t="shared" ca="1" si="2"/>
        <v>FOLGA</v>
      </c>
      <c r="F15" s="25" t="s">
        <v>27</v>
      </c>
      <c r="G15" s="22" t="str">
        <f t="shared" ca="1" si="3"/>
        <v>FOLGA</v>
      </c>
      <c r="H15" s="24" t="str">
        <f t="shared" ca="1" si="6"/>
        <v>FOLGA</v>
      </c>
      <c r="I15" s="22" t="str">
        <f t="shared" ca="1" si="7"/>
        <v>FOLGA</v>
      </c>
      <c r="K15" s="9" t="s">
        <v>21</v>
      </c>
      <c r="L15" s="4" t="s">
        <v>22</v>
      </c>
      <c r="M15" s="10" t="s">
        <v>24</v>
      </c>
      <c r="N15" s="10"/>
      <c r="O15" s="10"/>
      <c r="P15" s="10"/>
      <c r="Q15" s="12"/>
    </row>
    <row r="16" spans="1:17" x14ac:dyDescent="0.25">
      <c r="A16" s="21">
        <f t="shared" si="4"/>
        <v>44941</v>
      </c>
      <c r="B16" s="24" t="str">
        <f t="shared" ca="1" si="5"/>
        <v>FOLGA</v>
      </c>
      <c r="C16" s="22" t="str">
        <f t="shared" ca="1" si="0"/>
        <v>FOLGA</v>
      </c>
      <c r="D16" s="24" t="str">
        <f t="shared" ca="1" si="1"/>
        <v>FOLGA</v>
      </c>
      <c r="E16" s="22" t="str">
        <f t="shared" ca="1" si="2"/>
        <v>FOLGA</v>
      </c>
      <c r="F16" s="25" t="s">
        <v>27</v>
      </c>
      <c r="G16" s="22" t="str">
        <f t="shared" ca="1" si="3"/>
        <v>FOLGA</v>
      </c>
      <c r="H16" s="24" t="str">
        <f t="shared" ca="1" si="6"/>
        <v>FOLGA</v>
      </c>
      <c r="I16" s="22" t="str">
        <f t="shared" ca="1" si="7"/>
        <v>FOLGA</v>
      </c>
      <c r="K16" s="9" t="s">
        <v>23</v>
      </c>
      <c r="L16" s="4" t="s">
        <v>22</v>
      </c>
      <c r="M16" s="10" t="s">
        <v>24</v>
      </c>
      <c r="N16" s="10"/>
      <c r="O16" s="10"/>
      <c r="P16" s="10"/>
      <c r="Q16" s="12"/>
    </row>
    <row r="17" spans="1:17" x14ac:dyDescent="0.25">
      <c r="A17" s="21">
        <f t="shared" si="4"/>
        <v>44942</v>
      </c>
      <c r="B17" s="24">
        <f t="shared" ca="1" si="5"/>
        <v>44942.336133333338</v>
      </c>
      <c r="C17" s="22">
        <f t="shared" ca="1" si="0"/>
        <v>44942.505599999997</v>
      </c>
      <c r="D17" s="24">
        <f t="shared" ca="1" si="1"/>
        <v>44942.549366666666</v>
      </c>
      <c r="E17" s="22">
        <f t="shared" ca="1" si="2"/>
        <v>44942.750766666672</v>
      </c>
      <c r="F17" s="25" t="s">
        <v>27</v>
      </c>
      <c r="G17" s="22">
        <f t="shared" ca="1" si="3"/>
        <v>0.3708666666643694</v>
      </c>
      <c r="H17" s="24">
        <f t="shared" ca="1" si="6"/>
        <v>4.3766666669398546E-2</v>
      </c>
      <c r="I17" s="22">
        <f t="shared" ca="1" si="7"/>
        <v>9.1000000029453076E-3</v>
      </c>
      <c r="K17" s="9"/>
      <c r="L17" s="10"/>
      <c r="M17" s="10"/>
      <c r="N17" s="10"/>
      <c r="O17" s="10"/>
      <c r="P17" s="10"/>
      <c r="Q17" s="12"/>
    </row>
    <row r="18" spans="1:17" x14ac:dyDescent="0.25">
      <c r="A18" s="21">
        <f t="shared" si="4"/>
        <v>44943</v>
      </c>
      <c r="B18" s="24">
        <f t="shared" ca="1" si="5"/>
        <v>44943.328433333336</v>
      </c>
      <c r="C18" s="22">
        <f t="shared" ca="1" si="0"/>
        <v>44943.499300000003</v>
      </c>
      <c r="D18" s="24">
        <f t="shared" ca="1" si="1"/>
        <v>44943.543766666662</v>
      </c>
      <c r="E18" s="22">
        <f t="shared" ca="1" si="2"/>
        <v>44943.74796666667</v>
      </c>
      <c r="F18" s="25" t="s">
        <v>27</v>
      </c>
      <c r="G18" s="22">
        <f t="shared" ca="1" si="3"/>
        <v>0.3750666666746838</v>
      </c>
      <c r="H18" s="24">
        <f t="shared" ca="1" si="6"/>
        <v>4.4466666658991016E-2</v>
      </c>
      <c r="I18" s="22">
        <f t="shared" ca="1" si="7"/>
        <v>6.300000000919681E-3</v>
      </c>
      <c r="K18" s="9" t="s">
        <v>25</v>
      </c>
      <c r="L18" s="5">
        <v>0.1</v>
      </c>
      <c r="M18" s="10" t="s">
        <v>26</v>
      </c>
      <c r="N18" s="10"/>
      <c r="O18" s="10"/>
      <c r="P18" s="10"/>
      <c r="Q18" s="12"/>
    </row>
    <row r="19" spans="1:17" x14ac:dyDescent="0.25">
      <c r="A19" s="21">
        <f t="shared" si="4"/>
        <v>44944</v>
      </c>
      <c r="B19" s="24">
        <f t="shared" ca="1" si="5"/>
        <v>44944.343133333336</v>
      </c>
      <c r="C19" s="22">
        <f t="shared" ca="1" si="0"/>
        <v>44944.502099999998</v>
      </c>
      <c r="D19" s="24">
        <f t="shared" ca="1" si="1"/>
        <v>44944.540966666667</v>
      </c>
      <c r="E19" s="22">
        <f t="shared" ca="1" si="2"/>
        <v>44944.745166666668</v>
      </c>
      <c r="F19" s="25" t="s">
        <v>27</v>
      </c>
      <c r="G19" s="22">
        <f t="shared" ca="1" si="3"/>
        <v>0.36316666666243691</v>
      </c>
      <c r="H19" s="24">
        <f t="shared" ca="1" si="6"/>
        <v>3.8866666669491678E-2</v>
      </c>
      <c r="I19" s="22">
        <f t="shared" ca="1" si="7"/>
        <v>3.4999999988940544E-3</v>
      </c>
      <c r="K19" s="9"/>
      <c r="L19" s="10"/>
      <c r="M19" s="10"/>
      <c r="N19" s="10"/>
      <c r="O19" s="10"/>
      <c r="P19" s="10"/>
      <c r="Q19" s="12"/>
    </row>
    <row r="20" spans="1:17" x14ac:dyDescent="0.25">
      <c r="A20" s="21">
        <f t="shared" si="4"/>
        <v>44945</v>
      </c>
      <c r="B20" s="24">
        <f t="shared" ca="1" si="5"/>
        <v>44945.333333333336</v>
      </c>
      <c r="C20" s="22">
        <f t="shared" ca="1" si="0"/>
        <v>44945.497900000002</v>
      </c>
      <c r="D20" s="24">
        <f t="shared" ca="1" si="1"/>
        <v>44945.540966666667</v>
      </c>
      <c r="E20" s="22">
        <f t="shared" ca="1" si="2"/>
        <v>44945.748666666666</v>
      </c>
      <c r="F20" s="25" t="s">
        <v>27</v>
      </c>
      <c r="G20" s="22">
        <f t="shared" ca="1" si="3"/>
        <v>0.37226666666538222</v>
      </c>
      <c r="H20" s="24">
        <f t="shared" ca="1" si="6"/>
        <v>4.3066666665254161E-2</v>
      </c>
      <c r="I20" s="22">
        <f t="shared" ca="1" si="7"/>
        <v>6.9999999977881089E-3</v>
      </c>
      <c r="K20" s="9"/>
      <c r="L20" s="10"/>
      <c r="M20" s="10"/>
      <c r="N20" s="10"/>
      <c r="O20" s="10"/>
      <c r="P20" s="10"/>
      <c r="Q20" s="12"/>
    </row>
    <row r="21" spans="1:17" x14ac:dyDescent="0.25">
      <c r="A21" s="21">
        <f t="shared" si="4"/>
        <v>44946</v>
      </c>
      <c r="B21" s="24">
        <f t="shared" ca="1" si="5"/>
        <v>44946.340333333334</v>
      </c>
      <c r="C21" s="22">
        <f t="shared" ca="1" si="0"/>
        <v>44946.502800000002</v>
      </c>
      <c r="D21" s="24">
        <f t="shared" ca="1" si="1"/>
        <v>44946.543766666662</v>
      </c>
      <c r="E21" s="22">
        <f t="shared" ca="1" si="2"/>
        <v>44946.757066666665</v>
      </c>
      <c r="F21" s="25" t="s">
        <v>27</v>
      </c>
      <c r="G21" s="22">
        <f t="shared" ca="1" si="3"/>
        <v>0.37576666667155223</v>
      </c>
      <c r="H21" s="24">
        <f t="shared" ca="1" si="6"/>
        <v>4.0966666660096962E-2</v>
      </c>
      <c r="I21" s="22">
        <f t="shared" ca="1" si="7"/>
        <v>1.5399999996589031E-2</v>
      </c>
      <c r="K21" s="19" t="s">
        <v>28</v>
      </c>
      <c r="L21" s="20"/>
      <c r="M21" s="18"/>
      <c r="N21" s="10"/>
      <c r="O21" s="10"/>
      <c r="P21" s="10"/>
      <c r="Q21" s="12"/>
    </row>
    <row r="22" spans="1:17" x14ac:dyDescent="0.25">
      <c r="A22" s="21">
        <f t="shared" si="4"/>
        <v>44947</v>
      </c>
      <c r="B22" s="24" t="str">
        <f t="shared" ca="1" si="5"/>
        <v>FOLGA</v>
      </c>
      <c r="C22" s="22" t="str">
        <f t="shared" ca="1" si="0"/>
        <v>FOLGA</v>
      </c>
      <c r="D22" s="24" t="str">
        <f t="shared" ca="1" si="1"/>
        <v>FOLGA</v>
      </c>
      <c r="E22" s="22" t="str">
        <f t="shared" ca="1" si="2"/>
        <v>FOLGA</v>
      </c>
      <c r="F22" s="25" t="s">
        <v>27</v>
      </c>
      <c r="G22" s="22" t="str">
        <f t="shared" ca="1" si="3"/>
        <v>FOLGA</v>
      </c>
      <c r="H22" s="24" t="str">
        <f t="shared" ca="1" si="6"/>
        <v>FOLGA</v>
      </c>
      <c r="I22" s="22" t="str">
        <f t="shared" ca="1" si="7"/>
        <v>FOLGA</v>
      </c>
      <c r="K22" s="15"/>
      <c r="L22" s="16"/>
      <c r="M22" s="16"/>
      <c r="N22" s="16"/>
      <c r="O22" s="16"/>
      <c r="P22" s="16"/>
      <c r="Q22" s="17"/>
    </row>
    <row r="23" spans="1:17" x14ac:dyDescent="0.25">
      <c r="A23" s="21">
        <f t="shared" si="4"/>
        <v>44948</v>
      </c>
      <c r="B23" s="24" t="str">
        <f t="shared" ca="1" si="5"/>
        <v>FOLGA</v>
      </c>
      <c r="C23" s="22" t="str">
        <f t="shared" ca="1" si="0"/>
        <v>FOLGA</v>
      </c>
      <c r="D23" s="24" t="str">
        <f t="shared" ca="1" si="1"/>
        <v>FOLGA</v>
      </c>
      <c r="E23" s="22" t="str">
        <f t="shared" ca="1" si="2"/>
        <v>FOLGA</v>
      </c>
      <c r="F23" s="25" t="s">
        <v>27</v>
      </c>
      <c r="G23" s="22" t="str">
        <f t="shared" ca="1" si="3"/>
        <v>FOLGA</v>
      </c>
      <c r="H23" s="24" t="str">
        <f t="shared" ca="1" si="6"/>
        <v>FOLGA</v>
      </c>
      <c r="I23" s="22" t="str">
        <f t="shared" ca="1" si="7"/>
        <v>FOLGA</v>
      </c>
      <c r="K23" s="31" t="s">
        <v>32</v>
      </c>
    </row>
    <row r="24" spans="1:17" x14ac:dyDescent="0.25">
      <c r="A24" s="21">
        <f t="shared" si="4"/>
        <v>44949</v>
      </c>
      <c r="B24" s="24">
        <f t="shared" ca="1" si="5"/>
        <v>44949.336133333338</v>
      </c>
      <c r="C24" s="22">
        <f t="shared" ca="1" si="0"/>
        <v>44949.5</v>
      </c>
      <c r="D24" s="24">
        <f t="shared" ca="1" si="1"/>
        <v>44949.540966666667</v>
      </c>
      <c r="E24" s="22">
        <f t="shared" ca="1" si="2"/>
        <v>44949.748666666666</v>
      </c>
      <c r="F24" s="25" t="s">
        <v>27</v>
      </c>
      <c r="G24" s="22">
        <f t="shared" ca="1" si="3"/>
        <v>0.37156666666123783</v>
      </c>
      <c r="H24" s="24">
        <f t="shared" ca="1" si="6"/>
        <v>4.096666666737292E-2</v>
      </c>
      <c r="I24" s="22">
        <f t="shared" ca="1" si="7"/>
        <v>6.9999999977881089E-3</v>
      </c>
    </row>
    <row r="25" spans="1:17" x14ac:dyDescent="0.25">
      <c r="A25" s="21">
        <f t="shared" si="4"/>
        <v>44950</v>
      </c>
      <c r="B25" s="24">
        <f t="shared" ca="1" si="5"/>
        <v>44950.345933333338</v>
      </c>
      <c r="C25" s="22">
        <f t="shared" ca="1" si="0"/>
        <v>44950.5049</v>
      </c>
      <c r="D25" s="24">
        <f t="shared" ca="1" si="1"/>
        <v>44950.545866666667</v>
      </c>
      <c r="E25" s="22">
        <f t="shared" ca="1" si="2"/>
        <v>44950.740966666672</v>
      </c>
      <c r="F25" s="25" t="s">
        <v>27</v>
      </c>
      <c r="G25" s="22">
        <f t="shared" ca="1" si="3"/>
        <v>0.35406666666676756</v>
      </c>
      <c r="H25" s="24">
        <f t="shared" ca="1" si="6"/>
        <v>4.096666666737292E-2</v>
      </c>
      <c r="I25" s="22">
        <f t="shared" ca="1" si="7"/>
        <v>0</v>
      </c>
    </row>
    <row r="26" spans="1:17" x14ac:dyDescent="0.25">
      <c r="A26" s="21">
        <f t="shared" si="4"/>
        <v>44951</v>
      </c>
      <c r="B26" s="24">
        <f t="shared" ca="1" si="5"/>
        <v>44951.343833333332</v>
      </c>
      <c r="C26" s="22">
        <f t="shared" ca="1" si="0"/>
        <v>44951.500699999997</v>
      </c>
      <c r="D26" s="24">
        <f t="shared" ca="1" si="1"/>
        <v>44951.551466666664</v>
      </c>
      <c r="E26" s="22">
        <f t="shared" ca="1" si="2"/>
        <v>44951.745166666668</v>
      </c>
      <c r="F26" s="25" t="s">
        <v>27</v>
      </c>
      <c r="G26" s="22">
        <f t="shared" ca="1" si="3"/>
        <v>0.35056666666787351</v>
      </c>
      <c r="H26" s="24">
        <f t="shared" ca="1" si="6"/>
        <v>5.0766666667186655E-2</v>
      </c>
      <c r="I26" s="22">
        <f t="shared" ca="1" si="7"/>
        <v>3.4999999988940544E-3</v>
      </c>
    </row>
    <row r="27" spans="1:17" x14ac:dyDescent="0.25">
      <c r="A27" s="21">
        <f t="shared" si="4"/>
        <v>44952</v>
      </c>
      <c r="B27" s="24">
        <f t="shared" ca="1" si="5"/>
        <v>44952.333333333336</v>
      </c>
      <c r="C27" s="22">
        <f t="shared" ca="1" si="0"/>
        <v>44952.497199999998</v>
      </c>
      <c r="D27" s="24">
        <f t="shared" ca="1" si="1"/>
        <v>44952.540266666663</v>
      </c>
      <c r="E27" s="22">
        <f t="shared" ca="1" si="2"/>
        <v>44952.762666666669</v>
      </c>
      <c r="F27" s="25" t="s">
        <v>27</v>
      </c>
      <c r="G27" s="22">
        <f t="shared" ca="1" si="3"/>
        <v>0.38626666666823439</v>
      </c>
      <c r="H27" s="24">
        <f t="shared" ca="1" si="6"/>
        <v>4.3066666665254161E-2</v>
      </c>
      <c r="I27" s="22">
        <f t="shared" ca="1" si="7"/>
        <v>2.1000000000640284E-2</v>
      </c>
    </row>
    <row r="28" spans="1:17" x14ac:dyDescent="0.25">
      <c r="A28" s="21">
        <f t="shared" si="4"/>
        <v>44953</v>
      </c>
      <c r="B28" s="24">
        <f t="shared" ca="1" si="5"/>
        <v>44953.328433333336</v>
      </c>
      <c r="C28" s="22">
        <f t="shared" ca="1" si="0"/>
        <v>44953.506999999998</v>
      </c>
      <c r="D28" s="24">
        <f t="shared" ca="1" si="1"/>
        <v>44953.539566666666</v>
      </c>
      <c r="E28" s="22">
        <f t="shared" ca="1" si="2"/>
        <v>44953.744466666671</v>
      </c>
      <c r="F28" s="25" t="s">
        <v>27</v>
      </c>
      <c r="G28" s="22">
        <f t="shared" ca="1" si="3"/>
        <v>0.38346666666620877</v>
      </c>
      <c r="H28" s="24">
        <f t="shared" ca="1" si="6"/>
        <v>3.2566666668571997E-2</v>
      </c>
      <c r="I28" s="22">
        <f t="shared" ca="1" si="7"/>
        <v>2.8000000020256266E-3</v>
      </c>
    </row>
    <row r="29" spans="1:17" x14ac:dyDescent="0.25">
      <c r="A29" s="21">
        <f t="shared" si="4"/>
        <v>44954</v>
      </c>
      <c r="B29" s="24" t="str">
        <f t="shared" ca="1" si="5"/>
        <v>FOLGA</v>
      </c>
      <c r="C29" s="22" t="str">
        <f t="shared" ca="1" si="0"/>
        <v>FOLGA</v>
      </c>
      <c r="D29" s="24" t="str">
        <f t="shared" ca="1" si="1"/>
        <v>FOLGA</v>
      </c>
      <c r="E29" s="22" t="str">
        <f t="shared" ca="1" si="2"/>
        <v>FOLGA</v>
      </c>
      <c r="F29" s="25" t="s">
        <v>27</v>
      </c>
      <c r="G29" s="22" t="str">
        <f t="shared" ca="1" si="3"/>
        <v>FOLGA</v>
      </c>
      <c r="H29" s="24" t="str">
        <f t="shared" ca="1" si="6"/>
        <v>FOLGA</v>
      </c>
      <c r="I29" s="22" t="str">
        <f t="shared" ca="1" si="7"/>
        <v>FOLGA</v>
      </c>
    </row>
    <row r="30" spans="1:17" x14ac:dyDescent="0.25">
      <c r="A30" s="21">
        <f t="shared" si="4"/>
        <v>44955</v>
      </c>
      <c r="B30" s="24" t="str">
        <f t="shared" ca="1" si="5"/>
        <v>FOLGA</v>
      </c>
      <c r="C30" s="22" t="str">
        <f t="shared" ca="1" si="0"/>
        <v>FOLGA</v>
      </c>
      <c r="D30" s="24" t="str">
        <f t="shared" ca="1" si="1"/>
        <v>FOLGA</v>
      </c>
      <c r="E30" s="22" t="str">
        <f t="shared" ca="1" si="2"/>
        <v>FOLGA</v>
      </c>
      <c r="F30" s="25" t="s">
        <v>27</v>
      </c>
      <c r="G30" s="22" t="str">
        <f t="shared" ca="1" si="3"/>
        <v>FOLGA</v>
      </c>
      <c r="H30" s="24" t="str">
        <f t="shared" ca="1" si="6"/>
        <v>FOLGA</v>
      </c>
      <c r="I30" s="22" t="str">
        <f t="shared" ca="1" si="7"/>
        <v>FOLGA</v>
      </c>
    </row>
    <row r="31" spans="1:17" x14ac:dyDescent="0.25">
      <c r="A31" s="21">
        <f t="shared" si="4"/>
        <v>44956</v>
      </c>
      <c r="B31" s="24">
        <f t="shared" ca="1" si="5"/>
        <v>44956.334733333337</v>
      </c>
      <c r="C31" s="22">
        <f t="shared" ca="1" si="0"/>
        <v>44956.502800000002</v>
      </c>
      <c r="D31" s="24">
        <f t="shared" ca="1" si="1"/>
        <v>44956.545166666663</v>
      </c>
      <c r="E31" s="22">
        <f t="shared" ca="1" si="2"/>
        <v>44956.743766666666</v>
      </c>
      <c r="F31" s="25" t="s">
        <v>27</v>
      </c>
      <c r="G31" s="22">
        <f t="shared" ca="1" si="3"/>
        <v>0.36666666666860692</v>
      </c>
      <c r="H31" s="24">
        <f t="shared" ca="1" si="6"/>
        <v>4.2366666661109775E-2</v>
      </c>
      <c r="I31" s="22">
        <f t="shared" ca="1" si="7"/>
        <v>2.0999999978812411E-3</v>
      </c>
    </row>
    <row r="32" spans="1:17" x14ac:dyDescent="0.25">
      <c r="A32" s="21">
        <f t="shared" si="4"/>
        <v>44957</v>
      </c>
      <c r="B32" s="24">
        <f t="shared" ca="1" si="5"/>
        <v>44957.345233333333</v>
      </c>
      <c r="C32" s="22">
        <f t="shared" ca="1" si="0"/>
        <v>44957.501400000001</v>
      </c>
      <c r="D32" s="24">
        <f t="shared" ca="1" si="1"/>
        <v>44957.544466666666</v>
      </c>
      <c r="E32" s="22">
        <f t="shared" ca="1" si="2"/>
        <v>44957.743766666666</v>
      </c>
      <c r="F32" s="25" t="s">
        <v>27</v>
      </c>
      <c r="G32" s="22">
        <f t="shared" ca="1" si="3"/>
        <v>0.35546666666778037</v>
      </c>
      <c r="H32" s="24">
        <f t="shared" ca="1" si="6"/>
        <v>4.3066666665254161E-2</v>
      </c>
      <c r="I32" s="22">
        <f t="shared" ca="1" si="7"/>
        <v>2.0999999978812411E-3</v>
      </c>
    </row>
    <row r="33" spans="1:9" x14ac:dyDescent="0.25">
      <c r="A33" s="21">
        <f t="shared" si="4"/>
        <v>44958</v>
      </c>
      <c r="B33" s="24">
        <f t="shared" ca="1" si="5"/>
        <v>44958.334033333333</v>
      </c>
      <c r="C33" s="22">
        <f t="shared" ca="1" si="0"/>
        <v>44958.502099999998</v>
      </c>
      <c r="D33" s="24">
        <f t="shared" ca="1" si="1"/>
        <v>44958.540966666667</v>
      </c>
      <c r="E33" s="22">
        <f t="shared" ca="1" si="2"/>
        <v>44958.757066666665</v>
      </c>
      <c r="F33" s="25" t="s">
        <v>27</v>
      </c>
      <c r="G33" s="22">
        <f t="shared" ca="1" si="3"/>
        <v>0.38416666666307719</v>
      </c>
      <c r="H33" s="24">
        <f t="shared" ca="1" si="6"/>
        <v>3.8866666669491678E-2</v>
      </c>
      <c r="I33" s="22">
        <f t="shared" ca="1" si="7"/>
        <v>1.5399999996589031E-2</v>
      </c>
    </row>
    <row r="34" spans="1:9" x14ac:dyDescent="0.25">
      <c r="A34" s="21">
        <f t="shared" si="4"/>
        <v>44959</v>
      </c>
      <c r="B34" s="24">
        <f t="shared" ca="1" si="5"/>
        <v>44959.330533333334</v>
      </c>
      <c r="C34" s="22">
        <f t="shared" ca="1" si="0"/>
        <v>44959.504200000003</v>
      </c>
      <c r="D34" s="24">
        <f t="shared" ca="1" si="1"/>
        <v>44959.547966666665</v>
      </c>
      <c r="E34" s="22">
        <f t="shared" ca="1" si="2"/>
        <v>44959.747266666665</v>
      </c>
      <c r="F34" s="25" t="s">
        <v>27</v>
      </c>
      <c r="G34" s="22">
        <f t="shared" ca="1" si="3"/>
        <v>0.3729666666695266</v>
      </c>
      <c r="H34" s="24">
        <f t="shared" ca="1" si="6"/>
        <v>4.3766666662122589E-2</v>
      </c>
      <c r="I34" s="22">
        <f t="shared" ca="1" si="7"/>
        <v>5.5999999967752956E-3</v>
      </c>
    </row>
    <row r="35" spans="1:9" x14ac:dyDescent="0.25">
      <c r="A35" s="21">
        <f t="shared" si="4"/>
        <v>44960</v>
      </c>
      <c r="B35" s="24">
        <f t="shared" ca="1" si="5"/>
        <v>44960.326333333338</v>
      </c>
      <c r="C35" s="22">
        <f t="shared" ca="1" si="0"/>
        <v>44960.503499999999</v>
      </c>
      <c r="D35" s="24">
        <f t="shared" ca="1" si="1"/>
        <v>44960.540966666667</v>
      </c>
      <c r="E35" s="22">
        <f t="shared" ca="1" si="2"/>
        <v>44960.75916666667</v>
      </c>
      <c r="F35" s="25" t="s">
        <v>27</v>
      </c>
      <c r="G35" s="22">
        <f t="shared" ca="1" si="3"/>
        <v>0.39536666666390374</v>
      </c>
      <c r="H35" s="24">
        <f t="shared" ca="1" si="6"/>
        <v>3.7466666668478865E-2</v>
      </c>
      <c r="I35" s="22">
        <f t="shared" ca="1" si="7"/>
        <v>1.750000000174623E-2</v>
      </c>
    </row>
    <row r="36" spans="1:9" x14ac:dyDescent="0.25">
      <c r="A36" s="21">
        <f t="shared" si="4"/>
        <v>44961</v>
      </c>
      <c r="B36" s="24" t="str">
        <f t="shared" ca="1" si="5"/>
        <v>FOLGA</v>
      </c>
      <c r="C36" s="22" t="str">
        <f t="shared" ca="1" si="0"/>
        <v>FOLGA</v>
      </c>
      <c r="D36" s="24" t="str">
        <f t="shared" ca="1" si="1"/>
        <v>FOLGA</v>
      </c>
      <c r="E36" s="22" t="str">
        <f t="shared" ca="1" si="2"/>
        <v>FOLGA</v>
      </c>
      <c r="F36" s="25" t="s">
        <v>27</v>
      </c>
      <c r="G36" s="22" t="str">
        <f t="shared" ca="1" si="3"/>
        <v>FOLGA</v>
      </c>
      <c r="H36" s="24" t="str">
        <f t="shared" ca="1" si="6"/>
        <v>FOLGA</v>
      </c>
      <c r="I36" s="22" t="str">
        <f t="shared" ca="1" si="7"/>
        <v>FOLGA</v>
      </c>
    </row>
    <row r="37" spans="1:9" x14ac:dyDescent="0.25">
      <c r="A37" s="21">
        <f t="shared" si="4"/>
        <v>44962</v>
      </c>
      <c r="B37" s="24" t="str">
        <f t="shared" ca="1" si="5"/>
        <v>FOLGA</v>
      </c>
      <c r="C37" s="22" t="str">
        <f t="shared" ca="1" si="0"/>
        <v>FOLGA</v>
      </c>
      <c r="D37" s="24" t="str">
        <f t="shared" ca="1" si="1"/>
        <v>FOLGA</v>
      </c>
      <c r="E37" s="22" t="str">
        <f t="shared" ca="1" si="2"/>
        <v>FOLGA</v>
      </c>
      <c r="F37" s="25" t="s">
        <v>27</v>
      </c>
      <c r="G37" s="22" t="str">
        <f t="shared" ca="1" si="3"/>
        <v>FOLGA</v>
      </c>
      <c r="H37" s="24" t="str">
        <f t="shared" ca="1" si="6"/>
        <v>FOLGA</v>
      </c>
      <c r="I37" s="22" t="str">
        <f t="shared" ca="1" si="7"/>
        <v>FOLGA</v>
      </c>
    </row>
    <row r="38" spans="1:9" x14ac:dyDescent="0.25">
      <c r="A38" s="21">
        <f t="shared" si="4"/>
        <v>44963</v>
      </c>
      <c r="B38" s="24" t="str">
        <f t="shared" ca="1" si="5"/>
        <v>FALTA</v>
      </c>
      <c r="C38" s="22" t="str">
        <f t="shared" ca="1" si="0"/>
        <v>FALTA</v>
      </c>
      <c r="D38" s="24" t="str">
        <f t="shared" ca="1" si="1"/>
        <v>FALTA</v>
      </c>
      <c r="E38" s="22" t="str">
        <f t="shared" ca="1" si="2"/>
        <v>FALTA</v>
      </c>
      <c r="F38" s="25" t="s">
        <v>27</v>
      </c>
      <c r="G38" s="22" t="str">
        <f t="shared" ca="1" si="3"/>
        <v>FALTA</v>
      </c>
      <c r="H38" s="24" t="str">
        <f t="shared" ca="1" si="6"/>
        <v>FALTA</v>
      </c>
      <c r="I38" s="22" t="str">
        <f t="shared" ca="1" si="7"/>
        <v>FALTA</v>
      </c>
    </row>
    <row r="39" spans="1:9" x14ac:dyDescent="0.25">
      <c r="A39" s="21">
        <f t="shared" si="4"/>
        <v>44964</v>
      </c>
      <c r="B39" s="24">
        <f t="shared" ca="1" si="5"/>
        <v>44964.327033333335</v>
      </c>
      <c r="C39" s="22">
        <f t="shared" ca="1" si="0"/>
        <v>44964.502800000002</v>
      </c>
      <c r="D39" s="24">
        <f t="shared" ca="1" si="1"/>
        <v>44964.540266666663</v>
      </c>
      <c r="E39" s="22">
        <f t="shared" ca="1" si="2"/>
        <v>44964.745866666672</v>
      </c>
      <c r="F39" s="25" t="s">
        <v>27</v>
      </c>
      <c r="G39" s="22">
        <f t="shared" ca="1" si="3"/>
        <v>0.38136666667560348</v>
      </c>
      <c r="H39" s="24">
        <f t="shared" ca="1" si="6"/>
        <v>3.7466666661202908E-2</v>
      </c>
      <c r="I39" s="22">
        <f t="shared" ca="1" si="7"/>
        <v>4.2000000030384399E-3</v>
      </c>
    </row>
    <row r="40" spans="1:9" x14ac:dyDescent="0.25">
      <c r="A40" s="21">
        <f t="shared" si="4"/>
        <v>44965</v>
      </c>
      <c r="B40" s="24">
        <f t="shared" ca="1" si="5"/>
        <v>44965.343833333332</v>
      </c>
      <c r="C40" s="22">
        <f t="shared" ca="1" si="0"/>
        <v>44965.506300000001</v>
      </c>
      <c r="D40" s="24">
        <f t="shared" ca="1" si="1"/>
        <v>44965.550066666663</v>
      </c>
      <c r="E40" s="22">
        <f t="shared" ca="1" si="2"/>
        <v>44965.73816666667</v>
      </c>
      <c r="F40" s="25" t="s">
        <v>27</v>
      </c>
      <c r="G40" s="22">
        <f t="shared" ca="1" si="3"/>
        <v>0.35056666667514946</v>
      </c>
      <c r="H40" s="24">
        <f t="shared" ca="1" si="6"/>
        <v>4.3766666662122589E-2</v>
      </c>
      <c r="I40" s="22">
        <f t="shared" ca="1" si="7"/>
        <v>0</v>
      </c>
    </row>
    <row r="41" spans="1:9" x14ac:dyDescent="0.25">
      <c r="A41" s="21">
        <f t="shared" si="4"/>
        <v>44966</v>
      </c>
      <c r="B41" s="24">
        <f t="shared" ca="1" si="5"/>
        <v>44966.334033333333</v>
      </c>
      <c r="C41" s="22">
        <f t="shared" ca="1" si="0"/>
        <v>44966.501400000001</v>
      </c>
      <c r="D41" s="24">
        <f t="shared" ca="1" si="1"/>
        <v>44966.552166666661</v>
      </c>
      <c r="E41" s="22">
        <f t="shared" ca="1" si="2"/>
        <v>44966.745166666668</v>
      </c>
      <c r="F41" s="25" t="s">
        <v>27</v>
      </c>
      <c r="G41" s="22">
        <f t="shared" ca="1" si="3"/>
        <v>0.3603666666749632</v>
      </c>
      <c r="H41" s="24">
        <f t="shared" ca="1" si="6"/>
        <v>5.0766666659910697E-2</v>
      </c>
      <c r="I41" s="22">
        <f t="shared" ca="1" si="7"/>
        <v>3.4999999988940544E-3</v>
      </c>
    </row>
    <row r="42" spans="1:9" x14ac:dyDescent="0.25">
      <c r="A42" s="21">
        <f t="shared" si="4"/>
        <v>44967</v>
      </c>
      <c r="B42" s="24">
        <f t="shared" ca="1" si="5"/>
        <v>44967.338933333333</v>
      </c>
      <c r="C42" s="22">
        <f t="shared" ca="1" si="0"/>
        <v>44967.504200000003</v>
      </c>
      <c r="D42" s="24">
        <f t="shared" ca="1" si="1"/>
        <v>44967.543766666662</v>
      </c>
      <c r="E42" s="22">
        <f t="shared" ca="1" si="2"/>
        <v>44967.751466666668</v>
      </c>
      <c r="F42" s="25" t="s">
        <v>27</v>
      </c>
      <c r="G42" s="22">
        <f t="shared" ca="1" si="3"/>
        <v>0.37296666667680256</v>
      </c>
      <c r="H42" s="24">
        <f t="shared" ca="1" si="6"/>
        <v>3.9566666659084149E-2</v>
      </c>
      <c r="I42" s="22">
        <f t="shared" ca="1" si="7"/>
        <v>9.7999999998137355E-3</v>
      </c>
    </row>
    <row r="43" spans="1:9" x14ac:dyDescent="0.25">
      <c r="A43" s="21">
        <f t="shared" si="4"/>
        <v>44968</v>
      </c>
      <c r="B43" s="24" t="str">
        <f t="shared" ca="1" si="5"/>
        <v>FOLGA</v>
      </c>
      <c r="C43" s="22" t="str">
        <f t="shared" ca="1" si="0"/>
        <v>FOLGA</v>
      </c>
      <c r="D43" s="24" t="str">
        <f t="shared" ca="1" si="1"/>
        <v>FOLGA</v>
      </c>
      <c r="E43" s="22" t="str">
        <f t="shared" ca="1" si="2"/>
        <v>FOLGA</v>
      </c>
      <c r="F43" s="25" t="s">
        <v>27</v>
      </c>
      <c r="G43" s="22" t="str">
        <f t="shared" ca="1" si="3"/>
        <v>FOLGA</v>
      </c>
      <c r="H43" s="24" t="str">
        <f t="shared" ca="1" si="6"/>
        <v>FOLGA</v>
      </c>
      <c r="I43" s="22" t="str">
        <f t="shared" ca="1" si="7"/>
        <v>FOLGA</v>
      </c>
    </row>
    <row r="44" spans="1:9" x14ac:dyDescent="0.25">
      <c r="A44" s="21">
        <f t="shared" si="4"/>
        <v>44969</v>
      </c>
      <c r="B44" s="24" t="str">
        <f t="shared" ca="1" si="5"/>
        <v>FOLGA</v>
      </c>
      <c r="C44" s="22" t="str">
        <f t="shared" ca="1" si="0"/>
        <v>FOLGA</v>
      </c>
      <c r="D44" s="24" t="str">
        <f t="shared" ca="1" si="1"/>
        <v>FOLGA</v>
      </c>
      <c r="E44" s="22" t="str">
        <f t="shared" ca="1" si="2"/>
        <v>FOLGA</v>
      </c>
      <c r="F44" s="25" t="s">
        <v>27</v>
      </c>
      <c r="G44" s="22" t="str">
        <f t="shared" ca="1" si="3"/>
        <v>FOLGA</v>
      </c>
      <c r="H44" s="24" t="str">
        <f t="shared" ca="1" si="6"/>
        <v>FOLGA</v>
      </c>
      <c r="I44" s="22" t="str">
        <f t="shared" ca="1" si="7"/>
        <v>FOLGA</v>
      </c>
    </row>
    <row r="45" spans="1:9" x14ac:dyDescent="0.25">
      <c r="A45" s="21">
        <f t="shared" si="4"/>
        <v>44970</v>
      </c>
      <c r="B45" s="24">
        <f t="shared" ca="1" si="5"/>
        <v>44970.327733333339</v>
      </c>
      <c r="C45" s="22">
        <f t="shared" ca="1" si="0"/>
        <v>44970.498599999999</v>
      </c>
      <c r="D45" s="24">
        <f t="shared" ca="1" si="1"/>
        <v>44970.542366666661</v>
      </c>
      <c r="E45" s="22">
        <f t="shared" ca="1" si="2"/>
        <v>44970.749366666671</v>
      </c>
      <c r="F45" s="25" t="s">
        <v>27</v>
      </c>
      <c r="G45" s="22">
        <f t="shared" ca="1" si="3"/>
        <v>0.37786666666943347</v>
      </c>
      <c r="H45" s="24">
        <f t="shared" ca="1" si="6"/>
        <v>4.3766666662122589E-2</v>
      </c>
      <c r="I45" s="22">
        <f t="shared" ca="1" si="7"/>
        <v>7.7000000019324943E-3</v>
      </c>
    </row>
    <row r="46" spans="1:9" x14ac:dyDescent="0.25">
      <c r="A46" s="21">
        <f t="shared" si="4"/>
        <v>44971</v>
      </c>
      <c r="B46" s="24">
        <f t="shared" ca="1" si="5"/>
        <v>44971.339633333337</v>
      </c>
      <c r="C46" s="22">
        <f t="shared" ca="1" si="0"/>
        <v>44971.496500000001</v>
      </c>
      <c r="D46" s="24">
        <f t="shared" ca="1" si="1"/>
        <v>44971.542366666661</v>
      </c>
      <c r="E46" s="22">
        <f t="shared" ca="1" si="2"/>
        <v>44971.754966666667</v>
      </c>
      <c r="F46" s="25" t="s">
        <v>27</v>
      </c>
      <c r="G46" s="22">
        <f t="shared" ca="1" si="3"/>
        <v>0.36946666667063255</v>
      </c>
      <c r="H46" s="24">
        <f t="shared" ca="1" si="6"/>
        <v>4.586666666000383E-2</v>
      </c>
      <c r="I46" s="22">
        <f t="shared" ca="1" si="7"/>
        <v>1.329999999870779E-2</v>
      </c>
    </row>
    <row r="47" spans="1:9" x14ac:dyDescent="0.25">
      <c r="A47" s="21">
        <f t="shared" si="4"/>
        <v>44972</v>
      </c>
      <c r="B47" s="24">
        <f t="shared" ca="1" si="5"/>
        <v>44972.329833333337</v>
      </c>
      <c r="C47" s="22">
        <f t="shared" ca="1" si="0"/>
        <v>44972.499300000003</v>
      </c>
      <c r="D47" s="24">
        <f t="shared" ca="1" si="1"/>
        <v>44972.539566666666</v>
      </c>
      <c r="E47" s="22">
        <f t="shared" ca="1" si="2"/>
        <v>44972.742366666665</v>
      </c>
      <c r="F47" s="25" t="s">
        <v>27</v>
      </c>
      <c r="G47" s="22">
        <f t="shared" ca="1" si="3"/>
        <v>0.37226666666538222</v>
      </c>
      <c r="H47" s="24">
        <f t="shared" ca="1" si="6"/>
        <v>4.0266666663228534E-2</v>
      </c>
      <c r="I47" s="22">
        <f t="shared" ca="1" si="7"/>
        <v>6.9999999686842784E-4</v>
      </c>
    </row>
    <row r="48" spans="1:9" x14ac:dyDescent="0.25">
      <c r="A48" s="21">
        <f t="shared" si="4"/>
        <v>44973</v>
      </c>
      <c r="B48" s="24">
        <f t="shared" ca="1" si="5"/>
        <v>44973.327733333339</v>
      </c>
      <c r="C48" s="22">
        <f t="shared" ca="1" si="0"/>
        <v>44973.498599999999</v>
      </c>
      <c r="D48" s="24">
        <f t="shared" ca="1" si="1"/>
        <v>44973.537466666661</v>
      </c>
      <c r="E48" s="22">
        <f t="shared" ca="1" si="2"/>
        <v>44973.750066666667</v>
      </c>
      <c r="F48" s="25" t="s">
        <v>27</v>
      </c>
      <c r="G48" s="22">
        <f t="shared" ca="1" si="3"/>
        <v>0.38346666666620877</v>
      </c>
      <c r="H48" s="24">
        <f t="shared" ca="1" si="6"/>
        <v>3.8866666662215721E-2</v>
      </c>
      <c r="I48" s="22">
        <f t="shared" ca="1" si="7"/>
        <v>8.3999999988009222E-3</v>
      </c>
    </row>
    <row r="49" spans="1:9" x14ac:dyDescent="0.25">
      <c r="A49" s="21">
        <f t="shared" si="4"/>
        <v>44974</v>
      </c>
      <c r="B49" s="24">
        <f t="shared" ca="1" si="5"/>
        <v>44974.343133333336</v>
      </c>
      <c r="C49" s="22">
        <f t="shared" ca="1" si="0"/>
        <v>44974.504200000003</v>
      </c>
      <c r="D49" s="24">
        <f t="shared" ca="1" si="1"/>
        <v>44974.543066666665</v>
      </c>
      <c r="E49" s="22">
        <f t="shared" ca="1" si="2"/>
        <v>44974.757066666665</v>
      </c>
      <c r="F49" s="25" t="s">
        <v>27</v>
      </c>
      <c r="G49" s="22">
        <f t="shared" ca="1" si="3"/>
        <v>0.37506666666740784</v>
      </c>
      <c r="H49" s="24">
        <f t="shared" ca="1" si="6"/>
        <v>3.8866666662215721E-2</v>
      </c>
      <c r="I49" s="22">
        <f t="shared" ca="1" si="7"/>
        <v>1.5399999996589031E-2</v>
      </c>
    </row>
    <row r="50" spans="1:9" x14ac:dyDescent="0.25">
      <c r="A50" s="21">
        <f t="shared" si="4"/>
        <v>44975</v>
      </c>
      <c r="B50" s="24" t="str">
        <f t="shared" ca="1" si="5"/>
        <v>FOLGA</v>
      </c>
      <c r="C50" s="22" t="str">
        <f t="shared" ca="1" si="0"/>
        <v>FOLGA</v>
      </c>
      <c r="D50" s="24" t="str">
        <f t="shared" ca="1" si="1"/>
        <v>FOLGA</v>
      </c>
      <c r="E50" s="22" t="str">
        <f t="shared" ca="1" si="2"/>
        <v>FOLGA</v>
      </c>
      <c r="F50" s="25" t="s">
        <v>27</v>
      </c>
      <c r="G50" s="22" t="str">
        <f t="shared" ca="1" si="3"/>
        <v>FOLGA</v>
      </c>
      <c r="H50" s="24" t="str">
        <f t="shared" ca="1" si="6"/>
        <v>FOLGA</v>
      </c>
      <c r="I50" s="22" t="str">
        <f t="shared" ca="1" si="7"/>
        <v>FOLGA</v>
      </c>
    </row>
    <row r="51" spans="1:9" x14ac:dyDescent="0.25">
      <c r="A51" s="21">
        <f t="shared" si="4"/>
        <v>44976</v>
      </c>
      <c r="B51" s="24" t="str">
        <f t="shared" ca="1" si="5"/>
        <v>FOLGA</v>
      </c>
      <c r="C51" s="22" t="str">
        <f t="shared" ca="1" si="0"/>
        <v>FOLGA</v>
      </c>
      <c r="D51" s="24" t="str">
        <f t="shared" ca="1" si="1"/>
        <v>FOLGA</v>
      </c>
      <c r="E51" s="22" t="str">
        <f t="shared" ca="1" si="2"/>
        <v>FOLGA</v>
      </c>
      <c r="F51" s="25" t="s">
        <v>27</v>
      </c>
      <c r="G51" s="22" t="str">
        <f t="shared" ca="1" si="3"/>
        <v>FOLGA</v>
      </c>
      <c r="H51" s="24" t="str">
        <f t="shared" ca="1" si="6"/>
        <v>FOLGA</v>
      </c>
      <c r="I51" s="22" t="str">
        <f t="shared" ca="1" si="7"/>
        <v>FOLGA</v>
      </c>
    </row>
    <row r="52" spans="1:9" x14ac:dyDescent="0.25">
      <c r="A52" s="21">
        <f t="shared" si="4"/>
        <v>44977</v>
      </c>
      <c r="B52" s="24">
        <f t="shared" ca="1" si="5"/>
        <v>44977.341033333338</v>
      </c>
      <c r="C52" s="22">
        <f t="shared" ca="1" si="0"/>
        <v>44977.497199999998</v>
      </c>
      <c r="D52" s="24">
        <f t="shared" ca="1" si="1"/>
        <v>44977.545166666663</v>
      </c>
      <c r="E52" s="22">
        <f t="shared" ca="1" si="2"/>
        <v>44977.74796666667</v>
      </c>
      <c r="F52" s="25" t="s">
        <v>27</v>
      </c>
      <c r="G52" s="22">
        <f t="shared" ca="1" si="3"/>
        <v>0.35896666666667443</v>
      </c>
      <c r="H52" s="24">
        <f t="shared" ca="1" si="6"/>
        <v>4.7966666665161029E-2</v>
      </c>
      <c r="I52" s="22">
        <f t="shared" ca="1" si="7"/>
        <v>6.300000000919681E-3</v>
      </c>
    </row>
    <row r="53" spans="1:9" x14ac:dyDescent="0.25">
      <c r="A53" s="21">
        <f t="shared" si="4"/>
        <v>44978</v>
      </c>
      <c r="B53" s="24" t="str">
        <f t="shared" ca="1" si="5"/>
        <v>FALTA</v>
      </c>
      <c r="C53" s="22" t="str">
        <f t="shared" ca="1" si="0"/>
        <v>FALTA</v>
      </c>
      <c r="D53" s="24" t="str">
        <f t="shared" ca="1" si="1"/>
        <v>FALTA</v>
      </c>
      <c r="E53" s="22" t="str">
        <f t="shared" ca="1" si="2"/>
        <v>FALTA</v>
      </c>
      <c r="F53" s="25" t="s">
        <v>27</v>
      </c>
      <c r="G53" s="22" t="str">
        <f t="shared" ca="1" si="3"/>
        <v>FALTA</v>
      </c>
      <c r="H53" s="24" t="str">
        <f t="shared" ca="1" si="6"/>
        <v>FALTA</v>
      </c>
      <c r="I53" s="22" t="str">
        <f t="shared" ca="1" si="7"/>
        <v>FALTA</v>
      </c>
    </row>
    <row r="54" spans="1:9" x14ac:dyDescent="0.25">
      <c r="A54" s="21">
        <f t="shared" si="4"/>
        <v>44979</v>
      </c>
      <c r="B54" s="24">
        <f t="shared" ca="1" si="5"/>
        <v>44979.341733333335</v>
      </c>
      <c r="C54" s="22">
        <f t="shared" ca="1" si="0"/>
        <v>44979.497900000002</v>
      </c>
      <c r="D54" s="24">
        <f t="shared" ca="1" si="1"/>
        <v>44979.545866666667</v>
      </c>
      <c r="E54" s="22">
        <f t="shared" ca="1" si="2"/>
        <v>44979.746566666669</v>
      </c>
      <c r="F54" s="25" t="s">
        <v>27</v>
      </c>
      <c r="G54" s="22">
        <f t="shared" ca="1" si="3"/>
        <v>0.35686666666879319</v>
      </c>
      <c r="H54" s="24">
        <f t="shared" ca="1" si="6"/>
        <v>4.7966666665161029E-2</v>
      </c>
      <c r="I54" s="22">
        <f t="shared" ca="1" si="7"/>
        <v>4.8999999999068677E-3</v>
      </c>
    </row>
    <row r="55" spans="1:9" x14ac:dyDescent="0.25">
      <c r="A55" s="21">
        <f t="shared" si="4"/>
        <v>44980</v>
      </c>
      <c r="B55" s="24">
        <f t="shared" ca="1" si="5"/>
        <v>44980.335433333334</v>
      </c>
      <c r="C55" s="22">
        <f t="shared" ca="1" si="0"/>
        <v>44980.496500000001</v>
      </c>
      <c r="D55" s="24">
        <f t="shared" ca="1" si="1"/>
        <v>44980.548666666662</v>
      </c>
      <c r="E55" s="22">
        <f t="shared" ca="1" si="2"/>
        <v>44980.745166666668</v>
      </c>
      <c r="F55" s="25" t="s">
        <v>27</v>
      </c>
      <c r="G55" s="22">
        <f t="shared" ca="1" si="3"/>
        <v>0.35756666667293757</v>
      </c>
      <c r="H55" s="24">
        <f t="shared" ca="1" si="6"/>
        <v>5.2166666660923511E-2</v>
      </c>
      <c r="I55" s="22">
        <f t="shared" ca="1" si="7"/>
        <v>3.4999999988940544E-3</v>
      </c>
    </row>
    <row r="56" spans="1:9" x14ac:dyDescent="0.25">
      <c r="A56" s="21">
        <f t="shared" si="4"/>
        <v>44981</v>
      </c>
      <c r="B56" s="24">
        <f t="shared" ca="1" si="5"/>
        <v>44981.327033333335</v>
      </c>
      <c r="C56" s="22">
        <f t="shared" ca="1" si="0"/>
        <v>44981.499300000003</v>
      </c>
      <c r="D56" s="24">
        <f t="shared" ca="1" si="1"/>
        <v>44981.544466666666</v>
      </c>
      <c r="E56" s="22">
        <f t="shared" ca="1" si="2"/>
        <v>44981.73816666667</v>
      </c>
      <c r="F56" s="25" t="s">
        <v>27</v>
      </c>
      <c r="G56" s="22">
        <f t="shared" ca="1" si="3"/>
        <v>0.36596666667173849</v>
      </c>
      <c r="H56" s="24">
        <f t="shared" ca="1" si="6"/>
        <v>4.5166666663135402E-2</v>
      </c>
      <c r="I56" s="22">
        <f t="shared" ca="1" si="7"/>
        <v>0</v>
      </c>
    </row>
    <row r="57" spans="1:9" x14ac:dyDescent="0.25">
      <c r="A57" s="21">
        <f t="shared" si="4"/>
        <v>44982</v>
      </c>
      <c r="B57" s="24" t="str">
        <f t="shared" ca="1" si="5"/>
        <v>FOLGA</v>
      </c>
      <c r="C57" s="22" t="str">
        <f t="shared" ca="1" si="0"/>
        <v>FOLGA</v>
      </c>
      <c r="D57" s="24" t="str">
        <f t="shared" ca="1" si="1"/>
        <v>FOLGA</v>
      </c>
      <c r="E57" s="22" t="str">
        <f t="shared" ca="1" si="2"/>
        <v>FOLGA</v>
      </c>
      <c r="F57" s="25" t="s">
        <v>27</v>
      </c>
      <c r="G57" s="22" t="str">
        <f t="shared" ca="1" si="3"/>
        <v>FOLGA</v>
      </c>
      <c r="H57" s="24" t="str">
        <f t="shared" ca="1" si="6"/>
        <v>FOLGA</v>
      </c>
      <c r="I57" s="22" t="str">
        <f t="shared" ca="1" si="7"/>
        <v>FOLGA</v>
      </c>
    </row>
    <row r="58" spans="1:9" x14ac:dyDescent="0.25">
      <c r="A58" s="21">
        <f t="shared" si="4"/>
        <v>44983</v>
      </c>
      <c r="B58" s="24" t="str">
        <f t="shared" ca="1" si="5"/>
        <v>FOLGA</v>
      </c>
      <c r="C58" s="22" t="str">
        <f t="shared" ca="1" si="0"/>
        <v>FOLGA</v>
      </c>
      <c r="D58" s="24" t="str">
        <f t="shared" ca="1" si="1"/>
        <v>FOLGA</v>
      </c>
      <c r="E58" s="22" t="str">
        <f t="shared" ca="1" si="2"/>
        <v>FOLGA</v>
      </c>
      <c r="F58" s="25" t="s">
        <v>27</v>
      </c>
      <c r="G58" s="22" t="str">
        <f t="shared" ca="1" si="3"/>
        <v>FOLGA</v>
      </c>
      <c r="H58" s="24" t="str">
        <f t="shared" ca="1" si="6"/>
        <v>FOLGA</v>
      </c>
      <c r="I58" s="22" t="str">
        <f t="shared" ca="1" si="7"/>
        <v>FOLGA</v>
      </c>
    </row>
    <row r="59" spans="1:9" x14ac:dyDescent="0.25">
      <c r="A59" s="21">
        <f t="shared" si="4"/>
        <v>44984</v>
      </c>
      <c r="B59" s="24">
        <f t="shared" ca="1" si="5"/>
        <v>44984.332633333339</v>
      </c>
      <c r="C59" s="22">
        <f t="shared" ca="1" si="0"/>
        <v>44984.496500000001</v>
      </c>
      <c r="D59" s="24">
        <f t="shared" ca="1" si="1"/>
        <v>44984.543066666665</v>
      </c>
      <c r="E59" s="22">
        <f t="shared" ca="1" si="2"/>
        <v>44984.745166666668</v>
      </c>
      <c r="F59" s="25" t="s">
        <v>27</v>
      </c>
      <c r="G59" s="22">
        <f t="shared" ca="1" si="3"/>
        <v>0.36596666666446254</v>
      </c>
      <c r="H59" s="24">
        <f t="shared" ca="1" si="6"/>
        <v>4.6566666664148215E-2</v>
      </c>
      <c r="I59" s="22">
        <f t="shared" ca="1" si="7"/>
        <v>3.4999999988940544E-3</v>
      </c>
    </row>
    <row r="60" spans="1:9" x14ac:dyDescent="0.25">
      <c r="A60" s="21">
        <f t="shared" si="4"/>
        <v>44985</v>
      </c>
      <c r="B60" s="24">
        <f t="shared" ca="1" si="5"/>
        <v>44985.334033333333</v>
      </c>
      <c r="C60" s="22">
        <f t="shared" ca="1" si="0"/>
        <v>44985.498599999999</v>
      </c>
      <c r="D60" s="24">
        <f t="shared" ca="1" si="1"/>
        <v>44985.550766666667</v>
      </c>
      <c r="E60" s="22">
        <f t="shared" ca="1" si="2"/>
        <v>44985.746566666669</v>
      </c>
      <c r="F60" s="25" t="s">
        <v>27</v>
      </c>
      <c r="G60" s="22">
        <f t="shared" ca="1" si="3"/>
        <v>0.36036666666768724</v>
      </c>
      <c r="H60" s="24">
        <f t="shared" ca="1" si="6"/>
        <v>5.2166666668199468E-2</v>
      </c>
      <c r="I60" s="22">
        <f t="shared" ca="1" si="7"/>
        <v>4.8999999999068677E-3</v>
      </c>
    </row>
    <row r="61" spans="1:9" x14ac:dyDescent="0.25">
      <c r="A61" s="21">
        <f t="shared" si="4"/>
        <v>44986</v>
      </c>
      <c r="B61" s="24">
        <f t="shared" ca="1" si="5"/>
        <v>44986.337533333339</v>
      </c>
      <c r="C61" s="22">
        <f t="shared" ca="1" si="0"/>
        <v>44986.5</v>
      </c>
      <c r="D61" s="24">
        <f t="shared" ca="1" si="1"/>
        <v>44986.540266666663</v>
      </c>
      <c r="E61" s="22">
        <f t="shared" ca="1" si="2"/>
        <v>44986.739566666671</v>
      </c>
      <c r="F61" s="25" t="s">
        <v>27</v>
      </c>
      <c r="G61" s="22">
        <f t="shared" ca="1" si="3"/>
        <v>0.36176666666870005</v>
      </c>
      <c r="H61" s="24">
        <f t="shared" ca="1" si="6"/>
        <v>4.0266666663228534E-2</v>
      </c>
      <c r="I61" s="22">
        <f t="shared" ca="1" si="7"/>
        <v>0</v>
      </c>
    </row>
    <row r="62" spans="1:9" x14ac:dyDescent="0.25">
      <c r="A62" s="21">
        <f t="shared" si="4"/>
        <v>44987</v>
      </c>
      <c r="B62" s="24">
        <f t="shared" ca="1" si="5"/>
        <v>44987.327733333339</v>
      </c>
      <c r="C62" s="22">
        <f t="shared" ca="1" si="0"/>
        <v>44987.5</v>
      </c>
      <c r="D62" s="24">
        <f t="shared" ca="1" si="1"/>
        <v>44987.539566666666</v>
      </c>
      <c r="E62" s="22">
        <f t="shared" ca="1" si="2"/>
        <v>44987.740966666672</v>
      </c>
      <c r="F62" s="25" t="s">
        <v>27</v>
      </c>
      <c r="G62" s="22">
        <f t="shared" ca="1" si="3"/>
        <v>0.37366666666639503</v>
      </c>
      <c r="H62" s="24">
        <f t="shared" ca="1" si="6"/>
        <v>3.9566666666360106E-2</v>
      </c>
      <c r="I62" s="22">
        <f t="shared" ca="1" si="7"/>
        <v>0</v>
      </c>
    </row>
    <row r="63" spans="1:9" x14ac:dyDescent="0.25">
      <c r="A63" s="21">
        <f t="shared" si="4"/>
        <v>44988</v>
      </c>
      <c r="B63" s="24">
        <f t="shared" ca="1" si="5"/>
        <v>44988.342433333339</v>
      </c>
      <c r="C63" s="22">
        <f t="shared" ca="1" si="0"/>
        <v>44988.506999999998</v>
      </c>
      <c r="D63" s="24">
        <f t="shared" ca="1" si="1"/>
        <v>44988.540966666667</v>
      </c>
      <c r="E63" s="22">
        <f t="shared" ca="1" si="2"/>
        <v>44988.740966666672</v>
      </c>
      <c r="F63" s="25" t="s">
        <v>27</v>
      </c>
      <c r="G63" s="22">
        <f t="shared" ca="1" si="3"/>
        <v>0.36456666666344972</v>
      </c>
      <c r="H63" s="24">
        <f t="shared" ca="1" si="6"/>
        <v>3.3966666669584811E-2</v>
      </c>
      <c r="I63" s="22">
        <f t="shared" ca="1" si="7"/>
        <v>0</v>
      </c>
    </row>
    <row r="64" spans="1:9" x14ac:dyDescent="0.25">
      <c r="A64" s="21">
        <f t="shared" si="4"/>
        <v>44989</v>
      </c>
      <c r="B64" s="24" t="str">
        <f t="shared" ca="1" si="5"/>
        <v>FOLGA</v>
      </c>
      <c r="C64" s="22" t="str">
        <f t="shared" ca="1" si="0"/>
        <v>FOLGA</v>
      </c>
      <c r="D64" s="24" t="str">
        <f t="shared" ca="1" si="1"/>
        <v>FOLGA</v>
      </c>
      <c r="E64" s="22" t="str">
        <f t="shared" ca="1" si="2"/>
        <v>FOLGA</v>
      </c>
      <c r="F64" s="25" t="s">
        <v>27</v>
      </c>
      <c r="G64" s="22" t="str">
        <f t="shared" ca="1" si="3"/>
        <v>FOLGA</v>
      </c>
      <c r="H64" s="24" t="str">
        <f t="shared" ca="1" si="6"/>
        <v>FOLGA</v>
      </c>
      <c r="I64" s="22" t="str">
        <f t="shared" ca="1" si="7"/>
        <v>FOLGA</v>
      </c>
    </row>
    <row r="65" spans="1:9" x14ac:dyDescent="0.25">
      <c r="A65" s="21">
        <f t="shared" si="4"/>
        <v>44990</v>
      </c>
      <c r="B65" s="24" t="str">
        <f t="shared" ca="1" si="5"/>
        <v>FOLGA</v>
      </c>
      <c r="C65" s="22" t="str">
        <f t="shared" ca="1" si="0"/>
        <v>FOLGA</v>
      </c>
      <c r="D65" s="24" t="str">
        <f t="shared" ca="1" si="1"/>
        <v>FOLGA</v>
      </c>
      <c r="E65" s="22" t="str">
        <f t="shared" ca="1" si="2"/>
        <v>FOLGA</v>
      </c>
      <c r="F65" s="25" t="s">
        <v>27</v>
      </c>
      <c r="G65" s="22" t="str">
        <f t="shared" ca="1" si="3"/>
        <v>FOLGA</v>
      </c>
      <c r="H65" s="24" t="str">
        <f t="shared" ca="1" si="6"/>
        <v>FOLGA</v>
      </c>
      <c r="I65" s="22" t="str">
        <f t="shared" ca="1" si="7"/>
        <v>FOLGA</v>
      </c>
    </row>
    <row r="66" spans="1:9" x14ac:dyDescent="0.25">
      <c r="A66" s="21">
        <f t="shared" si="4"/>
        <v>44991</v>
      </c>
      <c r="B66" s="24">
        <f t="shared" ca="1" si="5"/>
        <v>44991.328433333336</v>
      </c>
      <c r="C66" s="22">
        <f t="shared" ca="1" si="0"/>
        <v>44991.506300000001</v>
      </c>
      <c r="D66" s="24">
        <f t="shared" ca="1" si="1"/>
        <v>44991.545166666663</v>
      </c>
      <c r="E66" s="22">
        <f t="shared" ca="1" si="2"/>
        <v>44991.74306666667</v>
      </c>
      <c r="F66" s="25" t="s">
        <v>27</v>
      </c>
      <c r="G66" s="22">
        <f t="shared" ca="1" si="3"/>
        <v>0.37576666667155223</v>
      </c>
      <c r="H66" s="24">
        <f t="shared" ca="1" si="6"/>
        <v>3.8866666662215721E-2</v>
      </c>
      <c r="I66" s="22">
        <f t="shared" ca="1" si="7"/>
        <v>1.4000000010128133E-3</v>
      </c>
    </row>
    <row r="67" spans="1:9" x14ac:dyDescent="0.25">
      <c r="A67" s="21">
        <f t="shared" si="4"/>
        <v>44992</v>
      </c>
      <c r="B67" s="24" t="str">
        <f t="shared" ref="B67:B130" ca="1" si="8">IF(OR(AND(WEEKDAY(A67)=7,$L$15="NÃO"),AND(WEEKDAY(A67)=1,$L$16="NÃO")),"FOLGA",IF(RANDBETWEEN(1,100)/100&lt;$L$18,"FALTA",$A67+($L$2/24)+(RANDBETWEEN(-$L$3,$L$4)*0.0007)))</f>
        <v>FALTA</v>
      </c>
      <c r="C67" s="22" t="str">
        <f t="shared" ref="C67:C130" ca="1" si="9">IF(OR(AND(WEEKDAY(A67)=7,$L$15="NÃO"),AND(WEEKDAY(A67)=1,$L$16="NÃO")),"FOLGA",IF(B67="FALTA","FALTA",$A67+(($L$2+4)/24)+(RANDBETWEEN(-$L$6,$L$7)*0.0007)))</f>
        <v>FALTA</v>
      </c>
      <c r="D67" s="24" t="str">
        <f t="shared" ref="D67:D130" ca="1" si="10">IF(OR(AND(WEEKDAY(A67)=7,$L$15="NÃO"),AND(WEEKDAY(A67)=1,$L$16="NÃO")),"FOLGA",IF(B67="FALTA","FALTA",$A67+(($L$2+5)/24)+(RANDBETWEEN(-$L$9,$L$10)*0.0007)))</f>
        <v>FALTA</v>
      </c>
      <c r="E67" s="22" t="str">
        <f t="shared" ref="E67:E130" ca="1" si="11">IF(OR(AND(WEEKDAY(A67)=7,$L$15="NÃO"),AND(WEEKDAY(A67)=1,$L$16="NÃO")),"FOLGA",IF(B67="FALTA","FALTA",$A67+(($L$2+9.8)/24)+(RANDBETWEEN(-$L$12,$L$13)*0.0007)))</f>
        <v>FALTA</v>
      </c>
      <c r="F67" s="25" t="s">
        <v>27</v>
      </c>
      <c r="G67" s="22" t="str">
        <f t="shared" ref="G67:G130" ca="1" si="12">IF(OR($B67="FOLGA",$B67="FALTA"),$B67,(C67-B67)+(E67-D67))</f>
        <v>FALTA</v>
      </c>
      <c r="H67" s="24" t="str">
        <f t="shared" ref="H67:H130" ca="1" si="13">IF(OR($B67="FOLGA",$B67="FALTA"),$B67,D67-C67)</f>
        <v>FALTA</v>
      </c>
      <c r="I67" s="22" t="str">
        <f t="shared" ca="1" si="7"/>
        <v>FALTA</v>
      </c>
    </row>
    <row r="68" spans="1:9" x14ac:dyDescent="0.25">
      <c r="A68" s="21">
        <f t="shared" ref="A68:A131" si="14">A67+1</f>
        <v>44993</v>
      </c>
      <c r="B68" s="24">
        <f t="shared" ca="1" si="8"/>
        <v>44993.335433333334</v>
      </c>
      <c r="C68" s="22">
        <f t="shared" ca="1" si="9"/>
        <v>44993.503499999999</v>
      </c>
      <c r="D68" s="24">
        <f t="shared" ca="1" si="10"/>
        <v>44993.538866666662</v>
      </c>
      <c r="E68" s="22">
        <f t="shared" ca="1" si="11"/>
        <v>44993.757766666669</v>
      </c>
      <c r="F68" s="25" t="s">
        <v>27</v>
      </c>
      <c r="G68" s="22">
        <f t="shared" ca="1" si="12"/>
        <v>0.38696666667237878</v>
      </c>
      <c r="H68" s="24">
        <f t="shared" ca="1" si="13"/>
        <v>3.5366666663321666E-2</v>
      </c>
      <c r="I68" s="22">
        <f t="shared" ref="I68:I131" ca="1" si="15">IF(OR($B68="FOLGA",$B68="FALTA"),$B68,IF(E68&gt;$A68+(($L$2+9.8)/24),E68-($A68+(($L$2+9.8)/24)),0))</f>
        <v>1.6100000000733417E-2</v>
      </c>
    </row>
    <row r="69" spans="1:9" x14ac:dyDescent="0.25">
      <c r="A69" s="21">
        <f t="shared" si="14"/>
        <v>44994</v>
      </c>
      <c r="B69" s="24">
        <f t="shared" ca="1" si="8"/>
        <v>44994.332633333339</v>
      </c>
      <c r="C69" s="22">
        <f t="shared" ca="1" si="9"/>
        <v>44994.502099999998</v>
      </c>
      <c r="D69" s="24">
        <f t="shared" ca="1" si="10"/>
        <v>44994.537466666661</v>
      </c>
      <c r="E69" s="22">
        <f t="shared" ca="1" si="11"/>
        <v>44994.745866666672</v>
      </c>
      <c r="F69" s="25" t="s">
        <v>27</v>
      </c>
      <c r="G69" s="22">
        <f t="shared" ca="1" si="12"/>
        <v>0.37786666666943347</v>
      </c>
      <c r="H69" s="24">
        <f t="shared" ca="1" si="13"/>
        <v>3.5366666663321666E-2</v>
      </c>
      <c r="I69" s="22">
        <f t="shared" ca="1" si="15"/>
        <v>4.2000000030384399E-3</v>
      </c>
    </row>
    <row r="70" spans="1:9" x14ac:dyDescent="0.25">
      <c r="A70" s="21">
        <f t="shared" si="14"/>
        <v>44995</v>
      </c>
      <c r="B70" s="24">
        <f t="shared" ca="1" si="8"/>
        <v>44995.345933333338</v>
      </c>
      <c r="C70" s="22">
        <f t="shared" ca="1" si="9"/>
        <v>44995.499300000003</v>
      </c>
      <c r="D70" s="24">
        <f t="shared" ca="1" si="10"/>
        <v>44995.543066666665</v>
      </c>
      <c r="E70" s="22">
        <f t="shared" ca="1" si="11"/>
        <v>44995.743766666666</v>
      </c>
      <c r="F70" s="25" t="s">
        <v>27</v>
      </c>
      <c r="G70" s="22">
        <f t="shared" ca="1" si="12"/>
        <v>0.35406666666676756</v>
      </c>
      <c r="H70" s="24">
        <f t="shared" ca="1" si="13"/>
        <v>4.3766666662122589E-2</v>
      </c>
      <c r="I70" s="22">
        <f t="shared" ca="1" si="15"/>
        <v>2.0999999978812411E-3</v>
      </c>
    </row>
    <row r="71" spans="1:9" x14ac:dyDescent="0.25">
      <c r="A71" s="21">
        <f t="shared" si="14"/>
        <v>44996</v>
      </c>
      <c r="B71" s="24" t="str">
        <f t="shared" ca="1" si="8"/>
        <v>FOLGA</v>
      </c>
      <c r="C71" s="22" t="str">
        <f t="shared" ca="1" si="9"/>
        <v>FOLGA</v>
      </c>
      <c r="D71" s="24" t="str">
        <f t="shared" ca="1" si="10"/>
        <v>FOLGA</v>
      </c>
      <c r="E71" s="22" t="str">
        <f t="shared" ca="1" si="11"/>
        <v>FOLGA</v>
      </c>
      <c r="F71" s="25" t="s">
        <v>27</v>
      </c>
      <c r="G71" s="22" t="str">
        <f t="shared" ca="1" si="12"/>
        <v>FOLGA</v>
      </c>
      <c r="H71" s="24" t="str">
        <f t="shared" ca="1" si="13"/>
        <v>FOLGA</v>
      </c>
      <c r="I71" s="22" t="str">
        <f t="shared" ca="1" si="15"/>
        <v>FOLGA</v>
      </c>
    </row>
    <row r="72" spans="1:9" x14ac:dyDescent="0.25">
      <c r="A72" s="21">
        <f t="shared" si="14"/>
        <v>44997</v>
      </c>
      <c r="B72" s="24" t="str">
        <f t="shared" ca="1" si="8"/>
        <v>FOLGA</v>
      </c>
      <c r="C72" s="22" t="str">
        <f t="shared" ca="1" si="9"/>
        <v>FOLGA</v>
      </c>
      <c r="D72" s="24" t="str">
        <f t="shared" ca="1" si="10"/>
        <v>FOLGA</v>
      </c>
      <c r="E72" s="22" t="str">
        <f t="shared" ca="1" si="11"/>
        <v>FOLGA</v>
      </c>
      <c r="F72" s="25" t="s">
        <v>27</v>
      </c>
      <c r="G72" s="22" t="str">
        <f t="shared" ca="1" si="12"/>
        <v>FOLGA</v>
      </c>
      <c r="H72" s="24" t="str">
        <f t="shared" ca="1" si="13"/>
        <v>FOLGA</v>
      </c>
      <c r="I72" s="22" t="str">
        <f t="shared" ca="1" si="15"/>
        <v>FOLGA</v>
      </c>
    </row>
    <row r="73" spans="1:9" x14ac:dyDescent="0.25">
      <c r="A73" s="21">
        <f t="shared" si="14"/>
        <v>44998</v>
      </c>
      <c r="B73" s="24">
        <f t="shared" ca="1" si="8"/>
        <v>44998.344533333337</v>
      </c>
      <c r="C73" s="22">
        <f t="shared" ca="1" si="9"/>
        <v>44998.5049</v>
      </c>
      <c r="D73" s="24">
        <f t="shared" ca="1" si="10"/>
        <v>44998.548666666662</v>
      </c>
      <c r="E73" s="22">
        <f t="shared" ca="1" si="11"/>
        <v>44998.75426666667</v>
      </c>
      <c r="F73" s="25" t="s">
        <v>27</v>
      </c>
      <c r="G73" s="22">
        <f t="shared" ca="1" si="12"/>
        <v>0.36596666667173849</v>
      </c>
      <c r="H73" s="24">
        <f t="shared" ca="1" si="13"/>
        <v>4.3766666662122589E-2</v>
      </c>
      <c r="I73" s="22">
        <f t="shared" ca="1" si="15"/>
        <v>1.2600000001839362E-2</v>
      </c>
    </row>
    <row r="74" spans="1:9" x14ac:dyDescent="0.25">
      <c r="A74" s="21">
        <f t="shared" si="14"/>
        <v>44999</v>
      </c>
      <c r="B74" s="24">
        <f t="shared" ca="1" si="8"/>
        <v>44999.336133333338</v>
      </c>
      <c r="C74" s="22">
        <f t="shared" ca="1" si="9"/>
        <v>44999.5</v>
      </c>
      <c r="D74" s="24">
        <f t="shared" ca="1" si="10"/>
        <v>44999.551466666664</v>
      </c>
      <c r="E74" s="22">
        <f t="shared" ca="1" si="11"/>
        <v>44999.761266666668</v>
      </c>
      <c r="F74" s="25" t="s">
        <v>27</v>
      </c>
      <c r="G74" s="22">
        <f t="shared" ca="1" si="12"/>
        <v>0.37366666666639503</v>
      </c>
      <c r="H74" s="24">
        <f t="shared" ca="1" si="13"/>
        <v>5.1466666664055083E-2</v>
      </c>
      <c r="I74" s="22">
        <f t="shared" ca="1" si="15"/>
        <v>1.9599999999627471E-2</v>
      </c>
    </row>
    <row r="75" spans="1:9" x14ac:dyDescent="0.25">
      <c r="A75" s="21">
        <f t="shared" si="14"/>
        <v>45000</v>
      </c>
      <c r="B75" s="24">
        <f t="shared" ca="1" si="8"/>
        <v>45000.330533333334</v>
      </c>
      <c r="C75" s="22">
        <f t="shared" ca="1" si="9"/>
        <v>45000.506999999998</v>
      </c>
      <c r="D75" s="24">
        <f t="shared" ca="1" si="10"/>
        <v>45000.552166666661</v>
      </c>
      <c r="E75" s="22">
        <f t="shared" ca="1" si="11"/>
        <v>45000.753566666666</v>
      </c>
      <c r="F75" s="25" t="s">
        <v>27</v>
      </c>
      <c r="G75" s="22">
        <f t="shared" ca="1" si="12"/>
        <v>0.37786666666943347</v>
      </c>
      <c r="H75" s="24">
        <f t="shared" ca="1" si="13"/>
        <v>4.5166666663135402E-2</v>
      </c>
      <c r="I75" s="22">
        <f t="shared" ca="1" si="15"/>
        <v>1.1899999997694977E-2</v>
      </c>
    </row>
    <row r="76" spans="1:9" x14ac:dyDescent="0.25">
      <c r="A76" s="21">
        <f t="shared" si="14"/>
        <v>45001</v>
      </c>
      <c r="B76" s="24">
        <f t="shared" ca="1" si="8"/>
        <v>45001.329833333337</v>
      </c>
      <c r="C76" s="22">
        <f t="shared" ca="1" si="9"/>
        <v>45001.500699999997</v>
      </c>
      <c r="D76" s="24">
        <f t="shared" ca="1" si="10"/>
        <v>45001.540966666667</v>
      </c>
      <c r="E76" s="22">
        <f t="shared" ca="1" si="11"/>
        <v>45001.745166666668</v>
      </c>
      <c r="F76" s="25" t="s">
        <v>27</v>
      </c>
      <c r="G76" s="22">
        <f t="shared" ca="1" si="12"/>
        <v>0.37506666666013189</v>
      </c>
      <c r="H76" s="24">
        <f t="shared" ca="1" si="13"/>
        <v>4.0266666670504492E-2</v>
      </c>
      <c r="I76" s="22">
        <f t="shared" ca="1" si="15"/>
        <v>3.4999999988940544E-3</v>
      </c>
    </row>
    <row r="77" spans="1:9" x14ac:dyDescent="0.25">
      <c r="A77" s="21">
        <f t="shared" si="14"/>
        <v>45002</v>
      </c>
      <c r="B77" s="24">
        <f t="shared" ca="1" si="8"/>
        <v>45002.343833333332</v>
      </c>
      <c r="C77" s="22">
        <f t="shared" ca="1" si="9"/>
        <v>45002.499300000003</v>
      </c>
      <c r="D77" s="24">
        <f t="shared" ca="1" si="10"/>
        <v>45002.538866666662</v>
      </c>
      <c r="E77" s="22">
        <f t="shared" ca="1" si="11"/>
        <v>45002.748666666666</v>
      </c>
      <c r="F77" s="25" t="s">
        <v>27</v>
      </c>
      <c r="G77" s="22">
        <f t="shared" ca="1" si="12"/>
        <v>0.36526666667487007</v>
      </c>
      <c r="H77" s="24">
        <f t="shared" ca="1" si="13"/>
        <v>3.9566666659084149E-2</v>
      </c>
      <c r="I77" s="22">
        <f t="shared" ca="1" si="15"/>
        <v>6.9999999977881089E-3</v>
      </c>
    </row>
    <row r="78" spans="1:9" x14ac:dyDescent="0.25">
      <c r="A78" s="21">
        <f t="shared" si="14"/>
        <v>45003</v>
      </c>
      <c r="B78" s="24" t="str">
        <f t="shared" ca="1" si="8"/>
        <v>FOLGA</v>
      </c>
      <c r="C78" s="22" t="str">
        <f t="shared" ca="1" si="9"/>
        <v>FOLGA</v>
      </c>
      <c r="D78" s="24" t="str">
        <f t="shared" ca="1" si="10"/>
        <v>FOLGA</v>
      </c>
      <c r="E78" s="22" t="str">
        <f t="shared" ca="1" si="11"/>
        <v>FOLGA</v>
      </c>
      <c r="F78" s="25" t="s">
        <v>27</v>
      </c>
      <c r="G78" s="22" t="str">
        <f t="shared" ca="1" si="12"/>
        <v>FOLGA</v>
      </c>
      <c r="H78" s="24" t="str">
        <f t="shared" ca="1" si="13"/>
        <v>FOLGA</v>
      </c>
      <c r="I78" s="22" t="str">
        <f t="shared" ca="1" si="15"/>
        <v>FOLGA</v>
      </c>
    </row>
    <row r="79" spans="1:9" x14ac:dyDescent="0.25">
      <c r="A79" s="21">
        <f t="shared" si="14"/>
        <v>45004</v>
      </c>
      <c r="B79" s="24" t="str">
        <f t="shared" ca="1" si="8"/>
        <v>FOLGA</v>
      </c>
      <c r="C79" s="22" t="str">
        <f t="shared" ca="1" si="9"/>
        <v>FOLGA</v>
      </c>
      <c r="D79" s="24" t="str">
        <f t="shared" ca="1" si="10"/>
        <v>FOLGA</v>
      </c>
      <c r="E79" s="22" t="str">
        <f t="shared" ca="1" si="11"/>
        <v>FOLGA</v>
      </c>
      <c r="F79" s="25" t="s">
        <v>27</v>
      </c>
      <c r="G79" s="22" t="str">
        <f t="shared" ca="1" si="12"/>
        <v>FOLGA</v>
      </c>
      <c r="H79" s="24" t="str">
        <f t="shared" ca="1" si="13"/>
        <v>FOLGA</v>
      </c>
      <c r="I79" s="22" t="str">
        <f t="shared" ca="1" si="15"/>
        <v>FOLGA</v>
      </c>
    </row>
    <row r="80" spans="1:9" x14ac:dyDescent="0.25">
      <c r="A80" s="21">
        <f t="shared" si="14"/>
        <v>45005</v>
      </c>
      <c r="B80" s="24">
        <f t="shared" ca="1" si="8"/>
        <v>45005.343833333332</v>
      </c>
      <c r="C80" s="22">
        <f t="shared" ca="1" si="9"/>
        <v>45005.502800000002</v>
      </c>
      <c r="D80" s="24">
        <f t="shared" ca="1" si="10"/>
        <v>45005.539566666666</v>
      </c>
      <c r="E80" s="22">
        <f t="shared" ca="1" si="11"/>
        <v>45005.749366666671</v>
      </c>
      <c r="F80" s="25" t="s">
        <v>27</v>
      </c>
      <c r="G80" s="22">
        <f t="shared" ca="1" si="12"/>
        <v>0.36876666667376412</v>
      </c>
      <c r="H80" s="24">
        <f t="shared" ca="1" si="13"/>
        <v>3.676666666433448E-2</v>
      </c>
      <c r="I80" s="22">
        <f t="shared" ca="1" si="15"/>
        <v>7.7000000019324943E-3</v>
      </c>
    </row>
    <row r="81" spans="1:9" x14ac:dyDescent="0.25">
      <c r="A81" s="21">
        <f t="shared" si="14"/>
        <v>45006</v>
      </c>
      <c r="B81" s="24">
        <f t="shared" ca="1" si="8"/>
        <v>45006.327733333339</v>
      </c>
      <c r="C81" s="22">
        <f t="shared" ca="1" si="9"/>
        <v>45006.506999999998</v>
      </c>
      <c r="D81" s="24">
        <f t="shared" ca="1" si="10"/>
        <v>45006.538166666665</v>
      </c>
      <c r="E81" s="22">
        <f t="shared" ca="1" si="11"/>
        <v>45006.747266666665</v>
      </c>
      <c r="F81" s="25" t="s">
        <v>27</v>
      </c>
      <c r="G81" s="22">
        <f t="shared" ca="1" si="12"/>
        <v>0.38836666665883968</v>
      </c>
      <c r="H81" s="24">
        <f t="shared" ca="1" si="13"/>
        <v>3.1166666667559184E-2</v>
      </c>
      <c r="I81" s="22">
        <f t="shared" ca="1" si="15"/>
        <v>5.5999999967752956E-3</v>
      </c>
    </row>
    <row r="82" spans="1:9" x14ac:dyDescent="0.25">
      <c r="A82" s="21">
        <f t="shared" si="14"/>
        <v>45007</v>
      </c>
      <c r="B82" s="24">
        <f t="shared" ca="1" si="8"/>
        <v>45007.340333333334</v>
      </c>
      <c r="C82" s="22">
        <f t="shared" ca="1" si="9"/>
        <v>45007.505599999997</v>
      </c>
      <c r="D82" s="24">
        <f t="shared" ca="1" si="10"/>
        <v>45007.547266666661</v>
      </c>
      <c r="E82" s="22">
        <f t="shared" ca="1" si="11"/>
        <v>45007.746566666669</v>
      </c>
      <c r="F82" s="25" t="s">
        <v>27</v>
      </c>
      <c r="G82" s="22">
        <f t="shared" ca="1" si="12"/>
        <v>0.36456666667072568</v>
      </c>
      <c r="H82" s="24">
        <f t="shared" ca="1" si="13"/>
        <v>4.1666666664241347E-2</v>
      </c>
      <c r="I82" s="22">
        <f t="shared" ca="1" si="15"/>
        <v>4.8999999999068677E-3</v>
      </c>
    </row>
    <row r="83" spans="1:9" x14ac:dyDescent="0.25">
      <c r="A83" s="21">
        <f t="shared" si="14"/>
        <v>45008</v>
      </c>
      <c r="B83" s="24">
        <f t="shared" ca="1" si="8"/>
        <v>45008.340333333334</v>
      </c>
      <c r="C83" s="22">
        <f t="shared" ca="1" si="9"/>
        <v>45008.496500000001</v>
      </c>
      <c r="D83" s="24">
        <f t="shared" ca="1" si="10"/>
        <v>45008.538166666665</v>
      </c>
      <c r="E83" s="22">
        <f t="shared" ca="1" si="11"/>
        <v>45008.762666666669</v>
      </c>
      <c r="F83" s="25" t="s">
        <v>27</v>
      </c>
      <c r="G83" s="22">
        <f t="shared" ca="1" si="12"/>
        <v>0.3806666666714591</v>
      </c>
      <c r="H83" s="24">
        <f t="shared" ca="1" si="13"/>
        <v>4.1666666664241347E-2</v>
      </c>
      <c r="I83" s="22">
        <f t="shared" ca="1" si="15"/>
        <v>2.1000000000640284E-2</v>
      </c>
    </row>
    <row r="84" spans="1:9" x14ac:dyDescent="0.25">
      <c r="A84" s="21">
        <f t="shared" si="14"/>
        <v>45009</v>
      </c>
      <c r="B84" s="24">
        <f t="shared" ca="1" si="8"/>
        <v>45009.331933333335</v>
      </c>
      <c r="C84" s="22">
        <f t="shared" ca="1" si="9"/>
        <v>45009.502800000002</v>
      </c>
      <c r="D84" s="24">
        <f t="shared" ca="1" si="10"/>
        <v>45009.546566666664</v>
      </c>
      <c r="E84" s="22">
        <f t="shared" ca="1" si="11"/>
        <v>45009.759866666667</v>
      </c>
      <c r="F84" s="25" t="s">
        <v>27</v>
      </c>
      <c r="G84" s="22">
        <f t="shared" ca="1" si="12"/>
        <v>0.38416666667035315</v>
      </c>
      <c r="H84" s="24">
        <f t="shared" ca="1" si="13"/>
        <v>4.3766666662122589E-2</v>
      </c>
      <c r="I84" s="22">
        <f t="shared" ca="1" si="15"/>
        <v>1.8199999998614658E-2</v>
      </c>
    </row>
    <row r="85" spans="1:9" x14ac:dyDescent="0.25">
      <c r="A85" s="21">
        <f t="shared" si="14"/>
        <v>45010</v>
      </c>
      <c r="B85" s="24" t="str">
        <f t="shared" ca="1" si="8"/>
        <v>FOLGA</v>
      </c>
      <c r="C85" s="22" t="str">
        <f t="shared" ca="1" si="9"/>
        <v>FOLGA</v>
      </c>
      <c r="D85" s="24" t="str">
        <f t="shared" ca="1" si="10"/>
        <v>FOLGA</v>
      </c>
      <c r="E85" s="22" t="str">
        <f t="shared" ca="1" si="11"/>
        <v>FOLGA</v>
      </c>
      <c r="F85" s="25" t="s">
        <v>27</v>
      </c>
      <c r="G85" s="22" t="str">
        <f t="shared" ca="1" si="12"/>
        <v>FOLGA</v>
      </c>
      <c r="H85" s="24" t="str">
        <f t="shared" ca="1" si="13"/>
        <v>FOLGA</v>
      </c>
      <c r="I85" s="22" t="str">
        <f t="shared" ca="1" si="15"/>
        <v>FOLGA</v>
      </c>
    </row>
    <row r="86" spans="1:9" x14ac:dyDescent="0.25">
      <c r="A86" s="21">
        <f t="shared" si="14"/>
        <v>45011</v>
      </c>
      <c r="B86" s="24" t="str">
        <f t="shared" ca="1" si="8"/>
        <v>FOLGA</v>
      </c>
      <c r="C86" s="22" t="str">
        <f t="shared" ca="1" si="9"/>
        <v>FOLGA</v>
      </c>
      <c r="D86" s="24" t="str">
        <f t="shared" ca="1" si="10"/>
        <v>FOLGA</v>
      </c>
      <c r="E86" s="22" t="str">
        <f t="shared" ca="1" si="11"/>
        <v>FOLGA</v>
      </c>
      <c r="F86" s="25" t="s">
        <v>27</v>
      </c>
      <c r="G86" s="22" t="str">
        <f t="shared" ca="1" si="12"/>
        <v>FOLGA</v>
      </c>
      <c r="H86" s="24" t="str">
        <f t="shared" ca="1" si="13"/>
        <v>FOLGA</v>
      </c>
      <c r="I86" s="22" t="str">
        <f t="shared" ca="1" si="15"/>
        <v>FOLGA</v>
      </c>
    </row>
    <row r="87" spans="1:9" x14ac:dyDescent="0.25">
      <c r="A87" s="21">
        <f t="shared" si="14"/>
        <v>45012</v>
      </c>
      <c r="B87" s="24">
        <f t="shared" ca="1" si="8"/>
        <v>45012.332633333339</v>
      </c>
      <c r="C87" s="22">
        <f t="shared" ca="1" si="9"/>
        <v>45012.501400000001</v>
      </c>
      <c r="D87" s="24">
        <f t="shared" ca="1" si="10"/>
        <v>45012.536066666667</v>
      </c>
      <c r="E87" s="22">
        <f t="shared" ca="1" si="11"/>
        <v>45012.747266666665</v>
      </c>
      <c r="F87" s="25" t="s">
        <v>27</v>
      </c>
      <c r="G87" s="22">
        <f t="shared" ca="1" si="12"/>
        <v>0.37996666666003875</v>
      </c>
      <c r="H87" s="24">
        <f t="shared" ca="1" si="13"/>
        <v>3.4666666666453239E-2</v>
      </c>
      <c r="I87" s="22">
        <f t="shared" ca="1" si="15"/>
        <v>5.5999999967752956E-3</v>
      </c>
    </row>
    <row r="88" spans="1:9" x14ac:dyDescent="0.25">
      <c r="A88" s="21">
        <f t="shared" si="14"/>
        <v>45013</v>
      </c>
      <c r="B88" s="24">
        <f t="shared" ca="1" si="8"/>
        <v>45013.341733333335</v>
      </c>
      <c r="C88" s="22">
        <f t="shared" ca="1" si="9"/>
        <v>45013.506300000001</v>
      </c>
      <c r="D88" s="24">
        <f t="shared" ca="1" si="10"/>
        <v>45013.547966666665</v>
      </c>
      <c r="E88" s="22">
        <f t="shared" ca="1" si="11"/>
        <v>45013.744466666671</v>
      </c>
      <c r="F88" s="25" t="s">
        <v>27</v>
      </c>
      <c r="G88" s="22">
        <f t="shared" ca="1" si="12"/>
        <v>0.36106666667183163</v>
      </c>
      <c r="H88" s="24">
        <f t="shared" ca="1" si="13"/>
        <v>4.1666666664241347E-2</v>
      </c>
      <c r="I88" s="22">
        <f t="shared" ca="1" si="15"/>
        <v>2.8000000020256266E-3</v>
      </c>
    </row>
    <row r="89" spans="1:9" x14ac:dyDescent="0.25">
      <c r="A89" s="21">
        <f t="shared" si="14"/>
        <v>45014</v>
      </c>
      <c r="B89" s="24">
        <f t="shared" ca="1" si="8"/>
        <v>45014.331933333335</v>
      </c>
      <c r="C89" s="22">
        <f t="shared" ca="1" si="9"/>
        <v>45014.497900000002</v>
      </c>
      <c r="D89" s="24">
        <f t="shared" ca="1" si="10"/>
        <v>45014.551466666664</v>
      </c>
      <c r="E89" s="22">
        <f t="shared" ca="1" si="11"/>
        <v>45014.748666666666</v>
      </c>
      <c r="F89" s="25" t="s">
        <v>27</v>
      </c>
      <c r="G89" s="22">
        <f t="shared" ca="1" si="12"/>
        <v>0.36316666666971287</v>
      </c>
      <c r="H89" s="24">
        <f t="shared" ca="1" si="13"/>
        <v>5.3566666661936324E-2</v>
      </c>
      <c r="I89" s="22">
        <f t="shared" ca="1" si="15"/>
        <v>6.9999999977881089E-3</v>
      </c>
    </row>
    <row r="90" spans="1:9" x14ac:dyDescent="0.25">
      <c r="A90" s="21">
        <f t="shared" si="14"/>
        <v>45015</v>
      </c>
      <c r="B90" s="24">
        <f t="shared" ca="1" si="8"/>
        <v>45015.329133333333</v>
      </c>
      <c r="C90" s="22">
        <f t="shared" ca="1" si="9"/>
        <v>45015.5049</v>
      </c>
      <c r="D90" s="24">
        <f t="shared" ca="1" si="10"/>
        <v>45015.540266666663</v>
      </c>
      <c r="E90" s="22">
        <f t="shared" ca="1" si="11"/>
        <v>45015.744466666671</v>
      </c>
      <c r="F90" s="25" t="s">
        <v>27</v>
      </c>
      <c r="G90" s="22">
        <f t="shared" ca="1" si="12"/>
        <v>0.37996666667459067</v>
      </c>
      <c r="H90" s="24">
        <f t="shared" ca="1" si="13"/>
        <v>3.5366666663321666E-2</v>
      </c>
      <c r="I90" s="22">
        <f t="shared" ca="1" si="15"/>
        <v>2.8000000020256266E-3</v>
      </c>
    </row>
    <row r="91" spans="1:9" x14ac:dyDescent="0.25">
      <c r="A91" s="21">
        <f t="shared" si="14"/>
        <v>45016</v>
      </c>
      <c r="B91" s="24">
        <f t="shared" ca="1" si="8"/>
        <v>45016.340333333334</v>
      </c>
      <c r="C91" s="22">
        <f t="shared" ca="1" si="9"/>
        <v>45016.504200000003</v>
      </c>
      <c r="D91" s="24">
        <f t="shared" ca="1" si="10"/>
        <v>45016.552166666661</v>
      </c>
      <c r="E91" s="22">
        <f t="shared" ca="1" si="11"/>
        <v>45016.751466666668</v>
      </c>
      <c r="F91" s="25" t="s">
        <v>27</v>
      </c>
      <c r="G91" s="22">
        <f t="shared" ca="1" si="12"/>
        <v>0.36316666667698883</v>
      </c>
      <c r="H91" s="24">
        <f t="shared" ca="1" si="13"/>
        <v>4.7966666657885071E-2</v>
      </c>
      <c r="I91" s="22">
        <f t="shared" ca="1" si="15"/>
        <v>9.7999999998137355E-3</v>
      </c>
    </row>
    <row r="92" spans="1:9" x14ac:dyDescent="0.25">
      <c r="A92" s="21">
        <f t="shared" si="14"/>
        <v>45017</v>
      </c>
      <c r="B92" s="24" t="str">
        <f t="shared" ca="1" si="8"/>
        <v>FOLGA</v>
      </c>
      <c r="C92" s="22" t="str">
        <f t="shared" ca="1" si="9"/>
        <v>FOLGA</v>
      </c>
      <c r="D92" s="24" t="str">
        <f t="shared" ca="1" si="10"/>
        <v>FOLGA</v>
      </c>
      <c r="E92" s="22" t="str">
        <f t="shared" ca="1" si="11"/>
        <v>FOLGA</v>
      </c>
      <c r="F92" s="25" t="s">
        <v>27</v>
      </c>
      <c r="G92" s="22" t="str">
        <f t="shared" ca="1" si="12"/>
        <v>FOLGA</v>
      </c>
      <c r="H92" s="24" t="str">
        <f t="shared" ca="1" si="13"/>
        <v>FOLGA</v>
      </c>
      <c r="I92" s="22" t="str">
        <f t="shared" ca="1" si="15"/>
        <v>FOLGA</v>
      </c>
    </row>
    <row r="93" spans="1:9" x14ac:dyDescent="0.25">
      <c r="A93" s="21">
        <f t="shared" si="14"/>
        <v>45018</v>
      </c>
      <c r="B93" s="24" t="str">
        <f t="shared" ca="1" si="8"/>
        <v>FOLGA</v>
      </c>
      <c r="C93" s="22" t="str">
        <f t="shared" ca="1" si="9"/>
        <v>FOLGA</v>
      </c>
      <c r="D93" s="24" t="str">
        <f t="shared" ca="1" si="10"/>
        <v>FOLGA</v>
      </c>
      <c r="E93" s="22" t="str">
        <f t="shared" ca="1" si="11"/>
        <v>FOLGA</v>
      </c>
      <c r="F93" s="25" t="s">
        <v>27</v>
      </c>
      <c r="G93" s="22" t="str">
        <f t="shared" ca="1" si="12"/>
        <v>FOLGA</v>
      </c>
      <c r="H93" s="24" t="str">
        <f t="shared" ca="1" si="13"/>
        <v>FOLGA</v>
      </c>
      <c r="I93" s="22" t="str">
        <f t="shared" ca="1" si="15"/>
        <v>FOLGA</v>
      </c>
    </row>
    <row r="94" spans="1:9" x14ac:dyDescent="0.25">
      <c r="A94" s="21">
        <f t="shared" si="14"/>
        <v>45019</v>
      </c>
      <c r="B94" s="24">
        <f t="shared" ca="1" si="8"/>
        <v>45019.345233333333</v>
      </c>
      <c r="C94" s="22">
        <f t="shared" ca="1" si="9"/>
        <v>45019.498599999999</v>
      </c>
      <c r="D94" s="24">
        <f t="shared" ca="1" si="10"/>
        <v>45019.545866666667</v>
      </c>
      <c r="E94" s="22">
        <f t="shared" ca="1" si="11"/>
        <v>45019.747266666665</v>
      </c>
      <c r="F94" s="25" t="s">
        <v>27</v>
      </c>
      <c r="G94" s="22">
        <f t="shared" ca="1" si="12"/>
        <v>0.35476666666363599</v>
      </c>
      <c r="H94" s="24">
        <f t="shared" ca="1" si="13"/>
        <v>4.7266666668292601E-2</v>
      </c>
      <c r="I94" s="22">
        <f t="shared" ca="1" si="15"/>
        <v>5.5999999967752956E-3</v>
      </c>
    </row>
    <row r="95" spans="1:9" x14ac:dyDescent="0.25">
      <c r="A95" s="21">
        <f t="shared" si="14"/>
        <v>45020</v>
      </c>
      <c r="B95" s="24">
        <f t="shared" ca="1" si="8"/>
        <v>45020.339633333337</v>
      </c>
      <c r="C95" s="22">
        <f t="shared" ca="1" si="9"/>
        <v>45020.500699999997</v>
      </c>
      <c r="D95" s="24">
        <f t="shared" ca="1" si="10"/>
        <v>45020.546566666664</v>
      </c>
      <c r="E95" s="22">
        <f t="shared" ca="1" si="11"/>
        <v>45020.742366666665</v>
      </c>
      <c r="F95" s="25" t="s">
        <v>27</v>
      </c>
      <c r="G95" s="22">
        <f t="shared" ca="1" si="12"/>
        <v>0.35686666666151723</v>
      </c>
      <c r="H95" s="24">
        <f t="shared" ca="1" si="13"/>
        <v>4.5866666667279787E-2</v>
      </c>
      <c r="I95" s="22">
        <f t="shared" ca="1" si="15"/>
        <v>6.9999999686842784E-4</v>
      </c>
    </row>
    <row r="96" spans="1:9" x14ac:dyDescent="0.25">
      <c r="A96" s="21">
        <f t="shared" si="14"/>
        <v>45021</v>
      </c>
      <c r="B96" s="24">
        <f t="shared" ca="1" si="8"/>
        <v>45021.343133333336</v>
      </c>
      <c r="C96" s="22">
        <f t="shared" ca="1" si="9"/>
        <v>45021.498599999999</v>
      </c>
      <c r="D96" s="24">
        <f t="shared" ca="1" si="10"/>
        <v>45021.541666666664</v>
      </c>
      <c r="E96" s="22">
        <f t="shared" ca="1" si="11"/>
        <v>45021.746566666669</v>
      </c>
      <c r="F96" s="25" t="s">
        <v>27</v>
      </c>
      <c r="G96" s="22">
        <f t="shared" ca="1" si="12"/>
        <v>0.36036666666768724</v>
      </c>
      <c r="H96" s="24">
        <f t="shared" ca="1" si="13"/>
        <v>4.3066666665254161E-2</v>
      </c>
      <c r="I96" s="22">
        <f t="shared" ca="1" si="15"/>
        <v>4.8999999999068677E-3</v>
      </c>
    </row>
    <row r="97" spans="1:9" x14ac:dyDescent="0.25">
      <c r="A97" s="21">
        <f t="shared" si="14"/>
        <v>45022</v>
      </c>
      <c r="B97" s="24">
        <f t="shared" ca="1" si="8"/>
        <v>45022.337533333339</v>
      </c>
      <c r="C97" s="22">
        <f t="shared" ca="1" si="9"/>
        <v>45022.497199999998</v>
      </c>
      <c r="D97" s="24">
        <f t="shared" ca="1" si="10"/>
        <v>45022.547966666665</v>
      </c>
      <c r="E97" s="22">
        <f t="shared" ca="1" si="11"/>
        <v>45022.74796666667</v>
      </c>
      <c r="F97" s="25" t="s">
        <v>27</v>
      </c>
      <c r="G97" s="22">
        <f t="shared" ca="1" si="12"/>
        <v>0.35966666666354286</v>
      </c>
      <c r="H97" s="24">
        <f t="shared" ca="1" si="13"/>
        <v>5.0766666667186655E-2</v>
      </c>
      <c r="I97" s="22">
        <f t="shared" ca="1" si="15"/>
        <v>6.300000000919681E-3</v>
      </c>
    </row>
    <row r="98" spans="1:9" x14ac:dyDescent="0.25">
      <c r="A98" s="21">
        <f t="shared" si="14"/>
        <v>45023</v>
      </c>
      <c r="B98" s="24">
        <f t="shared" ca="1" si="8"/>
        <v>45023.331933333335</v>
      </c>
      <c r="C98" s="22">
        <f t="shared" ca="1" si="9"/>
        <v>45023.501400000001</v>
      </c>
      <c r="D98" s="24">
        <f t="shared" ca="1" si="10"/>
        <v>45023.540266666663</v>
      </c>
      <c r="E98" s="22">
        <f t="shared" ca="1" si="11"/>
        <v>45023.742366666665</v>
      </c>
      <c r="F98" s="25" t="s">
        <v>27</v>
      </c>
      <c r="G98" s="22">
        <f t="shared" ca="1" si="12"/>
        <v>0.37156666666851379</v>
      </c>
      <c r="H98" s="24">
        <f t="shared" ca="1" si="13"/>
        <v>3.8866666662215721E-2</v>
      </c>
      <c r="I98" s="22">
        <f t="shared" ca="1" si="15"/>
        <v>6.9999999686842784E-4</v>
      </c>
    </row>
    <row r="99" spans="1:9" x14ac:dyDescent="0.25">
      <c r="A99" s="21">
        <f t="shared" si="14"/>
        <v>45024</v>
      </c>
      <c r="B99" s="24" t="str">
        <f t="shared" ca="1" si="8"/>
        <v>FOLGA</v>
      </c>
      <c r="C99" s="22" t="str">
        <f t="shared" ca="1" si="9"/>
        <v>FOLGA</v>
      </c>
      <c r="D99" s="24" t="str">
        <f t="shared" ca="1" si="10"/>
        <v>FOLGA</v>
      </c>
      <c r="E99" s="22" t="str">
        <f t="shared" ca="1" si="11"/>
        <v>FOLGA</v>
      </c>
      <c r="F99" s="25" t="s">
        <v>27</v>
      </c>
      <c r="G99" s="22" t="str">
        <f t="shared" ca="1" si="12"/>
        <v>FOLGA</v>
      </c>
      <c r="H99" s="24" t="str">
        <f t="shared" ca="1" si="13"/>
        <v>FOLGA</v>
      </c>
      <c r="I99" s="22" t="str">
        <f t="shared" ca="1" si="15"/>
        <v>FOLGA</v>
      </c>
    </row>
    <row r="100" spans="1:9" x14ac:dyDescent="0.25">
      <c r="A100" s="21">
        <f t="shared" si="14"/>
        <v>45025</v>
      </c>
      <c r="B100" s="24" t="str">
        <f t="shared" ca="1" si="8"/>
        <v>FOLGA</v>
      </c>
      <c r="C100" s="22" t="str">
        <f t="shared" ca="1" si="9"/>
        <v>FOLGA</v>
      </c>
      <c r="D100" s="24" t="str">
        <f t="shared" ca="1" si="10"/>
        <v>FOLGA</v>
      </c>
      <c r="E100" s="22" t="str">
        <f t="shared" ca="1" si="11"/>
        <v>FOLGA</v>
      </c>
      <c r="F100" s="25" t="s">
        <v>27</v>
      </c>
      <c r="G100" s="22" t="str">
        <f t="shared" ca="1" si="12"/>
        <v>FOLGA</v>
      </c>
      <c r="H100" s="24" t="str">
        <f t="shared" ca="1" si="13"/>
        <v>FOLGA</v>
      </c>
      <c r="I100" s="22" t="str">
        <f t="shared" ca="1" si="15"/>
        <v>FOLGA</v>
      </c>
    </row>
    <row r="101" spans="1:9" x14ac:dyDescent="0.25">
      <c r="A101" s="21">
        <f t="shared" si="14"/>
        <v>45026</v>
      </c>
      <c r="B101" s="24" t="str">
        <f t="shared" ca="1" si="8"/>
        <v>FALTA</v>
      </c>
      <c r="C101" s="22" t="str">
        <f t="shared" ca="1" si="9"/>
        <v>FALTA</v>
      </c>
      <c r="D101" s="24" t="str">
        <f t="shared" ca="1" si="10"/>
        <v>FALTA</v>
      </c>
      <c r="E101" s="22" t="str">
        <f t="shared" ca="1" si="11"/>
        <v>FALTA</v>
      </c>
      <c r="F101" s="25" t="s">
        <v>27</v>
      </c>
      <c r="G101" s="22" t="str">
        <f t="shared" ca="1" si="12"/>
        <v>FALTA</v>
      </c>
      <c r="H101" s="24" t="str">
        <f t="shared" ca="1" si="13"/>
        <v>FALTA</v>
      </c>
      <c r="I101" s="22" t="str">
        <f t="shared" ca="1" si="15"/>
        <v>FALTA</v>
      </c>
    </row>
    <row r="102" spans="1:9" x14ac:dyDescent="0.25">
      <c r="A102" s="21">
        <f t="shared" si="14"/>
        <v>45027</v>
      </c>
      <c r="B102" s="24">
        <f t="shared" ca="1" si="8"/>
        <v>45027.327733333339</v>
      </c>
      <c r="C102" s="22">
        <f t="shared" ca="1" si="9"/>
        <v>45027.502800000002</v>
      </c>
      <c r="D102" s="24">
        <f t="shared" ca="1" si="10"/>
        <v>45027.550066666663</v>
      </c>
      <c r="E102" s="22">
        <f t="shared" ca="1" si="11"/>
        <v>45027.743766666666</v>
      </c>
      <c r="F102" s="25" t="s">
        <v>27</v>
      </c>
      <c r="G102" s="22">
        <f t="shared" ca="1" si="12"/>
        <v>0.36876666666648816</v>
      </c>
      <c r="H102" s="24">
        <f t="shared" ca="1" si="13"/>
        <v>4.7266666661016643E-2</v>
      </c>
      <c r="I102" s="22">
        <f t="shared" ca="1" si="15"/>
        <v>2.0999999978812411E-3</v>
      </c>
    </row>
    <row r="103" spans="1:9" x14ac:dyDescent="0.25">
      <c r="A103" s="21">
        <f t="shared" si="14"/>
        <v>45028</v>
      </c>
      <c r="B103" s="24">
        <f t="shared" ca="1" si="8"/>
        <v>45028.336833333335</v>
      </c>
      <c r="C103" s="22">
        <f t="shared" ca="1" si="9"/>
        <v>45028.5</v>
      </c>
      <c r="D103" s="24">
        <f t="shared" ca="1" si="10"/>
        <v>45028.537466666661</v>
      </c>
      <c r="E103" s="22">
        <f t="shared" ca="1" si="11"/>
        <v>45028.74796666667</v>
      </c>
      <c r="F103" s="25" t="s">
        <v>27</v>
      </c>
      <c r="G103" s="22">
        <f t="shared" ca="1" si="12"/>
        <v>0.37366666667367099</v>
      </c>
      <c r="H103" s="24">
        <f t="shared" ca="1" si="13"/>
        <v>3.7466666661202908E-2</v>
      </c>
      <c r="I103" s="22">
        <f t="shared" ca="1" si="15"/>
        <v>6.300000000919681E-3</v>
      </c>
    </row>
    <row r="104" spans="1:9" x14ac:dyDescent="0.25">
      <c r="A104" s="21">
        <f t="shared" si="14"/>
        <v>45029</v>
      </c>
      <c r="B104" s="24">
        <f t="shared" ca="1" si="8"/>
        <v>45029.336133333338</v>
      </c>
      <c r="C104" s="22">
        <f t="shared" ca="1" si="9"/>
        <v>45029.506300000001</v>
      </c>
      <c r="D104" s="24">
        <f t="shared" ca="1" si="10"/>
        <v>45029.550766666667</v>
      </c>
      <c r="E104" s="22">
        <f t="shared" ca="1" si="11"/>
        <v>45029.746566666669</v>
      </c>
      <c r="F104" s="25" t="s">
        <v>27</v>
      </c>
      <c r="G104" s="22">
        <f t="shared" ca="1" si="12"/>
        <v>0.36596666666446254</v>
      </c>
      <c r="H104" s="24">
        <f t="shared" ca="1" si="13"/>
        <v>4.4466666666266974E-2</v>
      </c>
      <c r="I104" s="22">
        <f t="shared" ca="1" si="15"/>
        <v>4.8999999999068677E-3</v>
      </c>
    </row>
    <row r="105" spans="1:9" x14ac:dyDescent="0.25">
      <c r="A105" s="21">
        <f t="shared" si="14"/>
        <v>45030</v>
      </c>
      <c r="B105" s="24">
        <f t="shared" ca="1" si="8"/>
        <v>45030.331233333338</v>
      </c>
      <c r="C105" s="22">
        <f t="shared" ca="1" si="9"/>
        <v>45030.501400000001</v>
      </c>
      <c r="D105" s="24">
        <f t="shared" ca="1" si="10"/>
        <v>45030.547266666661</v>
      </c>
      <c r="E105" s="22">
        <f t="shared" ca="1" si="11"/>
        <v>45030.757066666665</v>
      </c>
      <c r="F105" s="25" t="s">
        <v>27</v>
      </c>
      <c r="G105" s="22">
        <f t="shared" ca="1" si="12"/>
        <v>0.37996666666731471</v>
      </c>
      <c r="H105" s="24">
        <f t="shared" ca="1" si="13"/>
        <v>4.586666666000383E-2</v>
      </c>
      <c r="I105" s="22">
        <f t="shared" ca="1" si="15"/>
        <v>1.5399999996589031E-2</v>
      </c>
    </row>
    <row r="106" spans="1:9" x14ac:dyDescent="0.25">
      <c r="A106" s="21">
        <f t="shared" si="14"/>
        <v>45031</v>
      </c>
      <c r="B106" s="24" t="str">
        <f t="shared" ca="1" si="8"/>
        <v>FOLGA</v>
      </c>
      <c r="C106" s="22" t="str">
        <f t="shared" ca="1" si="9"/>
        <v>FOLGA</v>
      </c>
      <c r="D106" s="24" t="str">
        <f t="shared" ca="1" si="10"/>
        <v>FOLGA</v>
      </c>
      <c r="E106" s="22" t="str">
        <f t="shared" ca="1" si="11"/>
        <v>FOLGA</v>
      </c>
      <c r="F106" s="25" t="s">
        <v>27</v>
      </c>
      <c r="G106" s="22" t="str">
        <f t="shared" ca="1" si="12"/>
        <v>FOLGA</v>
      </c>
      <c r="H106" s="24" t="str">
        <f t="shared" ca="1" si="13"/>
        <v>FOLGA</v>
      </c>
      <c r="I106" s="22" t="str">
        <f t="shared" ca="1" si="15"/>
        <v>FOLGA</v>
      </c>
    </row>
    <row r="107" spans="1:9" x14ac:dyDescent="0.25">
      <c r="A107" s="21">
        <f t="shared" si="14"/>
        <v>45032</v>
      </c>
      <c r="B107" s="24" t="str">
        <f t="shared" ca="1" si="8"/>
        <v>FOLGA</v>
      </c>
      <c r="C107" s="22" t="str">
        <f t="shared" ca="1" si="9"/>
        <v>FOLGA</v>
      </c>
      <c r="D107" s="24" t="str">
        <f t="shared" ca="1" si="10"/>
        <v>FOLGA</v>
      </c>
      <c r="E107" s="22" t="str">
        <f t="shared" ca="1" si="11"/>
        <v>FOLGA</v>
      </c>
      <c r="F107" s="25" t="s">
        <v>27</v>
      </c>
      <c r="G107" s="22" t="str">
        <f t="shared" ca="1" si="12"/>
        <v>FOLGA</v>
      </c>
      <c r="H107" s="24" t="str">
        <f t="shared" ca="1" si="13"/>
        <v>FOLGA</v>
      </c>
      <c r="I107" s="22" t="str">
        <f t="shared" ca="1" si="15"/>
        <v>FOLGA</v>
      </c>
    </row>
    <row r="108" spans="1:9" x14ac:dyDescent="0.25">
      <c r="A108" s="21">
        <f t="shared" si="14"/>
        <v>45033</v>
      </c>
      <c r="B108" s="24">
        <f t="shared" ca="1" si="8"/>
        <v>45033.341033333338</v>
      </c>
      <c r="C108" s="22">
        <f t="shared" ca="1" si="9"/>
        <v>45033.502800000002</v>
      </c>
      <c r="D108" s="24">
        <f t="shared" ca="1" si="10"/>
        <v>45033.548666666662</v>
      </c>
      <c r="E108" s="22">
        <f t="shared" ca="1" si="11"/>
        <v>45033.74306666667</v>
      </c>
      <c r="F108" s="25" t="s">
        <v>27</v>
      </c>
      <c r="G108" s="22">
        <f t="shared" ca="1" si="12"/>
        <v>0.35616666667192476</v>
      </c>
      <c r="H108" s="24">
        <f t="shared" ca="1" si="13"/>
        <v>4.586666666000383E-2</v>
      </c>
      <c r="I108" s="22">
        <f t="shared" ca="1" si="15"/>
        <v>1.4000000010128133E-3</v>
      </c>
    </row>
    <row r="109" spans="1:9" x14ac:dyDescent="0.25">
      <c r="A109" s="21">
        <f t="shared" si="14"/>
        <v>45034</v>
      </c>
      <c r="B109" s="24">
        <f t="shared" ca="1" si="8"/>
        <v>45034.345933333338</v>
      </c>
      <c r="C109" s="22">
        <f t="shared" ca="1" si="9"/>
        <v>45034.501400000001</v>
      </c>
      <c r="D109" s="24">
        <f t="shared" ca="1" si="10"/>
        <v>45034.536066666667</v>
      </c>
      <c r="E109" s="22">
        <f t="shared" ca="1" si="11"/>
        <v>45034.754966666667</v>
      </c>
      <c r="F109" s="25" t="s">
        <v>27</v>
      </c>
      <c r="G109" s="22">
        <f t="shared" ca="1" si="12"/>
        <v>0.37436666666326346</v>
      </c>
      <c r="H109" s="24">
        <f t="shared" ca="1" si="13"/>
        <v>3.4666666666453239E-2</v>
      </c>
      <c r="I109" s="22">
        <f t="shared" ca="1" si="15"/>
        <v>1.329999999870779E-2</v>
      </c>
    </row>
    <row r="110" spans="1:9" x14ac:dyDescent="0.25">
      <c r="A110" s="21">
        <f t="shared" si="14"/>
        <v>45035</v>
      </c>
      <c r="B110" s="24">
        <f t="shared" ca="1" si="8"/>
        <v>45035.345933333338</v>
      </c>
      <c r="C110" s="22">
        <f t="shared" ca="1" si="9"/>
        <v>45035.506300000001</v>
      </c>
      <c r="D110" s="24">
        <f t="shared" ca="1" si="10"/>
        <v>45035.544466666666</v>
      </c>
      <c r="E110" s="22">
        <f t="shared" ca="1" si="11"/>
        <v>45035.762666666669</v>
      </c>
      <c r="F110" s="25" t="s">
        <v>27</v>
      </c>
      <c r="G110" s="22">
        <f t="shared" ca="1" si="12"/>
        <v>0.3785666666663019</v>
      </c>
      <c r="H110" s="24">
        <f t="shared" ca="1" si="13"/>
        <v>3.8166666665347293E-2</v>
      </c>
      <c r="I110" s="22">
        <f t="shared" ca="1" si="15"/>
        <v>2.1000000000640284E-2</v>
      </c>
    </row>
    <row r="111" spans="1:9" x14ac:dyDescent="0.25">
      <c r="A111" s="21">
        <f t="shared" si="14"/>
        <v>45036</v>
      </c>
      <c r="B111" s="24">
        <f t="shared" ca="1" si="8"/>
        <v>45036.343833333332</v>
      </c>
      <c r="C111" s="22">
        <f t="shared" ca="1" si="9"/>
        <v>45036.505599999997</v>
      </c>
      <c r="D111" s="24">
        <f t="shared" ca="1" si="10"/>
        <v>45036.540266666663</v>
      </c>
      <c r="E111" s="22">
        <f t="shared" ca="1" si="11"/>
        <v>45036.753566666666</v>
      </c>
      <c r="F111" s="25" t="s">
        <v>27</v>
      </c>
      <c r="G111" s="22">
        <f t="shared" ca="1" si="12"/>
        <v>0.37506666666740784</v>
      </c>
      <c r="H111" s="24">
        <f t="shared" ca="1" si="13"/>
        <v>3.4666666666453239E-2</v>
      </c>
      <c r="I111" s="22">
        <f t="shared" ca="1" si="15"/>
        <v>1.1899999997694977E-2</v>
      </c>
    </row>
    <row r="112" spans="1:9" x14ac:dyDescent="0.25">
      <c r="A112" s="21">
        <f t="shared" si="14"/>
        <v>45037</v>
      </c>
      <c r="B112" s="24">
        <f t="shared" ca="1" si="8"/>
        <v>45037.329833333337</v>
      </c>
      <c r="C112" s="22">
        <f t="shared" ca="1" si="9"/>
        <v>45037.5049</v>
      </c>
      <c r="D112" s="24">
        <f t="shared" ca="1" si="10"/>
        <v>45037.547266666661</v>
      </c>
      <c r="E112" s="22">
        <f t="shared" ca="1" si="11"/>
        <v>45037.757766666669</v>
      </c>
      <c r="F112" s="25" t="s">
        <v>27</v>
      </c>
      <c r="G112" s="22">
        <f t="shared" ca="1" si="12"/>
        <v>0.38556666667136597</v>
      </c>
      <c r="H112" s="24">
        <f t="shared" ca="1" si="13"/>
        <v>4.2366666661109775E-2</v>
      </c>
      <c r="I112" s="22">
        <f t="shared" ca="1" si="15"/>
        <v>1.6100000000733417E-2</v>
      </c>
    </row>
    <row r="113" spans="1:9" x14ac:dyDescent="0.25">
      <c r="A113" s="21">
        <f t="shared" si="14"/>
        <v>45038</v>
      </c>
      <c r="B113" s="24" t="str">
        <f t="shared" ca="1" si="8"/>
        <v>FOLGA</v>
      </c>
      <c r="C113" s="22" t="str">
        <f t="shared" ca="1" si="9"/>
        <v>FOLGA</v>
      </c>
      <c r="D113" s="24" t="str">
        <f t="shared" ca="1" si="10"/>
        <v>FOLGA</v>
      </c>
      <c r="E113" s="22" t="str">
        <f t="shared" ca="1" si="11"/>
        <v>FOLGA</v>
      </c>
      <c r="F113" s="25" t="s">
        <v>27</v>
      </c>
      <c r="G113" s="22" t="str">
        <f t="shared" ca="1" si="12"/>
        <v>FOLGA</v>
      </c>
      <c r="H113" s="24" t="str">
        <f t="shared" ca="1" si="13"/>
        <v>FOLGA</v>
      </c>
      <c r="I113" s="22" t="str">
        <f t="shared" ca="1" si="15"/>
        <v>FOLGA</v>
      </c>
    </row>
    <row r="114" spans="1:9" x14ac:dyDescent="0.25">
      <c r="A114" s="21">
        <f t="shared" si="14"/>
        <v>45039</v>
      </c>
      <c r="B114" s="24" t="str">
        <f t="shared" ca="1" si="8"/>
        <v>FOLGA</v>
      </c>
      <c r="C114" s="22" t="str">
        <f t="shared" ca="1" si="9"/>
        <v>FOLGA</v>
      </c>
      <c r="D114" s="24" t="str">
        <f t="shared" ca="1" si="10"/>
        <v>FOLGA</v>
      </c>
      <c r="E114" s="22" t="str">
        <f t="shared" ca="1" si="11"/>
        <v>FOLGA</v>
      </c>
      <c r="F114" s="25" t="s">
        <v>27</v>
      </c>
      <c r="G114" s="22" t="str">
        <f t="shared" ca="1" si="12"/>
        <v>FOLGA</v>
      </c>
      <c r="H114" s="24" t="str">
        <f t="shared" ca="1" si="13"/>
        <v>FOLGA</v>
      </c>
      <c r="I114" s="22" t="str">
        <f t="shared" ca="1" si="15"/>
        <v>FOLGA</v>
      </c>
    </row>
    <row r="115" spans="1:9" x14ac:dyDescent="0.25">
      <c r="A115" s="21">
        <f t="shared" si="14"/>
        <v>45040</v>
      </c>
      <c r="B115" s="24">
        <f t="shared" ca="1" si="8"/>
        <v>45040.345933333338</v>
      </c>
      <c r="C115" s="22">
        <f t="shared" ca="1" si="9"/>
        <v>45040.501400000001</v>
      </c>
      <c r="D115" s="24">
        <f t="shared" ca="1" si="10"/>
        <v>45040.546566666664</v>
      </c>
      <c r="E115" s="22">
        <f t="shared" ca="1" si="11"/>
        <v>45040.761966666665</v>
      </c>
      <c r="F115" s="25" t="s">
        <v>27</v>
      </c>
      <c r="G115" s="22">
        <f t="shared" ca="1" si="12"/>
        <v>0.3708666666643694</v>
      </c>
      <c r="H115" s="24">
        <f t="shared" ca="1" si="13"/>
        <v>4.5166666663135402E-2</v>
      </c>
      <c r="I115" s="22">
        <f t="shared" ca="1" si="15"/>
        <v>2.0299999996495899E-2</v>
      </c>
    </row>
    <row r="116" spans="1:9" x14ac:dyDescent="0.25">
      <c r="A116" s="21">
        <f t="shared" si="14"/>
        <v>45041</v>
      </c>
      <c r="B116" s="24">
        <f t="shared" ca="1" si="8"/>
        <v>45041.332633333339</v>
      </c>
      <c r="C116" s="22">
        <f t="shared" ca="1" si="9"/>
        <v>45041.505599999997</v>
      </c>
      <c r="D116" s="24">
        <f t="shared" ca="1" si="10"/>
        <v>45041.543066666665</v>
      </c>
      <c r="E116" s="22">
        <f t="shared" ca="1" si="11"/>
        <v>45041.757766666669</v>
      </c>
      <c r="F116" s="25" t="s">
        <v>27</v>
      </c>
      <c r="G116" s="22">
        <f t="shared" ca="1" si="12"/>
        <v>0.38766666666197125</v>
      </c>
      <c r="H116" s="24">
        <f t="shared" ca="1" si="13"/>
        <v>3.7466666668478865E-2</v>
      </c>
      <c r="I116" s="22">
        <f t="shared" ca="1" si="15"/>
        <v>1.6100000000733417E-2</v>
      </c>
    </row>
    <row r="117" spans="1:9" x14ac:dyDescent="0.25">
      <c r="A117" s="21">
        <f t="shared" si="14"/>
        <v>45042</v>
      </c>
      <c r="B117" s="24">
        <f t="shared" ca="1" si="8"/>
        <v>45042.339633333337</v>
      </c>
      <c r="C117" s="22">
        <f t="shared" ca="1" si="9"/>
        <v>45042.499300000003</v>
      </c>
      <c r="D117" s="24">
        <f t="shared" ca="1" si="10"/>
        <v>45042.538166666665</v>
      </c>
      <c r="E117" s="22">
        <f t="shared" ca="1" si="11"/>
        <v>45042.73816666667</v>
      </c>
      <c r="F117" s="25" t="s">
        <v>27</v>
      </c>
      <c r="G117" s="22">
        <f t="shared" ca="1" si="12"/>
        <v>0.35966666667081881</v>
      </c>
      <c r="H117" s="24">
        <f t="shared" ca="1" si="13"/>
        <v>3.8866666662215721E-2</v>
      </c>
      <c r="I117" s="22">
        <f t="shared" ca="1" si="15"/>
        <v>0</v>
      </c>
    </row>
    <row r="118" spans="1:9" x14ac:dyDescent="0.25">
      <c r="A118" s="21">
        <f t="shared" si="14"/>
        <v>45043</v>
      </c>
      <c r="B118" s="24">
        <f t="shared" ca="1" si="8"/>
        <v>45043.328433333336</v>
      </c>
      <c r="C118" s="22">
        <f t="shared" ca="1" si="9"/>
        <v>45043.502099999998</v>
      </c>
      <c r="D118" s="24">
        <f t="shared" ca="1" si="10"/>
        <v>45043.539566666666</v>
      </c>
      <c r="E118" s="22">
        <f t="shared" ca="1" si="11"/>
        <v>45043.745166666668</v>
      </c>
      <c r="F118" s="25" t="s">
        <v>27</v>
      </c>
      <c r="G118" s="22">
        <f t="shared" ca="1" si="12"/>
        <v>0.37926666666317033</v>
      </c>
      <c r="H118" s="24">
        <f t="shared" ca="1" si="13"/>
        <v>3.7466666668478865E-2</v>
      </c>
      <c r="I118" s="22">
        <f t="shared" ca="1" si="15"/>
        <v>3.4999999988940544E-3</v>
      </c>
    </row>
    <row r="119" spans="1:9" x14ac:dyDescent="0.25">
      <c r="A119" s="21">
        <f t="shared" si="14"/>
        <v>45044</v>
      </c>
      <c r="B119" s="24">
        <f t="shared" ca="1" si="8"/>
        <v>45044.340333333334</v>
      </c>
      <c r="C119" s="22">
        <f t="shared" ca="1" si="9"/>
        <v>45044.501400000001</v>
      </c>
      <c r="D119" s="24">
        <f t="shared" ca="1" si="10"/>
        <v>45044.545866666667</v>
      </c>
      <c r="E119" s="22">
        <f t="shared" ca="1" si="11"/>
        <v>45044.741666666669</v>
      </c>
      <c r="F119" s="25" t="s">
        <v>27</v>
      </c>
      <c r="G119" s="22">
        <f t="shared" ca="1" si="12"/>
        <v>0.35686666666879319</v>
      </c>
      <c r="H119" s="24">
        <f t="shared" ca="1" si="13"/>
        <v>4.4466666666266974E-2</v>
      </c>
      <c r="I119" s="22">
        <f t="shared" ca="1" si="15"/>
        <v>0</v>
      </c>
    </row>
    <row r="120" spans="1:9" x14ac:dyDescent="0.25">
      <c r="A120" s="21">
        <f t="shared" si="14"/>
        <v>45045</v>
      </c>
      <c r="B120" s="24" t="str">
        <f t="shared" ca="1" si="8"/>
        <v>FOLGA</v>
      </c>
      <c r="C120" s="22" t="str">
        <f t="shared" ca="1" si="9"/>
        <v>FOLGA</v>
      </c>
      <c r="D120" s="24" t="str">
        <f t="shared" ca="1" si="10"/>
        <v>FOLGA</v>
      </c>
      <c r="E120" s="22" t="str">
        <f t="shared" ca="1" si="11"/>
        <v>FOLGA</v>
      </c>
      <c r="F120" s="25" t="s">
        <v>27</v>
      </c>
      <c r="G120" s="22" t="str">
        <f t="shared" ca="1" si="12"/>
        <v>FOLGA</v>
      </c>
      <c r="H120" s="24" t="str">
        <f t="shared" ca="1" si="13"/>
        <v>FOLGA</v>
      </c>
      <c r="I120" s="22" t="str">
        <f t="shared" ca="1" si="15"/>
        <v>FOLGA</v>
      </c>
    </row>
    <row r="121" spans="1:9" x14ac:dyDescent="0.25">
      <c r="A121" s="21">
        <f t="shared" si="14"/>
        <v>45046</v>
      </c>
      <c r="B121" s="24" t="str">
        <f t="shared" ca="1" si="8"/>
        <v>FOLGA</v>
      </c>
      <c r="C121" s="22" t="str">
        <f t="shared" ca="1" si="9"/>
        <v>FOLGA</v>
      </c>
      <c r="D121" s="24" t="str">
        <f t="shared" ca="1" si="10"/>
        <v>FOLGA</v>
      </c>
      <c r="E121" s="22" t="str">
        <f t="shared" ca="1" si="11"/>
        <v>FOLGA</v>
      </c>
      <c r="F121" s="25" t="s">
        <v>27</v>
      </c>
      <c r="G121" s="22" t="str">
        <f t="shared" ca="1" si="12"/>
        <v>FOLGA</v>
      </c>
      <c r="H121" s="24" t="str">
        <f t="shared" ca="1" si="13"/>
        <v>FOLGA</v>
      </c>
      <c r="I121" s="22" t="str">
        <f t="shared" ca="1" si="15"/>
        <v>FOLGA</v>
      </c>
    </row>
    <row r="122" spans="1:9" x14ac:dyDescent="0.25">
      <c r="A122" s="21">
        <f t="shared" si="14"/>
        <v>45047</v>
      </c>
      <c r="B122" s="24">
        <f t="shared" ca="1" si="8"/>
        <v>45047.326333333338</v>
      </c>
      <c r="C122" s="22">
        <f t="shared" ca="1" si="9"/>
        <v>45047.501400000001</v>
      </c>
      <c r="D122" s="24">
        <f t="shared" ca="1" si="10"/>
        <v>45047.552166666661</v>
      </c>
      <c r="E122" s="22">
        <f t="shared" ca="1" si="11"/>
        <v>45047.749366666671</v>
      </c>
      <c r="F122" s="25" t="s">
        <v>27</v>
      </c>
      <c r="G122" s="22">
        <f t="shared" ca="1" si="12"/>
        <v>0.37226666667265818</v>
      </c>
      <c r="H122" s="24">
        <f t="shared" ca="1" si="13"/>
        <v>5.0766666659910697E-2</v>
      </c>
      <c r="I122" s="22">
        <f t="shared" ca="1" si="15"/>
        <v>7.7000000019324943E-3</v>
      </c>
    </row>
    <row r="123" spans="1:9" x14ac:dyDescent="0.25">
      <c r="A123" s="21">
        <f t="shared" si="14"/>
        <v>45048</v>
      </c>
      <c r="B123" s="24">
        <f t="shared" ca="1" si="8"/>
        <v>45048.335433333334</v>
      </c>
      <c r="C123" s="22">
        <f t="shared" ca="1" si="9"/>
        <v>45048.506300000001</v>
      </c>
      <c r="D123" s="24">
        <f t="shared" ca="1" si="10"/>
        <v>45048.550766666667</v>
      </c>
      <c r="E123" s="22">
        <f t="shared" ca="1" si="11"/>
        <v>45048.761966666665</v>
      </c>
      <c r="F123" s="25" t="s">
        <v>27</v>
      </c>
      <c r="G123" s="22">
        <f t="shared" ca="1" si="12"/>
        <v>0.38206666666519595</v>
      </c>
      <c r="H123" s="24">
        <f t="shared" ca="1" si="13"/>
        <v>4.4466666666266974E-2</v>
      </c>
      <c r="I123" s="22">
        <f t="shared" ca="1" si="15"/>
        <v>2.0299999996495899E-2</v>
      </c>
    </row>
    <row r="124" spans="1:9" x14ac:dyDescent="0.25">
      <c r="A124" s="21">
        <f t="shared" si="14"/>
        <v>45049</v>
      </c>
      <c r="B124" s="24">
        <f t="shared" ca="1" si="8"/>
        <v>45049.330533333334</v>
      </c>
      <c r="C124" s="22">
        <f t="shared" ca="1" si="9"/>
        <v>45049.5049</v>
      </c>
      <c r="D124" s="24">
        <f t="shared" ca="1" si="10"/>
        <v>45049.536766666664</v>
      </c>
      <c r="E124" s="22">
        <f t="shared" ca="1" si="11"/>
        <v>45049.744466666671</v>
      </c>
      <c r="F124" s="25" t="s">
        <v>27</v>
      </c>
      <c r="G124" s="22">
        <f t="shared" ca="1" si="12"/>
        <v>0.38206666667247191</v>
      </c>
      <c r="H124" s="24">
        <f t="shared" ca="1" si="13"/>
        <v>3.1866666664427612E-2</v>
      </c>
      <c r="I124" s="22">
        <f t="shared" ca="1" si="15"/>
        <v>2.8000000020256266E-3</v>
      </c>
    </row>
    <row r="125" spans="1:9" x14ac:dyDescent="0.25">
      <c r="A125" s="21">
        <f t="shared" si="14"/>
        <v>45050</v>
      </c>
      <c r="B125" s="24">
        <f t="shared" ca="1" si="8"/>
        <v>45050.340333333334</v>
      </c>
      <c r="C125" s="22">
        <f t="shared" ca="1" si="9"/>
        <v>45050.506300000001</v>
      </c>
      <c r="D125" s="24">
        <f t="shared" ca="1" si="10"/>
        <v>45050.545166666663</v>
      </c>
      <c r="E125" s="22">
        <f t="shared" ca="1" si="11"/>
        <v>45050.75916666667</v>
      </c>
      <c r="F125" s="25" t="s">
        <v>27</v>
      </c>
      <c r="G125" s="22">
        <f t="shared" ca="1" si="12"/>
        <v>0.37996666667459067</v>
      </c>
      <c r="H125" s="24">
        <f t="shared" ca="1" si="13"/>
        <v>3.8866666662215721E-2</v>
      </c>
      <c r="I125" s="22">
        <f t="shared" ca="1" si="15"/>
        <v>1.750000000174623E-2</v>
      </c>
    </row>
    <row r="126" spans="1:9" x14ac:dyDescent="0.25">
      <c r="A126" s="21">
        <f t="shared" si="14"/>
        <v>45051</v>
      </c>
      <c r="B126" s="24">
        <f t="shared" ca="1" si="8"/>
        <v>45051.331933333335</v>
      </c>
      <c r="C126" s="22">
        <f t="shared" ca="1" si="9"/>
        <v>45051.496500000001</v>
      </c>
      <c r="D126" s="24">
        <f t="shared" ca="1" si="10"/>
        <v>45051.547266666661</v>
      </c>
      <c r="E126" s="22">
        <f t="shared" ca="1" si="11"/>
        <v>45051.75916666667</v>
      </c>
      <c r="F126" s="25" t="s">
        <v>27</v>
      </c>
      <c r="G126" s="22">
        <f t="shared" ca="1" si="12"/>
        <v>0.37646666667569662</v>
      </c>
      <c r="H126" s="24">
        <f t="shared" ca="1" si="13"/>
        <v>5.0766666659910697E-2</v>
      </c>
      <c r="I126" s="22">
        <f t="shared" ca="1" si="15"/>
        <v>1.750000000174623E-2</v>
      </c>
    </row>
    <row r="127" spans="1:9" x14ac:dyDescent="0.25">
      <c r="A127" s="21">
        <f t="shared" si="14"/>
        <v>45052</v>
      </c>
      <c r="B127" s="24" t="str">
        <f t="shared" ca="1" si="8"/>
        <v>FOLGA</v>
      </c>
      <c r="C127" s="22" t="str">
        <f t="shared" ca="1" si="9"/>
        <v>FOLGA</v>
      </c>
      <c r="D127" s="24" t="str">
        <f t="shared" ca="1" si="10"/>
        <v>FOLGA</v>
      </c>
      <c r="E127" s="22" t="str">
        <f t="shared" ca="1" si="11"/>
        <v>FOLGA</v>
      </c>
      <c r="F127" s="25" t="s">
        <v>27</v>
      </c>
      <c r="G127" s="22" t="str">
        <f t="shared" ca="1" si="12"/>
        <v>FOLGA</v>
      </c>
      <c r="H127" s="24" t="str">
        <f t="shared" ca="1" si="13"/>
        <v>FOLGA</v>
      </c>
      <c r="I127" s="22" t="str">
        <f t="shared" ca="1" si="15"/>
        <v>FOLGA</v>
      </c>
    </row>
    <row r="128" spans="1:9" x14ac:dyDescent="0.25">
      <c r="A128" s="21">
        <f t="shared" si="14"/>
        <v>45053</v>
      </c>
      <c r="B128" s="24" t="str">
        <f t="shared" ca="1" si="8"/>
        <v>FOLGA</v>
      </c>
      <c r="C128" s="22" t="str">
        <f t="shared" ca="1" si="9"/>
        <v>FOLGA</v>
      </c>
      <c r="D128" s="24" t="str">
        <f t="shared" ca="1" si="10"/>
        <v>FOLGA</v>
      </c>
      <c r="E128" s="22" t="str">
        <f t="shared" ca="1" si="11"/>
        <v>FOLGA</v>
      </c>
      <c r="F128" s="25" t="s">
        <v>27</v>
      </c>
      <c r="G128" s="22" t="str">
        <f t="shared" ca="1" si="12"/>
        <v>FOLGA</v>
      </c>
      <c r="H128" s="24" t="str">
        <f t="shared" ca="1" si="13"/>
        <v>FOLGA</v>
      </c>
      <c r="I128" s="22" t="str">
        <f t="shared" ca="1" si="15"/>
        <v>FOLGA</v>
      </c>
    </row>
    <row r="129" spans="1:9" x14ac:dyDescent="0.25">
      <c r="A129" s="21">
        <f t="shared" si="14"/>
        <v>45054</v>
      </c>
      <c r="B129" s="24">
        <f t="shared" ca="1" si="8"/>
        <v>45054.327733333339</v>
      </c>
      <c r="C129" s="22">
        <f t="shared" ca="1" si="9"/>
        <v>45054.498599999999</v>
      </c>
      <c r="D129" s="24">
        <f t="shared" ca="1" si="10"/>
        <v>45054.545166666663</v>
      </c>
      <c r="E129" s="22">
        <f t="shared" ca="1" si="11"/>
        <v>45054.759866666667</v>
      </c>
      <c r="F129" s="25" t="s">
        <v>27</v>
      </c>
      <c r="G129" s="22">
        <f t="shared" ca="1" si="12"/>
        <v>0.38556666666409001</v>
      </c>
      <c r="H129" s="24">
        <f t="shared" ca="1" si="13"/>
        <v>4.6566666664148215E-2</v>
      </c>
      <c r="I129" s="22">
        <f t="shared" ca="1" si="15"/>
        <v>1.8199999998614658E-2</v>
      </c>
    </row>
    <row r="130" spans="1:9" x14ac:dyDescent="0.25">
      <c r="A130" s="21">
        <f t="shared" si="14"/>
        <v>45055</v>
      </c>
      <c r="B130" s="24">
        <f t="shared" ca="1" si="8"/>
        <v>45055.338933333333</v>
      </c>
      <c r="C130" s="22">
        <f t="shared" ca="1" si="9"/>
        <v>45055.501400000001</v>
      </c>
      <c r="D130" s="24">
        <f t="shared" ca="1" si="10"/>
        <v>45055.547966666665</v>
      </c>
      <c r="E130" s="22">
        <f t="shared" ca="1" si="11"/>
        <v>45055.75916666667</v>
      </c>
      <c r="F130" s="25" t="s">
        <v>27</v>
      </c>
      <c r="G130" s="22">
        <f t="shared" ca="1" si="12"/>
        <v>0.37366666667367099</v>
      </c>
      <c r="H130" s="24">
        <f t="shared" ca="1" si="13"/>
        <v>4.6566666664148215E-2</v>
      </c>
      <c r="I130" s="22">
        <f t="shared" ca="1" si="15"/>
        <v>1.750000000174623E-2</v>
      </c>
    </row>
    <row r="131" spans="1:9" x14ac:dyDescent="0.25">
      <c r="A131" s="21">
        <f t="shared" si="14"/>
        <v>45056</v>
      </c>
      <c r="B131" s="24">
        <f t="shared" ref="B131:B194" ca="1" si="16">IF(OR(AND(WEEKDAY(A131)=7,$L$15="NÃO"),AND(WEEKDAY(A131)=1,$L$16="NÃO")),"FOLGA",IF(RANDBETWEEN(1,100)/100&lt;$L$18,"FALTA",$A131+($L$2/24)+(RANDBETWEEN(-$L$3,$L$4)*0.0007)))</f>
        <v>45056.345933333338</v>
      </c>
      <c r="C131" s="22">
        <f t="shared" ref="C131:C194" ca="1" si="17">IF(OR(AND(WEEKDAY(A131)=7,$L$15="NÃO"),AND(WEEKDAY(A131)=1,$L$16="NÃO")),"FOLGA",IF(B131="FALTA","FALTA",$A131+(($L$2+4)/24)+(RANDBETWEEN(-$L$6,$L$7)*0.0007)))</f>
        <v>45056.497199999998</v>
      </c>
      <c r="D131" s="24">
        <f t="shared" ref="D131:D194" ca="1" si="18">IF(OR(AND(WEEKDAY(A131)=7,$L$15="NÃO"),AND(WEEKDAY(A131)=1,$L$16="NÃO")),"FOLGA",IF(B131="FALTA","FALTA",$A131+(($L$2+5)/24)+(RANDBETWEEN(-$L$9,$L$10)*0.0007)))</f>
        <v>45056.545166666663</v>
      </c>
      <c r="E131" s="22">
        <f t="shared" ref="E131:E194" ca="1" si="19">IF(OR(AND(WEEKDAY(A131)=7,$L$15="NÃO"),AND(WEEKDAY(A131)=1,$L$16="NÃO")),"FOLGA",IF(B131="FALTA","FALTA",$A131+(($L$2+9.8)/24)+(RANDBETWEEN(-$L$12,$L$13)*0.0007)))</f>
        <v>45056.750066666667</v>
      </c>
      <c r="F131" s="25" t="s">
        <v>27</v>
      </c>
      <c r="G131" s="22">
        <f t="shared" ref="G131:G194" ca="1" si="20">IF(OR($B131="FOLGA",$B131="FALTA"),$B131,(C131-B131)+(E131-D131))</f>
        <v>0.3561666666646488</v>
      </c>
      <c r="H131" s="24">
        <f t="shared" ref="H131:H194" ca="1" si="21">IF(OR($B131="FOLGA",$B131="FALTA"),$B131,D131-C131)</f>
        <v>4.7966666665161029E-2</v>
      </c>
      <c r="I131" s="22">
        <f t="shared" ca="1" si="15"/>
        <v>8.3999999988009222E-3</v>
      </c>
    </row>
    <row r="132" spans="1:9" x14ac:dyDescent="0.25">
      <c r="A132" s="21">
        <f t="shared" ref="A132:A195" si="22">A131+1</f>
        <v>45057</v>
      </c>
      <c r="B132" s="24">
        <f t="shared" ca="1" si="16"/>
        <v>45057.339633333337</v>
      </c>
      <c r="C132" s="22">
        <f t="shared" ca="1" si="17"/>
        <v>45057.498599999999</v>
      </c>
      <c r="D132" s="24">
        <f t="shared" ca="1" si="18"/>
        <v>45057.545866666667</v>
      </c>
      <c r="E132" s="22">
        <f t="shared" ca="1" si="19"/>
        <v>45057.745866666672</v>
      </c>
      <c r="F132" s="25" t="s">
        <v>27</v>
      </c>
      <c r="G132" s="22">
        <f t="shared" ca="1" si="20"/>
        <v>0.35896666666667443</v>
      </c>
      <c r="H132" s="24">
        <f t="shared" ca="1" si="21"/>
        <v>4.7266666668292601E-2</v>
      </c>
      <c r="I132" s="22">
        <f t="shared" ref="I132:I195" ca="1" si="23">IF(OR($B132="FOLGA",$B132="FALTA"),$B132,IF(E132&gt;$A132+(($L$2+9.8)/24),E132-($A132+(($L$2+9.8)/24)),0))</f>
        <v>4.2000000030384399E-3</v>
      </c>
    </row>
    <row r="133" spans="1:9" x14ac:dyDescent="0.25">
      <c r="A133" s="21">
        <f t="shared" si="22"/>
        <v>45058</v>
      </c>
      <c r="B133" s="24" t="str">
        <f t="shared" ca="1" si="16"/>
        <v>FALTA</v>
      </c>
      <c r="C133" s="22" t="str">
        <f t="shared" ca="1" si="17"/>
        <v>FALTA</v>
      </c>
      <c r="D133" s="24" t="str">
        <f t="shared" ca="1" si="18"/>
        <v>FALTA</v>
      </c>
      <c r="E133" s="22" t="str">
        <f t="shared" ca="1" si="19"/>
        <v>FALTA</v>
      </c>
      <c r="F133" s="25" t="s">
        <v>27</v>
      </c>
      <c r="G133" s="22" t="str">
        <f t="shared" ca="1" si="20"/>
        <v>FALTA</v>
      </c>
      <c r="H133" s="24" t="str">
        <f t="shared" ca="1" si="21"/>
        <v>FALTA</v>
      </c>
      <c r="I133" s="22" t="str">
        <f t="shared" ca="1" si="23"/>
        <v>FALTA</v>
      </c>
    </row>
    <row r="134" spans="1:9" x14ac:dyDescent="0.25">
      <c r="A134" s="21">
        <f t="shared" si="22"/>
        <v>45059</v>
      </c>
      <c r="B134" s="24" t="str">
        <f t="shared" ca="1" si="16"/>
        <v>FOLGA</v>
      </c>
      <c r="C134" s="22" t="str">
        <f t="shared" ca="1" si="17"/>
        <v>FOLGA</v>
      </c>
      <c r="D134" s="24" t="str">
        <f t="shared" ca="1" si="18"/>
        <v>FOLGA</v>
      </c>
      <c r="E134" s="22" t="str">
        <f t="shared" ca="1" si="19"/>
        <v>FOLGA</v>
      </c>
      <c r="F134" s="25" t="s">
        <v>27</v>
      </c>
      <c r="G134" s="22" t="str">
        <f t="shared" ca="1" si="20"/>
        <v>FOLGA</v>
      </c>
      <c r="H134" s="24" t="str">
        <f t="shared" ca="1" si="21"/>
        <v>FOLGA</v>
      </c>
      <c r="I134" s="22" t="str">
        <f t="shared" ca="1" si="23"/>
        <v>FOLGA</v>
      </c>
    </row>
    <row r="135" spans="1:9" x14ac:dyDescent="0.25">
      <c r="A135" s="21">
        <f t="shared" si="22"/>
        <v>45060</v>
      </c>
      <c r="B135" s="24" t="str">
        <f t="shared" ca="1" si="16"/>
        <v>FOLGA</v>
      </c>
      <c r="C135" s="22" t="str">
        <f t="shared" ca="1" si="17"/>
        <v>FOLGA</v>
      </c>
      <c r="D135" s="24" t="str">
        <f t="shared" ca="1" si="18"/>
        <v>FOLGA</v>
      </c>
      <c r="E135" s="22" t="str">
        <f t="shared" ca="1" si="19"/>
        <v>FOLGA</v>
      </c>
      <c r="F135" s="25" t="s">
        <v>27</v>
      </c>
      <c r="G135" s="22" t="str">
        <f t="shared" ca="1" si="20"/>
        <v>FOLGA</v>
      </c>
      <c r="H135" s="24" t="str">
        <f t="shared" ca="1" si="21"/>
        <v>FOLGA</v>
      </c>
      <c r="I135" s="22" t="str">
        <f t="shared" ca="1" si="23"/>
        <v>FOLGA</v>
      </c>
    </row>
    <row r="136" spans="1:9" x14ac:dyDescent="0.25">
      <c r="A136" s="21">
        <f t="shared" si="22"/>
        <v>45061</v>
      </c>
      <c r="B136" s="24">
        <f t="shared" ca="1" si="16"/>
        <v>45061.333333333336</v>
      </c>
      <c r="C136" s="22">
        <f t="shared" ca="1" si="17"/>
        <v>45061.502099999998</v>
      </c>
      <c r="D136" s="24">
        <f t="shared" ca="1" si="18"/>
        <v>45061.539566666666</v>
      </c>
      <c r="E136" s="22">
        <f t="shared" ca="1" si="19"/>
        <v>45061.762666666669</v>
      </c>
      <c r="F136" s="25" t="s">
        <v>27</v>
      </c>
      <c r="G136" s="22">
        <f t="shared" ca="1" si="20"/>
        <v>0.39186666666500969</v>
      </c>
      <c r="H136" s="24">
        <f t="shared" ca="1" si="21"/>
        <v>3.7466666668478865E-2</v>
      </c>
      <c r="I136" s="22">
        <f t="shared" ca="1" si="23"/>
        <v>2.1000000000640284E-2</v>
      </c>
    </row>
    <row r="137" spans="1:9" x14ac:dyDescent="0.25">
      <c r="A137" s="21">
        <f t="shared" si="22"/>
        <v>45062</v>
      </c>
      <c r="B137" s="24">
        <f t="shared" ca="1" si="16"/>
        <v>45062.327733333339</v>
      </c>
      <c r="C137" s="22">
        <f t="shared" ca="1" si="17"/>
        <v>45062.505599999997</v>
      </c>
      <c r="D137" s="24">
        <f t="shared" ca="1" si="18"/>
        <v>45062.538166666665</v>
      </c>
      <c r="E137" s="22">
        <f t="shared" ca="1" si="19"/>
        <v>45062.761966666665</v>
      </c>
      <c r="F137" s="25" t="s">
        <v>27</v>
      </c>
      <c r="G137" s="22">
        <f t="shared" ca="1" si="20"/>
        <v>0.40166666665754747</v>
      </c>
      <c r="H137" s="24">
        <f t="shared" ca="1" si="21"/>
        <v>3.2566666668571997E-2</v>
      </c>
      <c r="I137" s="22">
        <f t="shared" ca="1" si="23"/>
        <v>2.0299999996495899E-2</v>
      </c>
    </row>
    <row r="138" spans="1:9" x14ac:dyDescent="0.25">
      <c r="A138" s="21">
        <f t="shared" si="22"/>
        <v>45063</v>
      </c>
      <c r="B138" s="24">
        <f t="shared" ca="1" si="16"/>
        <v>45063.342433333339</v>
      </c>
      <c r="C138" s="22">
        <f t="shared" ca="1" si="17"/>
        <v>45063.497199999998</v>
      </c>
      <c r="D138" s="24">
        <f t="shared" ca="1" si="18"/>
        <v>45063.540966666667</v>
      </c>
      <c r="E138" s="22">
        <f t="shared" ca="1" si="19"/>
        <v>45063.738866666667</v>
      </c>
      <c r="F138" s="25" t="s">
        <v>27</v>
      </c>
      <c r="G138" s="22">
        <f t="shared" ca="1" si="20"/>
        <v>0.35266666665847879</v>
      </c>
      <c r="H138" s="24">
        <f t="shared" ca="1" si="21"/>
        <v>4.3766666669398546E-2</v>
      </c>
      <c r="I138" s="22">
        <f t="shared" ca="1" si="23"/>
        <v>0</v>
      </c>
    </row>
    <row r="139" spans="1:9" x14ac:dyDescent="0.25">
      <c r="A139" s="21">
        <f t="shared" si="22"/>
        <v>45064</v>
      </c>
      <c r="B139" s="24">
        <f t="shared" ca="1" si="16"/>
        <v>45064.341733333335</v>
      </c>
      <c r="C139" s="22">
        <f t="shared" ca="1" si="17"/>
        <v>45064.502800000002</v>
      </c>
      <c r="D139" s="24">
        <f t="shared" ca="1" si="18"/>
        <v>45064.550066666663</v>
      </c>
      <c r="E139" s="22">
        <f t="shared" ca="1" si="19"/>
        <v>45064.745166666668</v>
      </c>
      <c r="F139" s="25" t="s">
        <v>27</v>
      </c>
      <c r="G139" s="22">
        <f t="shared" ca="1" si="20"/>
        <v>0.35616666667192476</v>
      </c>
      <c r="H139" s="24">
        <f t="shared" ca="1" si="21"/>
        <v>4.7266666661016643E-2</v>
      </c>
      <c r="I139" s="22">
        <f t="shared" ca="1" si="23"/>
        <v>3.4999999988940544E-3</v>
      </c>
    </row>
    <row r="140" spans="1:9" x14ac:dyDescent="0.25">
      <c r="A140" s="21">
        <f t="shared" si="22"/>
        <v>45065</v>
      </c>
      <c r="B140" s="24">
        <f t="shared" ca="1" si="16"/>
        <v>45065.338933333333</v>
      </c>
      <c r="C140" s="22">
        <f t="shared" ca="1" si="17"/>
        <v>45065.498599999999</v>
      </c>
      <c r="D140" s="24">
        <f t="shared" ca="1" si="18"/>
        <v>45065.550066666663</v>
      </c>
      <c r="E140" s="22">
        <f t="shared" ca="1" si="19"/>
        <v>45065.756366666668</v>
      </c>
      <c r="F140" s="25" t="s">
        <v>27</v>
      </c>
      <c r="G140" s="22">
        <f t="shared" ca="1" si="20"/>
        <v>0.36596666667173849</v>
      </c>
      <c r="H140" s="24">
        <f t="shared" ca="1" si="21"/>
        <v>5.1466666664055083E-2</v>
      </c>
      <c r="I140" s="22">
        <f t="shared" ca="1" si="23"/>
        <v>1.4699999999720603E-2</v>
      </c>
    </row>
    <row r="141" spans="1:9" x14ac:dyDescent="0.25">
      <c r="A141" s="21">
        <f t="shared" si="22"/>
        <v>45066</v>
      </c>
      <c r="B141" s="24" t="str">
        <f t="shared" ca="1" si="16"/>
        <v>FOLGA</v>
      </c>
      <c r="C141" s="22" t="str">
        <f t="shared" ca="1" si="17"/>
        <v>FOLGA</v>
      </c>
      <c r="D141" s="24" t="str">
        <f t="shared" ca="1" si="18"/>
        <v>FOLGA</v>
      </c>
      <c r="E141" s="22" t="str">
        <f t="shared" ca="1" si="19"/>
        <v>FOLGA</v>
      </c>
      <c r="F141" s="25" t="s">
        <v>27</v>
      </c>
      <c r="G141" s="22" t="str">
        <f t="shared" ca="1" si="20"/>
        <v>FOLGA</v>
      </c>
      <c r="H141" s="24" t="str">
        <f t="shared" ca="1" si="21"/>
        <v>FOLGA</v>
      </c>
      <c r="I141" s="22" t="str">
        <f t="shared" ca="1" si="23"/>
        <v>FOLGA</v>
      </c>
    </row>
    <row r="142" spans="1:9" x14ac:dyDescent="0.25">
      <c r="A142" s="21">
        <f t="shared" si="22"/>
        <v>45067</v>
      </c>
      <c r="B142" s="24" t="str">
        <f t="shared" ca="1" si="16"/>
        <v>FOLGA</v>
      </c>
      <c r="C142" s="22" t="str">
        <f t="shared" ca="1" si="17"/>
        <v>FOLGA</v>
      </c>
      <c r="D142" s="24" t="str">
        <f t="shared" ca="1" si="18"/>
        <v>FOLGA</v>
      </c>
      <c r="E142" s="22" t="str">
        <f t="shared" ca="1" si="19"/>
        <v>FOLGA</v>
      </c>
      <c r="F142" s="25" t="s">
        <v>27</v>
      </c>
      <c r="G142" s="22" t="str">
        <f t="shared" ca="1" si="20"/>
        <v>FOLGA</v>
      </c>
      <c r="H142" s="24" t="str">
        <f t="shared" ca="1" si="21"/>
        <v>FOLGA</v>
      </c>
      <c r="I142" s="22" t="str">
        <f t="shared" ca="1" si="23"/>
        <v>FOLGA</v>
      </c>
    </row>
    <row r="143" spans="1:9" x14ac:dyDescent="0.25">
      <c r="A143" s="21">
        <f t="shared" si="22"/>
        <v>45068</v>
      </c>
      <c r="B143" s="24">
        <f t="shared" ca="1" si="16"/>
        <v>45068.333333333336</v>
      </c>
      <c r="C143" s="22">
        <f t="shared" ca="1" si="17"/>
        <v>45068.497199999998</v>
      </c>
      <c r="D143" s="24">
        <f t="shared" ca="1" si="18"/>
        <v>45068.539566666666</v>
      </c>
      <c r="E143" s="22">
        <f t="shared" ca="1" si="19"/>
        <v>45068.761966666665</v>
      </c>
      <c r="F143" s="25" t="s">
        <v>27</v>
      </c>
      <c r="G143" s="22">
        <f t="shared" ca="1" si="20"/>
        <v>0.38626666666095844</v>
      </c>
      <c r="H143" s="24">
        <f t="shared" ca="1" si="21"/>
        <v>4.2366666668385733E-2</v>
      </c>
      <c r="I143" s="22">
        <f t="shared" ca="1" si="23"/>
        <v>2.0299999996495899E-2</v>
      </c>
    </row>
    <row r="144" spans="1:9" x14ac:dyDescent="0.25">
      <c r="A144" s="21">
        <f t="shared" si="22"/>
        <v>45069</v>
      </c>
      <c r="B144" s="24">
        <f t="shared" ca="1" si="16"/>
        <v>45069.347333333339</v>
      </c>
      <c r="C144" s="22">
        <f t="shared" ca="1" si="17"/>
        <v>45069.497900000002</v>
      </c>
      <c r="D144" s="24">
        <f t="shared" ca="1" si="18"/>
        <v>45069.537466666661</v>
      </c>
      <c r="E144" s="22">
        <f t="shared" ca="1" si="19"/>
        <v>45069.741666666669</v>
      </c>
      <c r="F144" s="25" t="s">
        <v>27</v>
      </c>
      <c r="G144" s="22">
        <f t="shared" ca="1" si="20"/>
        <v>0.35476666667091195</v>
      </c>
      <c r="H144" s="24">
        <f t="shared" ca="1" si="21"/>
        <v>3.9566666659084149E-2</v>
      </c>
      <c r="I144" s="22">
        <f t="shared" ca="1" si="23"/>
        <v>0</v>
      </c>
    </row>
    <row r="145" spans="1:9" x14ac:dyDescent="0.25">
      <c r="A145" s="21">
        <f t="shared" si="22"/>
        <v>45070</v>
      </c>
      <c r="B145" s="24">
        <f t="shared" ca="1" si="16"/>
        <v>45070.343133333336</v>
      </c>
      <c r="C145" s="22">
        <f t="shared" ca="1" si="17"/>
        <v>45070.5</v>
      </c>
      <c r="D145" s="24">
        <f t="shared" ca="1" si="18"/>
        <v>45070.536766666664</v>
      </c>
      <c r="E145" s="22">
        <f t="shared" ca="1" si="19"/>
        <v>45070.73816666667</v>
      </c>
      <c r="F145" s="25" t="s">
        <v>27</v>
      </c>
      <c r="G145" s="22">
        <f t="shared" ca="1" si="20"/>
        <v>0.358266666669806</v>
      </c>
      <c r="H145" s="24">
        <f t="shared" ca="1" si="21"/>
        <v>3.676666666433448E-2</v>
      </c>
      <c r="I145" s="22">
        <f t="shared" ca="1" si="23"/>
        <v>0</v>
      </c>
    </row>
    <row r="146" spans="1:9" x14ac:dyDescent="0.25">
      <c r="A146" s="21">
        <f t="shared" si="22"/>
        <v>45071</v>
      </c>
      <c r="B146" s="24">
        <f t="shared" ca="1" si="16"/>
        <v>45071.344533333337</v>
      </c>
      <c r="C146" s="22">
        <f t="shared" ca="1" si="17"/>
        <v>45071.506300000001</v>
      </c>
      <c r="D146" s="24">
        <f t="shared" ca="1" si="18"/>
        <v>45071.543766666662</v>
      </c>
      <c r="E146" s="22">
        <f t="shared" ca="1" si="19"/>
        <v>45071.74796666667</v>
      </c>
      <c r="F146" s="25" t="s">
        <v>27</v>
      </c>
      <c r="G146" s="22">
        <f t="shared" ca="1" si="20"/>
        <v>0.36596666667173849</v>
      </c>
      <c r="H146" s="24">
        <f t="shared" ca="1" si="21"/>
        <v>3.7466666661202908E-2</v>
      </c>
      <c r="I146" s="22">
        <f t="shared" ca="1" si="23"/>
        <v>6.300000000919681E-3</v>
      </c>
    </row>
    <row r="147" spans="1:9" x14ac:dyDescent="0.25">
      <c r="A147" s="21">
        <f t="shared" si="22"/>
        <v>45072</v>
      </c>
      <c r="B147" s="24">
        <f t="shared" ca="1" si="16"/>
        <v>45072.327733333339</v>
      </c>
      <c r="C147" s="22">
        <f t="shared" ca="1" si="17"/>
        <v>45072.502099999998</v>
      </c>
      <c r="D147" s="24">
        <f t="shared" ca="1" si="18"/>
        <v>45072.552166666661</v>
      </c>
      <c r="E147" s="22">
        <f t="shared" ca="1" si="19"/>
        <v>45072.744466666671</v>
      </c>
      <c r="F147" s="25" t="s">
        <v>27</v>
      </c>
      <c r="G147" s="22">
        <f t="shared" ca="1" si="20"/>
        <v>0.36666666666860692</v>
      </c>
      <c r="H147" s="24">
        <f t="shared" ca="1" si="21"/>
        <v>5.006666666304227E-2</v>
      </c>
      <c r="I147" s="22">
        <f t="shared" ca="1" si="23"/>
        <v>2.8000000020256266E-3</v>
      </c>
    </row>
    <row r="148" spans="1:9" x14ac:dyDescent="0.25">
      <c r="A148" s="21">
        <f t="shared" si="22"/>
        <v>45073</v>
      </c>
      <c r="B148" s="24" t="str">
        <f t="shared" ca="1" si="16"/>
        <v>FOLGA</v>
      </c>
      <c r="C148" s="22" t="str">
        <f t="shared" ca="1" si="17"/>
        <v>FOLGA</v>
      </c>
      <c r="D148" s="24" t="str">
        <f t="shared" ca="1" si="18"/>
        <v>FOLGA</v>
      </c>
      <c r="E148" s="22" t="str">
        <f t="shared" ca="1" si="19"/>
        <v>FOLGA</v>
      </c>
      <c r="F148" s="25" t="s">
        <v>27</v>
      </c>
      <c r="G148" s="22" t="str">
        <f t="shared" ca="1" si="20"/>
        <v>FOLGA</v>
      </c>
      <c r="H148" s="24" t="str">
        <f t="shared" ca="1" si="21"/>
        <v>FOLGA</v>
      </c>
      <c r="I148" s="22" t="str">
        <f t="shared" ca="1" si="23"/>
        <v>FOLGA</v>
      </c>
    </row>
    <row r="149" spans="1:9" x14ac:dyDescent="0.25">
      <c r="A149" s="21">
        <f t="shared" si="22"/>
        <v>45074</v>
      </c>
      <c r="B149" s="24" t="str">
        <f t="shared" ca="1" si="16"/>
        <v>FOLGA</v>
      </c>
      <c r="C149" s="22" t="str">
        <f t="shared" ca="1" si="17"/>
        <v>FOLGA</v>
      </c>
      <c r="D149" s="24" t="str">
        <f t="shared" ca="1" si="18"/>
        <v>FOLGA</v>
      </c>
      <c r="E149" s="22" t="str">
        <f t="shared" ca="1" si="19"/>
        <v>FOLGA</v>
      </c>
      <c r="F149" s="25" t="s">
        <v>27</v>
      </c>
      <c r="G149" s="22" t="str">
        <f t="shared" ca="1" si="20"/>
        <v>FOLGA</v>
      </c>
      <c r="H149" s="24" t="str">
        <f t="shared" ca="1" si="21"/>
        <v>FOLGA</v>
      </c>
      <c r="I149" s="22" t="str">
        <f t="shared" ca="1" si="23"/>
        <v>FOLGA</v>
      </c>
    </row>
    <row r="150" spans="1:9" x14ac:dyDescent="0.25">
      <c r="A150" s="21">
        <f t="shared" si="22"/>
        <v>45075</v>
      </c>
      <c r="B150" s="24">
        <f t="shared" ca="1" si="16"/>
        <v>45075.331933333335</v>
      </c>
      <c r="C150" s="22">
        <f t="shared" ca="1" si="17"/>
        <v>45075.499300000003</v>
      </c>
      <c r="D150" s="24">
        <f t="shared" ca="1" si="18"/>
        <v>45075.537466666661</v>
      </c>
      <c r="E150" s="22">
        <f t="shared" ca="1" si="19"/>
        <v>45075.744466666671</v>
      </c>
      <c r="F150" s="25" t="s">
        <v>27</v>
      </c>
      <c r="G150" s="22">
        <f t="shared" ca="1" si="20"/>
        <v>0.37436666667781537</v>
      </c>
      <c r="H150" s="24">
        <f t="shared" ca="1" si="21"/>
        <v>3.8166666658071335E-2</v>
      </c>
      <c r="I150" s="22">
        <f t="shared" ca="1" si="23"/>
        <v>2.8000000020256266E-3</v>
      </c>
    </row>
    <row r="151" spans="1:9" x14ac:dyDescent="0.25">
      <c r="A151" s="21">
        <f t="shared" si="22"/>
        <v>45076</v>
      </c>
      <c r="B151" s="24">
        <f t="shared" ca="1" si="16"/>
        <v>45076.334033333333</v>
      </c>
      <c r="C151" s="22">
        <f t="shared" ca="1" si="17"/>
        <v>45076.500699999997</v>
      </c>
      <c r="D151" s="24">
        <f t="shared" ca="1" si="18"/>
        <v>45076.547966666665</v>
      </c>
      <c r="E151" s="22">
        <f t="shared" ca="1" si="19"/>
        <v>45076.756366666668</v>
      </c>
      <c r="F151" s="25" t="s">
        <v>27</v>
      </c>
      <c r="G151" s="22">
        <f t="shared" ca="1" si="20"/>
        <v>0.37506666666740784</v>
      </c>
      <c r="H151" s="24">
        <f t="shared" ca="1" si="21"/>
        <v>4.7266666668292601E-2</v>
      </c>
      <c r="I151" s="22">
        <f t="shared" ca="1" si="23"/>
        <v>1.4699999999720603E-2</v>
      </c>
    </row>
    <row r="152" spans="1:9" x14ac:dyDescent="0.25">
      <c r="A152" s="21">
        <f t="shared" si="22"/>
        <v>45077</v>
      </c>
      <c r="B152" s="24">
        <f t="shared" ca="1" si="16"/>
        <v>45077.326333333338</v>
      </c>
      <c r="C152" s="22">
        <f t="shared" ca="1" si="17"/>
        <v>45077.5</v>
      </c>
      <c r="D152" s="24">
        <f t="shared" ca="1" si="18"/>
        <v>45077.545166666663</v>
      </c>
      <c r="E152" s="22">
        <f t="shared" ca="1" si="19"/>
        <v>45077.740966666672</v>
      </c>
      <c r="F152" s="25" t="s">
        <v>27</v>
      </c>
      <c r="G152" s="22">
        <f t="shared" ca="1" si="20"/>
        <v>0.36946666667063255</v>
      </c>
      <c r="H152" s="24">
        <f t="shared" ca="1" si="21"/>
        <v>4.5166666663135402E-2</v>
      </c>
      <c r="I152" s="22">
        <f t="shared" ca="1" si="23"/>
        <v>0</v>
      </c>
    </row>
    <row r="153" spans="1:9" x14ac:dyDescent="0.25">
      <c r="A153" s="21">
        <f t="shared" si="22"/>
        <v>45078</v>
      </c>
      <c r="B153" s="24">
        <f t="shared" ca="1" si="16"/>
        <v>45078.345233333333</v>
      </c>
      <c r="C153" s="22">
        <f t="shared" ca="1" si="17"/>
        <v>45078.497199999998</v>
      </c>
      <c r="D153" s="24">
        <f t="shared" ca="1" si="18"/>
        <v>45078.545166666663</v>
      </c>
      <c r="E153" s="22">
        <f t="shared" ca="1" si="19"/>
        <v>45078.75916666667</v>
      </c>
      <c r="F153" s="25" t="s">
        <v>27</v>
      </c>
      <c r="G153" s="22">
        <f t="shared" ca="1" si="20"/>
        <v>0.36596666667173849</v>
      </c>
      <c r="H153" s="24">
        <f t="shared" ca="1" si="21"/>
        <v>4.7966666665161029E-2</v>
      </c>
      <c r="I153" s="22">
        <f t="shared" ca="1" si="23"/>
        <v>1.750000000174623E-2</v>
      </c>
    </row>
    <row r="154" spans="1:9" x14ac:dyDescent="0.25">
      <c r="A154" s="21">
        <f t="shared" si="22"/>
        <v>45079</v>
      </c>
      <c r="B154" s="24">
        <f t="shared" ca="1" si="16"/>
        <v>45079.335433333334</v>
      </c>
      <c r="C154" s="22">
        <f t="shared" ca="1" si="17"/>
        <v>45079.502800000002</v>
      </c>
      <c r="D154" s="24">
        <f t="shared" ca="1" si="18"/>
        <v>45079.550766666667</v>
      </c>
      <c r="E154" s="22">
        <f t="shared" ca="1" si="19"/>
        <v>45079.757766666669</v>
      </c>
      <c r="F154" s="25" t="s">
        <v>27</v>
      </c>
      <c r="G154" s="22">
        <f t="shared" ca="1" si="20"/>
        <v>0.37436666667053942</v>
      </c>
      <c r="H154" s="24">
        <f t="shared" ca="1" si="21"/>
        <v>4.7966666665161029E-2</v>
      </c>
      <c r="I154" s="22">
        <f t="shared" ca="1" si="23"/>
        <v>1.6100000000733417E-2</v>
      </c>
    </row>
    <row r="155" spans="1:9" x14ac:dyDescent="0.25">
      <c r="A155" s="21">
        <f t="shared" si="22"/>
        <v>45080</v>
      </c>
      <c r="B155" s="24" t="str">
        <f t="shared" ca="1" si="16"/>
        <v>FOLGA</v>
      </c>
      <c r="C155" s="22" t="str">
        <f t="shared" ca="1" si="17"/>
        <v>FOLGA</v>
      </c>
      <c r="D155" s="24" t="str">
        <f t="shared" ca="1" si="18"/>
        <v>FOLGA</v>
      </c>
      <c r="E155" s="22" t="str">
        <f t="shared" ca="1" si="19"/>
        <v>FOLGA</v>
      </c>
      <c r="F155" s="25" t="s">
        <v>27</v>
      </c>
      <c r="G155" s="22" t="str">
        <f t="shared" ca="1" si="20"/>
        <v>FOLGA</v>
      </c>
      <c r="H155" s="24" t="str">
        <f t="shared" ca="1" si="21"/>
        <v>FOLGA</v>
      </c>
      <c r="I155" s="22" t="str">
        <f t="shared" ca="1" si="23"/>
        <v>FOLGA</v>
      </c>
    </row>
    <row r="156" spans="1:9" x14ac:dyDescent="0.25">
      <c r="A156" s="21">
        <f t="shared" si="22"/>
        <v>45081</v>
      </c>
      <c r="B156" s="24" t="str">
        <f t="shared" ca="1" si="16"/>
        <v>FOLGA</v>
      </c>
      <c r="C156" s="22" t="str">
        <f t="shared" ca="1" si="17"/>
        <v>FOLGA</v>
      </c>
      <c r="D156" s="24" t="str">
        <f t="shared" ca="1" si="18"/>
        <v>FOLGA</v>
      </c>
      <c r="E156" s="22" t="str">
        <f t="shared" ca="1" si="19"/>
        <v>FOLGA</v>
      </c>
      <c r="F156" s="25" t="s">
        <v>27</v>
      </c>
      <c r="G156" s="22" t="str">
        <f t="shared" ca="1" si="20"/>
        <v>FOLGA</v>
      </c>
      <c r="H156" s="24" t="str">
        <f t="shared" ca="1" si="21"/>
        <v>FOLGA</v>
      </c>
      <c r="I156" s="22" t="str">
        <f t="shared" ca="1" si="23"/>
        <v>FOLGA</v>
      </c>
    </row>
    <row r="157" spans="1:9" x14ac:dyDescent="0.25">
      <c r="A157" s="21">
        <f t="shared" si="22"/>
        <v>45082</v>
      </c>
      <c r="B157" s="24">
        <f t="shared" ca="1" si="16"/>
        <v>45082.345233333333</v>
      </c>
      <c r="C157" s="22">
        <f t="shared" ca="1" si="17"/>
        <v>45082.499300000003</v>
      </c>
      <c r="D157" s="24">
        <f t="shared" ca="1" si="18"/>
        <v>45082.545866666667</v>
      </c>
      <c r="E157" s="22">
        <f t="shared" ca="1" si="19"/>
        <v>45082.748666666666</v>
      </c>
      <c r="F157" s="25" t="s">
        <v>27</v>
      </c>
      <c r="G157" s="22">
        <f t="shared" ca="1" si="20"/>
        <v>0.35686666666879319</v>
      </c>
      <c r="H157" s="24">
        <f t="shared" ca="1" si="21"/>
        <v>4.6566666664148215E-2</v>
      </c>
      <c r="I157" s="22">
        <f t="shared" ca="1" si="23"/>
        <v>6.9999999977881089E-3</v>
      </c>
    </row>
    <row r="158" spans="1:9" x14ac:dyDescent="0.25">
      <c r="A158" s="21">
        <f t="shared" si="22"/>
        <v>45083</v>
      </c>
      <c r="B158" s="24">
        <f t="shared" ca="1" si="16"/>
        <v>45083.329833333337</v>
      </c>
      <c r="C158" s="22">
        <f t="shared" ca="1" si="17"/>
        <v>45083.5049</v>
      </c>
      <c r="D158" s="24">
        <f t="shared" ca="1" si="18"/>
        <v>45083.552166666661</v>
      </c>
      <c r="E158" s="22">
        <f t="shared" ca="1" si="19"/>
        <v>45083.750766666672</v>
      </c>
      <c r="F158" s="25" t="s">
        <v>27</v>
      </c>
      <c r="G158" s="22">
        <f t="shared" ca="1" si="20"/>
        <v>0.37366666667367099</v>
      </c>
      <c r="H158" s="24">
        <f t="shared" ca="1" si="21"/>
        <v>4.7266666661016643E-2</v>
      </c>
      <c r="I158" s="22">
        <f t="shared" ca="1" si="23"/>
        <v>9.1000000029453076E-3</v>
      </c>
    </row>
    <row r="159" spans="1:9" x14ac:dyDescent="0.25">
      <c r="A159" s="21">
        <f t="shared" si="22"/>
        <v>45084</v>
      </c>
      <c r="B159" s="24">
        <f t="shared" ca="1" si="16"/>
        <v>45084.339633333337</v>
      </c>
      <c r="C159" s="22">
        <f t="shared" ca="1" si="17"/>
        <v>45084.502099999998</v>
      </c>
      <c r="D159" s="24">
        <f t="shared" ca="1" si="18"/>
        <v>45084.545866666667</v>
      </c>
      <c r="E159" s="22">
        <f t="shared" ca="1" si="19"/>
        <v>45084.746566666669</v>
      </c>
      <c r="F159" s="25" t="s">
        <v>27</v>
      </c>
      <c r="G159" s="22">
        <f t="shared" ca="1" si="20"/>
        <v>0.36316666666243691</v>
      </c>
      <c r="H159" s="24">
        <f t="shared" ca="1" si="21"/>
        <v>4.3766666669398546E-2</v>
      </c>
      <c r="I159" s="22">
        <f t="shared" ca="1" si="23"/>
        <v>4.8999999999068677E-3</v>
      </c>
    </row>
    <row r="160" spans="1:9" x14ac:dyDescent="0.25">
      <c r="A160" s="21">
        <f t="shared" si="22"/>
        <v>45085</v>
      </c>
      <c r="B160" s="24">
        <f t="shared" ca="1" si="16"/>
        <v>45085.332633333339</v>
      </c>
      <c r="C160" s="22">
        <f t="shared" ca="1" si="17"/>
        <v>45085.506300000001</v>
      </c>
      <c r="D160" s="24">
        <f t="shared" ca="1" si="18"/>
        <v>45085.550066666663</v>
      </c>
      <c r="E160" s="22">
        <f t="shared" ca="1" si="19"/>
        <v>45085.754966666667</v>
      </c>
      <c r="F160" s="25" t="s">
        <v>27</v>
      </c>
      <c r="G160" s="22">
        <f t="shared" ca="1" si="20"/>
        <v>0.3785666666663019</v>
      </c>
      <c r="H160" s="24">
        <f t="shared" ca="1" si="21"/>
        <v>4.3766666662122589E-2</v>
      </c>
      <c r="I160" s="22">
        <f t="shared" ca="1" si="23"/>
        <v>1.329999999870779E-2</v>
      </c>
    </row>
    <row r="161" spans="1:9" x14ac:dyDescent="0.25">
      <c r="A161" s="21">
        <f t="shared" si="22"/>
        <v>45086</v>
      </c>
      <c r="B161" s="24">
        <f t="shared" ca="1" si="16"/>
        <v>45086.330533333334</v>
      </c>
      <c r="C161" s="22">
        <f t="shared" ca="1" si="17"/>
        <v>45086.506300000001</v>
      </c>
      <c r="D161" s="24">
        <f t="shared" ca="1" si="18"/>
        <v>45086.538166666665</v>
      </c>
      <c r="E161" s="22">
        <f t="shared" ca="1" si="19"/>
        <v>45086.74796666667</v>
      </c>
      <c r="F161" s="25" t="s">
        <v>27</v>
      </c>
      <c r="G161" s="22">
        <f t="shared" ca="1" si="20"/>
        <v>0.38556666667136597</v>
      </c>
      <c r="H161" s="24">
        <f t="shared" ca="1" si="21"/>
        <v>3.1866666664427612E-2</v>
      </c>
      <c r="I161" s="22">
        <f t="shared" ca="1" si="23"/>
        <v>6.300000000919681E-3</v>
      </c>
    </row>
    <row r="162" spans="1:9" x14ac:dyDescent="0.25">
      <c r="A162" s="21">
        <f t="shared" si="22"/>
        <v>45087</v>
      </c>
      <c r="B162" s="24" t="str">
        <f t="shared" ca="1" si="16"/>
        <v>FOLGA</v>
      </c>
      <c r="C162" s="22" t="str">
        <f t="shared" ca="1" si="17"/>
        <v>FOLGA</v>
      </c>
      <c r="D162" s="24" t="str">
        <f t="shared" ca="1" si="18"/>
        <v>FOLGA</v>
      </c>
      <c r="E162" s="22" t="str">
        <f t="shared" ca="1" si="19"/>
        <v>FOLGA</v>
      </c>
      <c r="F162" s="25" t="s">
        <v>27</v>
      </c>
      <c r="G162" s="22" t="str">
        <f t="shared" ca="1" si="20"/>
        <v>FOLGA</v>
      </c>
      <c r="H162" s="24" t="str">
        <f t="shared" ca="1" si="21"/>
        <v>FOLGA</v>
      </c>
      <c r="I162" s="22" t="str">
        <f t="shared" ca="1" si="23"/>
        <v>FOLGA</v>
      </c>
    </row>
    <row r="163" spans="1:9" x14ac:dyDescent="0.25">
      <c r="A163" s="21">
        <f t="shared" si="22"/>
        <v>45088</v>
      </c>
      <c r="B163" s="24" t="str">
        <f t="shared" ca="1" si="16"/>
        <v>FOLGA</v>
      </c>
      <c r="C163" s="22" t="str">
        <f t="shared" ca="1" si="17"/>
        <v>FOLGA</v>
      </c>
      <c r="D163" s="24" t="str">
        <f t="shared" ca="1" si="18"/>
        <v>FOLGA</v>
      </c>
      <c r="E163" s="22" t="str">
        <f t="shared" ca="1" si="19"/>
        <v>FOLGA</v>
      </c>
      <c r="F163" s="25" t="s">
        <v>27</v>
      </c>
      <c r="G163" s="22" t="str">
        <f t="shared" ca="1" si="20"/>
        <v>FOLGA</v>
      </c>
      <c r="H163" s="24" t="str">
        <f t="shared" ca="1" si="21"/>
        <v>FOLGA</v>
      </c>
      <c r="I163" s="22" t="str">
        <f t="shared" ca="1" si="23"/>
        <v>FOLGA</v>
      </c>
    </row>
    <row r="164" spans="1:9" x14ac:dyDescent="0.25">
      <c r="A164" s="21">
        <f t="shared" si="22"/>
        <v>45089</v>
      </c>
      <c r="B164" s="24">
        <f t="shared" ca="1" si="16"/>
        <v>45089.341033333338</v>
      </c>
      <c r="C164" s="22">
        <f t="shared" ca="1" si="17"/>
        <v>45089.500699999997</v>
      </c>
      <c r="D164" s="24">
        <f t="shared" ca="1" si="18"/>
        <v>45089.550766666667</v>
      </c>
      <c r="E164" s="22">
        <f t="shared" ca="1" si="19"/>
        <v>45089.745166666668</v>
      </c>
      <c r="F164" s="25" t="s">
        <v>27</v>
      </c>
      <c r="G164" s="22">
        <f t="shared" ca="1" si="20"/>
        <v>0.3540666666594916</v>
      </c>
      <c r="H164" s="24">
        <f t="shared" ca="1" si="21"/>
        <v>5.0066666670318227E-2</v>
      </c>
      <c r="I164" s="22">
        <f t="shared" ca="1" si="23"/>
        <v>3.4999999988940544E-3</v>
      </c>
    </row>
    <row r="165" spans="1:9" x14ac:dyDescent="0.25">
      <c r="A165" s="21">
        <f t="shared" si="22"/>
        <v>45090</v>
      </c>
      <c r="B165" s="24">
        <f t="shared" ca="1" si="16"/>
        <v>45090.342433333339</v>
      </c>
      <c r="C165" s="22">
        <f t="shared" ca="1" si="17"/>
        <v>45090.502099999998</v>
      </c>
      <c r="D165" s="24">
        <f t="shared" ca="1" si="18"/>
        <v>45090.546566666664</v>
      </c>
      <c r="E165" s="22">
        <f t="shared" ca="1" si="19"/>
        <v>45090.75426666667</v>
      </c>
      <c r="F165" s="25" t="s">
        <v>27</v>
      </c>
      <c r="G165" s="22">
        <f t="shared" ca="1" si="20"/>
        <v>0.36736666666547535</v>
      </c>
      <c r="H165" s="24">
        <f t="shared" ca="1" si="21"/>
        <v>4.4466666666266974E-2</v>
      </c>
      <c r="I165" s="22">
        <f t="shared" ca="1" si="23"/>
        <v>1.2600000001839362E-2</v>
      </c>
    </row>
    <row r="166" spans="1:9" x14ac:dyDescent="0.25">
      <c r="A166" s="21">
        <f t="shared" si="22"/>
        <v>45091</v>
      </c>
      <c r="B166" s="24">
        <f t="shared" ca="1" si="16"/>
        <v>45091.331233333338</v>
      </c>
      <c r="C166" s="22">
        <f t="shared" ca="1" si="17"/>
        <v>45091.503499999999</v>
      </c>
      <c r="D166" s="24">
        <f t="shared" ca="1" si="18"/>
        <v>45091.540266666663</v>
      </c>
      <c r="E166" s="22">
        <f t="shared" ca="1" si="19"/>
        <v>45091.757766666669</v>
      </c>
      <c r="F166" s="25" t="s">
        <v>27</v>
      </c>
      <c r="G166" s="22">
        <f t="shared" ca="1" si="20"/>
        <v>0.38976666666712845</v>
      </c>
      <c r="H166" s="24">
        <f t="shared" ca="1" si="21"/>
        <v>3.676666666433448E-2</v>
      </c>
      <c r="I166" s="22">
        <f t="shared" ca="1" si="23"/>
        <v>1.6100000000733417E-2</v>
      </c>
    </row>
    <row r="167" spans="1:9" x14ac:dyDescent="0.25">
      <c r="A167" s="21">
        <f t="shared" si="22"/>
        <v>45092</v>
      </c>
      <c r="B167" s="24">
        <f t="shared" ca="1" si="16"/>
        <v>45092.346633333334</v>
      </c>
      <c r="C167" s="22">
        <f t="shared" ca="1" si="17"/>
        <v>45092.504200000003</v>
      </c>
      <c r="D167" s="24">
        <f t="shared" ca="1" si="18"/>
        <v>45092.536066666667</v>
      </c>
      <c r="E167" s="22">
        <f t="shared" ca="1" si="19"/>
        <v>45092.755666666671</v>
      </c>
      <c r="F167" s="25" t="s">
        <v>27</v>
      </c>
      <c r="G167" s="22">
        <f t="shared" ca="1" si="20"/>
        <v>0.37716666667256504</v>
      </c>
      <c r="H167" s="24">
        <f t="shared" ca="1" si="21"/>
        <v>3.1866666664427612E-2</v>
      </c>
      <c r="I167" s="22">
        <f t="shared" ca="1" si="23"/>
        <v>1.4000000002852175E-2</v>
      </c>
    </row>
    <row r="168" spans="1:9" x14ac:dyDescent="0.25">
      <c r="A168" s="21">
        <f t="shared" si="22"/>
        <v>45093</v>
      </c>
      <c r="B168" s="24" t="str">
        <f t="shared" ca="1" si="16"/>
        <v>FALTA</v>
      </c>
      <c r="C168" s="22" t="str">
        <f t="shared" ca="1" si="17"/>
        <v>FALTA</v>
      </c>
      <c r="D168" s="24" t="str">
        <f t="shared" ca="1" si="18"/>
        <v>FALTA</v>
      </c>
      <c r="E168" s="22" t="str">
        <f t="shared" ca="1" si="19"/>
        <v>FALTA</v>
      </c>
      <c r="F168" s="25" t="s">
        <v>27</v>
      </c>
      <c r="G168" s="22" t="str">
        <f t="shared" ca="1" si="20"/>
        <v>FALTA</v>
      </c>
      <c r="H168" s="24" t="str">
        <f t="shared" ca="1" si="21"/>
        <v>FALTA</v>
      </c>
      <c r="I168" s="22" t="str">
        <f t="shared" ca="1" si="23"/>
        <v>FALTA</v>
      </c>
    </row>
    <row r="169" spans="1:9" x14ac:dyDescent="0.25">
      <c r="A169" s="21">
        <f t="shared" si="22"/>
        <v>45094</v>
      </c>
      <c r="B169" s="24" t="str">
        <f t="shared" ca="1" si="16"/>
        <v>FOLGA</v>
      </c>
      <c r="C169" s="22" t="str">
        <f t="shared" ca="1" si="17"/>
        <v>FOLGA</v>
      </c>
      <c r="D169" s="24" t="str">
        <f t="shared" ca="1" si="18"/>
        <v>FOLGA</v>
      </c>
      <c r="E169" s="22" t="str">
        <f t="shared" ca="1" si="19"/>
        <v>FOLGA</v>
      </c>
      <c r="F169" s="25" t="s">
        <v>27</v>
      </c>
      <c r="G169" s="22" t="str">
        <f t="shared" ca="1" si="20"/>
        <v>FOLGA</v>
      </c>
      <c r="H169" s="24" t="str">
        <f t="shared" ca="1" si="21"/>
        <v>FOLGA</v>
      </c>
      <c r="I169" s="22" t="str">
        <f t="shared" ca="1" si="23"/>
        <v>FOLGA</v>
      </c>
    </row>
    <row r="170" spans="1:9" x14ac:dyDescent="0.25">
      <c r="A170" s="21">
        <f t="shared" si="22"/>
        <v>45095</v>
      </c>
      <c r="B170" s="24" t="str">
        <f t="shared" ca="1" si="16"/>
        <v>FOLGA</v>
      </c>
      <c r="C170" s="22" t="str">
        <f t="shared" ca="1" si="17"/>
        <v>FOLGA</v>
      </c>
      <c r="D170" s="24" t="str">
        <f t="shared" ca="1" si="18"/>
        <v>FOLGA</v>
      </c>
      <c r="E170" s="22" t="str">
        <f t="shared" ca="1" si="19"/>
        <v>FOLGA</v>
      </c>
      <c r="F170" s="25" t="s">
        <v>27</v>
      </c>
      <c r="G170" s="22" t="str">
        <f t="shared" ca="1" si="20"/>
        <v>FOLGA</v>
      </c>
      <c r="H170" s="24" t="str">
        <f t="shared" ca="1" si="21"/>
        <v>FOLGA</v>
      </c>
      <c r="I170" s="22" t="str">
        <f t="shared" ca="1" si="23"/>
        <v>FOLGA</v>
      </c>
    </row>
    <row r="171" spans="1:9" x14ac:dyDescent="0.25">
      <c r="A171" s="21">
        <f t="shared" si="22"/>
        <v>45096</v>
      </c>
      <c r="B171" s="24" t="str">
        <f t="shared" ca="1" si="16"/>
        <v>FALTA</v>
      </c>
      <c r="C171" s="22" t="str">
        <f t="shared" ca="1" si="17"/>
        <v>FALTA</v>
      </c>
      <c r="D171" s="24" t="str">
        <f t="shared" ca="1" si="18"/>
        <v>FALTA</v>
      </c>
      <c r="E171" s="22" t="str">
        <f t="shared" ca="1" si="19"/>
        <v>FALTA</v>
      </c>
      <c r="F171" s="25" t="s">
        <v>27</v>
      </c>
      <c r="G171" s="22" t="str">
        <f t="shared" ca="1" si="20"/>
        <v>FALTA</v>
      </c>
      <c r="H171" s="24" t="str">
        <f t="shared" ca="1" si="21"/>
        <v>FALTA</v>
      </c>
      <c r="I171" s="22" t="str">
        <f t="shared" ca="1" si="23"/>
        <v>FALTA</v>
      </c>
    </row>
    <row r="172" spans="1:9" x14ac:dyDescent="0.25">
      <c r="A172" s="21">
        <f t="shared" si="22"/>
        <v>45097</v>
      </c>
      <c r="B172" s="24">
        <f t="shared" ca="1" si="16"/>
        <v>45097.343833333332</v>
      </c>
      <c r="C172" s="22">
        <f t="shared" ca="1" si="17"/>
        <v>45097.502800000002</v>
      </c>
      <c r="D172" s="24">
        <f t="shared" ca="1" si="18"/>
        <v>45097.541666666664</v>
      </c>
      <c r="E172" s="22">
        <f t="shared" ca="1" si="19"/>
        <v>45097.739566666671</v>
      </c>
      <c r="F172" s="25" t="s">
        <v>27</v>
      </c>
      <c r="G172" s="22">
        <f t="shared" ca="1" si="20"/>
        <v>0.35686666667606914</v>
      </c>
      <c r="H172" s="24">
        <f t="shared" ca="1" si="21"/>
        <v>3.8866666662215721E-2</v>
      </c>
      <c r="I172" s="22">
        <f t="shared" ca="1" si="23"/>
        <v>0</v>
      </c>
    </row>
    <row r="173" spans="1:9" x14ac:dyDescent="0.25">
      <c r="A173" s="21">
        <f t="shared" si="22"/>
        <v>45098</v>
      </c>
      <c r="B173" s="24">
        <f t="shared" ca="1" si="16"/>
        <v>45098.327033333335</v>
      </c>
      <c r="C173" s="22">
        <f t="shared" ca="1" si="17"/>
        <v>45098.499300000003</v>
      </c>
      <c r="D173" s="24">
        <f t="shared" ca="1" si="18"/>
        <v>45098.536066666667</v>
      </c>
      <c r="E173" s="22">
        <f t="shared" ca="1" si="19"/>
        <v>45098.738866666667</v>
      </c>
      <c r="F173" s="25" t="s">
        <v>27</v>
      </c>
      <c r="G173" s="22">
        <f t="shared" ca="1" si="20"/>
        <v>0.37506666666740784</v>
      </c>
      <c r="H173" s="24">
        <f t="shared" ca="1" si="21"/>
        <v>3.676666666433448E-2</v>
      </c>
      <c r="I173" s="22">
        <f t="shared" ca="1" si="23"/>
        <v>0</v>
      </c>
    </row>
    <row r="174" spans="1:9" x14ac:dyDescent="0.25">
      <c r="A174" s="21">
        <f t="shared" si="22"/>
        <v>45099</v>
      </c>
      <c r="B174" s="24">
        <f t="shared" ca="1" si="16"/>
        <v>45099.334033333333</v>
      </c>
      <c r="C174" s="22">
        <f t="shared" ca="1" si="17"/>
        <v>45099.5</v>
      </c>
      <c r="D174" s="24">
        <f t="shared" ca="1" si="18"/>
        <v>45099.545866666667</v>
      </c>
      <c r="E174" s="22">
        <f t="shared" ca="1" si="19"/>
        <v>45099.762666666669</v>
      </c>
      <c r="F174" s="25" t="s">
        <v>27</v>
      </c>
      <c r="G174" s="22">
        <f t="shared" ca="1" si="20"/>
        <v>0.38276666666934034</v>
      </c>
      <c r="H174" s="24">
        <f t="shared" ca="1" si="21"/>
        <v>4.5866666667279787E-2</v>
      </c>
      <c r="I174" s="22">
        <f t="shared" ca="1" si="23"/>
        <v>2.1000000000640284E-2</v>
      </c>
    </row>
    <row r="175" spans="1:9" x14ac:dyDescent="0.25">
      <c r="A175" s="21">
        <f t="shared" si="22"/>
        <v>45100</v>
      </c>
      <c r="B175" s="24" t="str">
        <f t="shared" ca="1" si="16"/>
        <v>FALTA</v>
      </c>
      <c r="C175" s="22" t="str">
        <f t="shared" ca="1" si="17"/>
        <v>FALTA</v>
      </c>
      <c r="D175" s="24" t="str">
        <f t="shared" ca="1" si="18"/>
        <v>FALTA</v>
      </c>
      <c r="E175" s="22" t="str">
        <f t="shared" ca="1" si="19"/>
        <v>FALTA</v>
      </c>
      <c r="F175" s="25" t="s">
        <v>27</v>
      </c>
      <c r="G175" s="22" t="str">
        <f t="shared" ca="1" si="20"/>
        <v>FALTA</v>
      </c>
      <c r="H175" s="24" t="str">
        <f t="shared" ca="1" si="21"/>
        <v>FALTA</v>
      </c>
      <c r="I175" s="22" t="str">
        <f t="shared" ca="1" si="23"/>
        <v>FALTA</v>
      </c>
    </row>
    <row r="176" spans="1:9" x14ac:dyDescent="0.25">
      <c r="A176" s="21">
        <f t="shared" si="22"/>
        <v>45101</v>
      </c>
      <c r="B176" s="24" t="str">
        <f t="shared" ca="1" si="16"/>
        <v>FOLGA</v>
      </c>
      <c r="C176" s="22" t="str">
        <f t="shared" ca="1" si="17"/>
        <v>FOLGA</v>
      </c>
      <c r="D176" s="24" t="str">
        <f t="shared" ca="1" si="18"/>
        <v>FOLGA</v>
      </c>
      <c r="E176" s="22" t="str">
        <f t="shared" ca="1" si="19"/>
        <v>FOLGA</v>
      </c>
      <c r="F176" s="25" t="s">
        <v>27</v>
      </c>
      <c r="G176" s="22" t="str">
        <f t="shared" ca="1" si="20"/>
        <v>FOLGA</v>
      </c>
      <c r="H176" s="24" t="str">
        <f t="shared" ca="1" si="21"/>
        <v>FOLGA</v>
      </c>
      <c r="I176" s="22" t="str">
        <f t="shared" ca="1" si="23"/>
        <v>FOLGA</v>
      </c>
    </row>
    <row r="177" spans="1:9" x14ac:dyDescent="0.25">
      <c r="A177" s="21">
        <f t="shared" si="22"/>
        <v>45102</v>
      </c>
      <c r="B177" s="24" t="str">
        <f t="shared" ca="1" si="16"/>
        <v>FOLGA</v>
      </c>
      <c r="C177" s="22" t="str">
        <f t="shared" ca="1" si="17"/>
        <v>FOLGA</v>
      </c>
      <c r="D177" s="24" t="str">
        <f t="shared" ca="1" si="18"/>
        <v>FOLGA</v>
      </c>
      <c r="E177" s="22" t="str">
        <f t="shared" ca="1" si="19"/>
        <v>FOLGA</v>
      </c>
      <c r="F177" s="25" t="s">
        <v>27</v>
      </c>
      <c r="G177" s="22" t="str">
        <f t="shared" ca="1" si="20"/>
        <v>FOLGA</v>
      </c>
      <c r="H177" s="24" t="str">
        <f t="shared" ca="1" si="21"/>
        <v>FOLGA</v>
      </c>
      <c r="I177" s="22" t="str">
        <f t="shared" ca="1" si="23"/>
        <v>FOLGA</v>
      </c>
    </row>
    <row r="178" spans="1:9" x14ac:dyDescent="0.25">
      <c r="A178" s="21">
        <f t="shared" si="22"/>
        <v>45103</v>
      </c>
      <c r="B178" s="24">
        <f t="shared" ca="1" si="16"/>
        <v>45103.343833333332</v>
      </c>
      <c r="C178" s="22">
        <f t="shared" ca="1" si="17"/>
        <v>45103.5</v>
      </c>
      <c r="D178" s="24">
        <f t="shared" ca="1" si="18"/>
        <v>45103.537466666661</v>
      </c>
      <c r="E178" s="22">
        <f t="shared" ca="1" si="19"/>
        <v>45103.750066666667</v>
      </c>
      <c r="F178" s="25" t="s">
        <v>27</v>
      </c>
      <c r="G178" s="22">
        <f t="shared" ca="1" si="20"/>
        <v>0.36876666667376412</v>
      </c>
      <c r="H178" s="24">
        <f t="shared" ca="1" si="21"/>
        <v>3.7466666661202908E-2</v>
      </c>
      <c r="I178" s="22">
        <f t="shared" ca="1" si="23"/>
        <v>8.3999999988009222E-3</v>
      </c>
    </row>
    <row r="179" spans="1:9" x14ac:dyDescent="0.25">
      <c r="A179" s="21">
        <f t="shared" si="22"/>
        <v>45104</v>
      </c>
      <c r="B179" s="24">
        <f t="shared" ca="1" si="16"/>
        <v>45104.338933333333</v>
      </c>
      <c r="C179" s="22">
        <f t="shared" ca="1" si="17"/>
        <v>45104.496500000001</v>
      </c>
      <c r="D179" s="24">
        <f t="shared" ca="1" si="18"/>
        <v>45104.550066666663</v>
      </c>
      <c r="E179" s="22">
        <f t="shared" ca="1" si="19"/>
        <v>45104.757766666669</v>
      </c>
      <c r="F179" s="25" t="s">
        <v>27</v>
      </c>
      <c r="G179" s="22">
        <f t="shared" ca="1" si="20"/>
        <v>0.36526666667487007</v>
      </c>
      <c r="H179" s="24">
        <f t="shared" ca="1" si="21"/>
        <v>5.3566666661936324E-2</v>
      </c>
      <c r="I179" s="22">
        <f t="shared" ca="1" si="23"/>
        <v>1.6100000000733417E-2</v>
      </c>
    </row>
    <row r="180" spans="1:9" x14ac:dyDescent="0.25">
      <c r="A180" s="21">
        <f t="shared" si="22"/>
        <v>45105</v>
      </c>
      <c r="B180" s="24">
        <f t="shared" ca="1" si="16"/>
        <v>45105.329833333337</v>
      </c>
      <c r="C180" s="22">
        <f t="shared" ca="1" si="17"/>
        <v>45105.506300000001</v>
      </c>
      <c r="D180" s="24">
        <f t="shared" ca="1" si="18"/>
        <v>45105.545866666667</v>
      </c>
      <c r="E180" s="22">
        <f t="shared" ca="1" si="19"/>
        <v>45105.752166666665</v>
      </c>
      <c r="F180" s="25" t="s">
        <v>27</v>
      </c>
      <c r="G180" s="22">
        <f t="shared" ca="1" si="20"/>
        <v>0.38276666666206438</v>
      </c>
      <c r="H180" s="24">
        <f t="shared" ca="1" si="21"/>
        <v>3.9566666666360106E-2</v>
      </c>
      <c r="I180" s="22">
        <f t="shared" ca="1" si="23"/>
        <v>1.0499999996682163E-2</v>
      </c>
    </row>
    <row r="181" spans="1:9" x14ac:dyDescent="0.25">
      <c r="A181" s="21">
        <f t="shared" si="22"/>
        <v>45106</v>
      </c>
      <c r="B181" s="24">
        <f t="shared" ca="1" si="16"/>
        <v>45106.341733333335</v>
      </c>
      <c r="C181" s="22">
        <f t="shared" ca="1" si="17"/>
        <v>45106.504200000003</v>
      </c>
      <c r="D181" s="24">
        <f t="shared" ca="1" si="18"/>
        <v>45106.549366666666</v>
      </c>
      <c r="E181" s="22">
        <f t="shared" ca="1" si="19"/>
        <v>45106.756366666668</v>
      </c>
      <c r="F181" s="25" t="s">
        <v>27</v>
      </c>
      <c r="G181" s="22">
        <f t="shared" ca="1" si="20"/>
        <v>0.36946666667063255</v>
      </c>
      <c r="H181" s="24">
        <f t="shared" ca="1" si="21"/>
        <v>4.5166666663135402E-2</v>
      </c>
      <c r="I181" s="22">
        <f t="shared" ca="1" si="23"/>
        <v>1.4699999999720603E-2</v>
      </c>
    </row>
    <row r="182" spans="1:9" x14ac:dyDescent="0.25">
      <c r="A182" s="21">
        <f t="shared" si="22"/>
        <v>45107</v>
      </c>
      <c r="B182" s="24">
        <f t="shared" ca="1" si="16"/>
        <v>45107.341733333335</v>
      </c>
      <c r="C182" s="22">
        <f t="shared" ca="1" si="17"/>
        <v>45107.506300000001</v>
      </c>
      <c r="D182" s="24">
        <f t="shared" ca="1" si="18"/>
        <v>45107.541666666664</v>
      </c>
      <c r="E182" s="22">
        <f t="shared" ca="1" si="19"/>
        <v>45107.754966666667</v>
      </c>
      <c r="F182" s="25" t="s">
        <v>27</v>
      </c>
      <c r="G182" s="22">
        <f t="shared" ca="1" si="20"/>
        <v>0.37786666666943347</v>
      </c>
      <c r="H182" s="24">
        <f t="shared" ca="1" si="21"/>
        <v>3.5366666663321666E-2</v>
      </c>
      <c r="I182" s="22">
        <f t="shared" ca="1" si="23"/>
        <v>1.329999999870779E-2</v>
      </c>
    </row>
    <row r="183" spans="1:9" x14ac:dyDescent="0.25">
      <c r="A183" s="21">
        <f t="shared" si="22"/>
        <v>45108</v>
      </c>
      <c r="B183" s="24" t="str">
        <f t="shared" ca="1" si="16"/>
        <v>FOLGA</v>
      </c>
      <c r="C183" s="22" t="str">
        <f t="shared" ca="1" si="17"/>
        <v>FOLGA</v>
      </c>
      <c r="D183" s="24" t="str">
        <f t="shared" ca="1" si="18"/>
        <v>FOLGA</v>
      </c>
      <c r="E183" s="22" t="str">
        <f t="shared" ca="1" si="19"/>
        <v>FOLGA</v>
      </c>
      <c r="F183" s="25" t="s">
        <v>27</v>
      </c>
      <c r="G183" s="22" t="str">
        <f t="shared" ca="1" si="20"/>
        <v>FOLGA</v>
      </c>
      <c r="H183" s="24" t="str">
        <f t="shared" ca="1" si="21"/>
        <v>FOLGA</v>
      </c>
      <c r="I183" s="22" t="str">
        <f t="shared" ca="1" si="23"/>
        <v>FOLGA</v>
      </c>
    </row>
    <row r="184" spans="1:9" x14ac:dyDescent="0.25">
      <c r="A184" s="21">
        <f t="shared" si="22"/>
        <v>45109</v>
      </c>
      <c r="B184" s="24" t="str">
        <f t="shared" ca="1" si="16"/>
        <v>FOLGA</v>
      </c>
      <c r="C184" s="22" t="str">
        <f t="shared" ca="1" si="17"/>
        <v>FOLGA</v>
      </c>
      <c r="D184" s="24" t="str">
        <f t="shared" ca="1" si="18"/>
        <v>FOLGA</v>
      </c>
      <c r="E184" s="22" t="str">
        <f t="shared" ca="1" si="19"/>
        <v>FOLGA</v>
      </c>
      <c r="F184" s="25" t="s">
        <v>27</v>
      </c>
      <c r="G184" s="22" t="str">
        <f t="shared" ca="1" si="20"/>
        <v>FOLGA</v>
      </c>
      <c r="H184" s="24" t="str">
        <f t="shared" ca="1" si="21"/>
        <v>FOLGA</v>
      </c>
      <c r="I184" s="22" t="str">
        <f t="shared" ca="1" si="23"/>
        <v>FOLGA</v>
      </c>
    </row>
    <row r="185" spans="1:9" x14ac:dyDescent="0.25">
      <c r="A185" s="21">
        <f t="shared" si="22"/>
        <v>45110</v>
      </c>
      <c r="B185" s="24">
        <f t="shared" ca="1" si="16"/>
        <v>45110.346633333334</v>
      </c>
      <c r="C185" s="22">
        <f t="shared" ca="1" si="17"/>
        <v>45110.497900000002</v>
      </c>
      <c r="D185" s="24">
        <f t="shared" ca="1" si="18"/>
        <v>45110.540966666667</v>
      </c>
      <c r="E185" s="22">
        <f t="shared" ca="1" si="19"/>
        <v>45110.75426666667</v>
      </c>
      <c r="F185" s="25" t="s">
        <v>27</v>
      </c>
      <c r="G185" s="22">
        <f t="shared" ca="1" si="20"/>
        <v>0.36456666667072568</v>
      </c>
      <c r="H185" s="24">
        <f t="shared" ca="1" si="21"/>
        <v>4.3066666665254161E-2</v>
      </c>
      <c r="I185" s="22">
        <f t="shared" ca="1" si="23"/>
        <v>1.2600000001839362E-2</v>
      </c>
    </row>
    <row r="186" spans="1:9" x14ac:dyDescent="0.25">
      <c r="A186" s="21">
        <f t="shared" si="22"/>
        <v>45111</v>
      </c>
      <c r="B186" s="24">
        <f t="shared" ca="1" si="16"/>
        <v>45111.343833333332</v>
      </c>
      <c r="C186" s="22">
        <f t="shared" ca="1" si="17"/>
        <v>45111.503499999999</v>
      </c>
      <c r="D186" s="24">
        <f t="shared" ca="1" si="18"/>
        <v>45111.541666666664</v>
      </c>
      <c r="E186" s="22">
        <f t="shared" ca="1" si="19"/>
        <v>45111.740966666672</v>
      </c>
      <c r="F186" s="25" t="s">
        <v>27</v>
      </c>
      <c r="G186" s="22">
        <f t="shared" ca="1" si="20"/>
        <v>0.35896666667395039</v>
      </c>
      <c r="H186" s="24">
        <f t="shared" ca="1" si="21"/>
        <v>3.8166666665347293E-2</v>
      </c>
      <c r="I186" s="22">
        <f t="shared" ca="1" si="23"/>
        <v>0</v>
      </c>
    </row>
    <row r="187" spans="1:9" x14ac:dyDescent="0.25">
      <c r="A187" s="21">
        <f t="shared" si="22"/>
        <v>45112</v>
      </c>
      <c r="B187" s="24">
        <f t="shared" ca="1" si="16"/>
        <v>45112.329133333333</v>
      </c>
      <c r="C187" s="22">
        <f t="shared" ca="1" si="17"/>
        <v>45112.497900000002</v>
      </c>
      <c r="D187" s="24">
        <f t="shared" ca="1" si="18"/>
        <v>45112.543066666665</v>
      </c>
      <c r="E187" s="22">
        <f t="shared" ca="1" si="19"/>
        <v>45112.760566666671</v>
      </c>
      <c r="F187" s="25" t="s">
        <v>27</v>
      </c>
      <c r="G187" s="22">
        <f t="shared" ca="1" si="20"/>
        <v>0.38626666667551035</v>
      </c>
      <c r="H187" s="24">
        <f t="shared" ca="1" si="21"/>
        <v>4.5166666663135402E-2</v>
      </c>
      <c r="I187" s="22">
        <f t="shared" ca="1" si="23"/>
        <v>1.8900000002759043E-2</v>
      </c>
    </row>
    <row r="188" spans="1:9" x14ac:dyDescent="0.25">
      <c r="A188" s="21">
        <f t="shared" si="22"/>
        <v>45113</v>
      </c>
      <c r="B188" s="24">
        <f t="shared" ca="1" si="16"/>
        <v>45113.329133333333</v>
      </c>
      <c r="C188" s="22">
        <f t="shared" ca="1" si="17"/>
        <v>45113.503499999999</v>
      </c>
      <c r="D188" s="24">
        <f t="shared" ca="1" si="18"/>
        <v>45113.550066666663</v>
      </c>
      <c r="E188" s="22">
        <f t="shared" ca="1" si="19"/>
        <v>45113.738866666667</v>
      </c>
      <c r="F188" s="25" t="s">
        <v>27</v>
      </c>
      <c r="G188" s="22">
        <f t="shared" ca="1" si="20"/>
        <v>0.36316666666971287</v>
      </c>
      <c r="H188" s="24">
        <f t="shared" ca="1" si="21"/>
        <v>4.6566666664148215E-2</v>
      </c>
      <c r="I188" s="22">
        <f t="shared" ca="1" si="23"/>
        <v>0</v>
      </c>
    </row>
    <row r="189" spans="1:9" x14ac:dyDescent="0.25">
      <c r="A189" s="21">
        <f t="shared" si="22"/>
        <v>45114</v>
      </c>
      <c r="B189" s="24">
        <f t="shared" ca="1" si="16"/>
        <v>45114.326333333338</v>
      </c>
      <c r="C189" s="22">
        <f t="shared" ca="1" si="17"/>
        <v>45114.498599999999</v>
      </c>
      <c r="D189" s="24">
        <f t="shared" ca="1" si="18"/>
        <v>45114.538866666662</v>
      </c>
      <c r="E189" s="22">
        <f t="shared" ca="1" si="19"/>
        <v>45114.750766666672</v>
      </c>
      <c r="F189" s="25" t="s">
        <v>27</v>
      </c>
      <c r="G189" s="22">
        <f t="shared" ca="1" si="20"/>
        <v>0.38416666667035315</v>
      </c>
      <c r="H189" s="24">
        <f t="shared" ca="1" si="21"/>
        <v>4.0266666663228534E-2</v>
      </c>
      <c r="I189" s="22">
        <f t="shared" ca="1" si="23"/>
        <v>9.1000000029453076E-3</v>
      </c>
    </row>
    <row r="190" spans="1:9" x14ac:dyDescent="0.25">
      <c r="A190" s="21">
        <f t="shared" si="22"/>
        <v>45115</v>
      </c>
      <c r="B190" s="24" t="str">
        <f t="shared" ca="1" si="16"/>
        <v>FOLGA</v>
      </c>
      <c r="C190" s="22" t="str">
        <f t="shared" ca="1" si="17"/>
        <v>FOLGA</v>
      </c>
      <c r="D190" s="24" t="str">
        <f t="shared" ca="1" si="18"/>
        <v>FOLGA</v>
      </c>
      <c r="E190" s="22" t="str">
        <f t="shared" ca="1" si="19"/>
        <v>FOLGA</v>
      </c>
      <c r="F190" s="25" t="s">
        <v>27</v>
      </c>
      <c r="G190" s="22" t="str">
        <f t="shared" ca="1" si="20"/>
        <v>FOLGA</v>
      </c>
      <c r="H190" s="24" t="str">
        <f t="shared" ca="1" si="21"/>
        <v>FOLGA</v>
      </c>
      <c r="I190" s="22" t="str">
        <f t="shared" ca="1" si="23"/>
        <v>FOLGA</v>
      </c>
    </row>
    <row r="191" spans="1:9" x14ac:dyDescent="0.25">
      <c r="A191" s="21">
        <f t="shared" si="22"/>
        <v>45116</v>
      </c>
      <c r="B191" s="24" t="str">
        <f t="shared" ca="1" si="16"/>
        <v>FOLGA</v>
      </c>
      <c r="C191" s="22" t="str">
        <f t="shared" ca="1" si="17"/>
        <v>FOLGA</v>
      </c>
      <c r="D191" s="24" t="str">
        <f t="shared" ca="1" si="18"/>
        <v>FOLGA</v>
      </c>
      <c r="E191" s="22" t="str">
        <f t="shared" ca="1" si="19"/>
        <v>FOLGA</v>
      </c>
      <c r="F191" s="25" t="s">
        <v>27</v>
      </c>
      <c r="G191" s="22" t="str">
        <f t="shared" ca="1" si="20"/>
        <v>FOLGA</v>
      </c>
      <c r="H191" s="24" t="str">
        <f t="shared" ca="1" si="21"/>
        <v>FOLGA</v>
      </c>
      <c r="I191" s="22" t="str">
        <f t="shared" ca="1" si="23"/>
        <v>FOLGA</v>
      </c>
    </row>
    <row r="192" spans="1:9" x14ac:dyDescent="0.25">
      <c r="A192" s="21">
        <f t="shared" si="22"/>
        <v>45117</v>
      </c>
      <c r="B192" s="24">
        <f t="shared" ca="1" si="16"/>
        <v>45117.326333333338</v>
      </c>
      <c r="C192" s="22">
        <f t="shared" ca="1" si="17"/>
        <v>45117.505599999997</v>
      </c>
      <c r="D192" s="24">
        <f t="shared" ca="1" si="18"/>
        <v>45117.552166666661</v>
      </c>
      <c r="E192" s="22">
        <f t="shared" ca="1" si="19"/>
        <v>45117.745866666672</v>
      </c>
      <c r="F192" s="25" t="s">
        <v>27</v>
      </c>
      <c r="G192" s="22">
        <f t="shared" ca="1" si="20"/>
        <v>0.3729666666695266</v>
      </c>
      <c r="H192" s="24">
        <f t="shared" ca="1" si="21"/>
        <v>4.6566666664148215E-2</v>
      </c>
      <c r="I192" s="22">
        <f t="shared" ca="1" si="23"/>
        <v>4.2000000030384399E-3</v>
      </c>
    </row>
    <row r="193" spans="1:9" x14ac:dyDescent="0.25">
      <c r="A193" s="21">
        <f t="shared" si="22"/>
        <v>45118</v>
      </c>
      <c r="B193" s="24">
        <f t="shared" ca="1" si="16"/>
        <v>45118.338933333333</v>
      </c>
      <c r="C193" s="22">
        <f t="shared" ca="1" si="17"/>
        <v>45118.506300000001</v>
      </c>
      <c r="D193" s="24">
        <f t="shared" ca="1" si="18"/>
        <v>45118.537466666661</v>
      </c>
      <c r="E193" s="22">
        <f t="shared" ca="1" si="19"/>
        <v>45118.746566666669</v>
      </c>
      <c r="F193" s="25" t="s">
        <v>27</v>
      </c>
      <c r="G193" s="22">
        <f t="shared" ca="1" si="20"/>
        <v>0.37646666667569662</v>
      </c>
      <c r="H193" s="24">
        <f t="shared" ca="1" si="21"/>
        <v>3.1166666660283227E-2</v>
      </c>
      <c r="I193" s="22">
        <f t="shared" ca="1" si="23"/>
        <v>4.8999999999068677E-3</v>
      </c>
    </row>
    <row r="194" spans="1:9" x14ac:dyDescent="0.25">
      <c r="A194" s="21">
        <f t="shared" si="22"/>
        <v>45119</v>
      </c>
      <c r="B194" s="24">
        <f t="shared" ca="1" si="16"/>
        <v>45119.331233333338</v>
      </c>
      <c r="C194" s="22">
        <f t="shared" ca="1" si="17"/>
        <v>45119.497900000002</v>
      </c>
      <c r="D194" s="24">
        <f t="shared" ca="1" si="18"/>
        <v>45119.551466666664</v>
      </c>
      <c r="E194" s="22">
        <f t="shared" ca="1" si="19"/>
        <v>45119.757066666665</v>
      </c>
      <c r="F194" s="25" t="s">
        <v>27</v>
      </c>
      <c r="G194" s="22">
        <f t="shared" ca="1" si="20"/>
        <v>0.37226666666538222</v>
      </c>
      <c r="H194" s="24">
        <f t="shared" ca="1" si="21"/>
        <v>5.3566666661936324E-2</v>
      </c>
      <c r="I194" s="22">
        <f t="shared" ca="1" si="23"/>
        <v>1.5399999996589031E-2</v>
      </c>
    </row>
    <row r="195" spans="1:9" x14ac:dyDescent="0.25">
      <c r="A195" s="21">
        <f t="shared" si="22"/>
        <v>45120</v>
      </c>
      <c r="B195" s="24">
        <f t="shared" ref="B195:B258" ca="1" si="24">IF(OR(AND(WEEKDAY(A195)=7,$L$15="NÃO"),AND(WEEKDAY(A195)=1,$L$16="NÃO")),"FOLGA",IF(RANDBETWEEN(1,100)/100&lt;$L$18,"FALTA",$A195+($L$2/24)+(RANDBETWEEN(-$L$3,$L$4)*0.0007)))</f>
        <v>45120.334033333333</v>
      </c>
      <c r="C195" s="22">
        <f t="shared" ref="C195:C258" ca="1" si="25">IF(OR(AND(WEEKDAY(A195)=7,$L$15="NÃO"),AND(WEEKDAY(A195)=1,$L$16="NÃO")),"FOLGA",IF(B195="FALTA","FALTA",$A195+(($L$2+4)/24)+(RANDBETWEEN(-$L$6,$L$7)*0.0007)))</f>
        <v>45120.497199999998</v>
      </c>
      <c r="D195" s="24">
        <f t="shared" ref="D195:D258" ca="1" si="26">IF(OR(AND(WEEKDAY(A195)=7,$L$15="NÃO"),AND(WEEKDAY(A195)=1,$L$16="NÃO")),"FOLGA",IF(B195="FALTA","FALTA",$A195+(($L$2+5)/24)+(RANDBETWEEN(-$L$9,$L$10)*0.0007)))</f>
        <v>45120.552166666661</v>
      </c>
      <c r="E195" s="22">
        <f t="shared" ref="E195:E258" ca="1" si="27">IF(OR(AND(WEEKDAY(A195)=7,$L$15="NÃO"),AND(WEEKDAY(A195)=1,$L$16="NÃO")),"FOLGA",IF(B195="FALTA","FALTA",$A195+(($L$2+9.8)/24)+(RANDBETWEEN(-$L$12,$L$13)*0.0007)))</f>
        <v>45120.752866666669</v>
      </c>
      <c r="F195" s="25" t="s">
        <v>27</v>
      </c>
      <c r="G195" s="22">
        <f t="shared" ref="G195:G258" ca="1" si="28">IF(OR($B195="FOLGA",$B195="FALTA"),$B195,(C195-B195)+(E195-D195))</f>
        <v>0.36386666667385725</v>
      </c>
      <c r="H195" s="24">
        <f t="shared" ref="H195:H258" ca="1" si="29">IF(OR($B195="FOLGA",$B195="FALTA"),$B195,D195-C195)</f>
        <v>5.4966666662949137E-2</v>
      </c>
      <c r="I195" s="22">
        <f t="shared" ca="1" si="23"/>
        <v>1.1200000000826549E-2</v>
      </c>
    </row>
    <row r="196" spans="1:9" x14ac:dyDescent="0.25">
      <c r="A196" s="21">
        <f t="shared" ref="A196:A259" si="30">A195+1</f>
        <v>45121</v>
      </c>
      <c r="B196" s="24" t="str">
        <f t="shared" ca="1" si="24"/>
        <v>FALTA</v>
      </c>
      <c r="C196" s="22" t="str">
        <f t="shared" ca="1" si="25"/>
        <v>FALTA</v>
      </c>
      <c r="D196" s="24" t="str">
        <f t="shared" ca="1" si="26"/>
        <v>FALTA</v>
      </c>
      <c r="E196" s="22" t="str">
        <f t="shared" ca="1" si="27"/>
        <v>FALTA</v>
      </c>
      <c r="F196" s="25" t="s">
        <v>27</v>
      </c>
      <c r="G196" s="22" t="str">
        <f t="shared" ca="1" si="28"/>
        <v>FALTA</v>
      </c>
      <c r="H196" s="24" t="str">
        <f t="shared" ca="1" si="29"/>
        <v>FALTA</v>
      </c>
      <c r="I196" s="22" t="str">
        <f t="shared" ref="I196:I259" ca="1" si="31">IF(OR($B196="FOLGA",$B196="FALTA"),$B196,IF(E196&gt;$A196+(($L$2+9.8)/24),E196-($A196+(($L$2+9.8)/24)),0))</f>
        <v>FALTA</v>
      </c>
    </row>
    <row r="197" spans="1:9" x14ac:dyDescent="0.25">
      <c r="A197" s="21">
        <f t="shared" si="30"/>
        <v>45122</v>
      </c>
      <c r="B197" s="24" t="str">
        <f t="shared" ca="1" si="24"/>
        <v>FOLGA</v>
      </c>
      <c r="C197" s="22" t="str">
        <f t="shared" ca="1" si="25"/>
        <v>FOLGA</v>
      </c>
      <c r="D197" s="24" t="str">
        <f t="shared" ca="1" si="26"/>
        <v>FOLGA</v>
      </c>
      <c r="E197" s="22" t="str">
        <f t="shared" ca="1" si="27"/>
        <v>FOLGA</v>
      </c>
      <c r="F197" s="25" t="s">
        <v>27</v>
      </c>
      <c r="G197" s="22" t="str">
        <f t="shared" ca="1" si="28"/>
        <v>FOLGA</v>
      </c>
      <c r="H197" s="24" t="str">
        <f t="shared" ca="1" si="29"/>
        <v>FOLGA</v>
      </c>
      <c r="I197" s="22" t="str">
        <f t="shared" ca="1" si="31"/>
        <v>FOLGA</v>
      </c>
    </row>
    <row r="198" spans="1:9" x14ac:dyDescent="0.25">
      <c r="A198" s="21">
        <f t="shared" si="30"/>
        <v>45123</v>
      </c>
      <c r="B198" s="24" t="str">
        <f t="shared" ca="1" si="24"/>
        <v>FOLGA</v>
      </c>
      <c r="C198" s="22" t="str">
        <f t="shared" ca="1" si="25"/>
        <v>FOLGA</v>
      </c>
      <c r="D198" s="24" t="str">
        <f t="shared" ca="1" si="26"/>
        <v>FOLGA</v>
      </c>
      <c r="E198" s="22" t="str">
        <f t="shared" ca="1" si="27"/>
        <v>FOLGA</v>
      </c>
      <c r="F198" s="25" t="s">
        <v>27</v>
      </c>
      <c r="G198" s="22" t="str">
        <f t="shared" ca="1" si="28"/>
        <v>FOLGA</v>
      </c>
      <c r="H198" s="24" t="str">
        <f t="shared" ca="1" si="29"/>
        <v>FOLGA</v>
      </c>
      <c r="I198" s="22" t="str">
        <f t="shared" ca="1" si="31"/>
        <v>FOLGA</v>
      </c>
    </row>
    <row r="199" spans="1:9" x14ac:dyDescent="0.25">
      <c r="A199" s="21">
        <f t="shared" si="30"/>
        <v>45124</v>
      </c>
      <c r="B199" s="24">
        <f t="shared" ca="1" si="24"/>
        <v>45124.333333333336</v>
      </c>
      <c r="C199" s="22">
        <f t="shared" ca="1" si="25"/>
        <v>45124.501400000001</v>
      </c>
      <c r="D199" s="24">
        <f t="shared" ca="1" si="26"/>
        <v>45124.538166666665</v>
      </c>
      <c r="E199" s="22">
        <f t="shared" ca="1" si="27"/>
        <v>45124.759866666667</v>
      </c>
      <c r="F199" s="25" t="s">
        <v>27</v>
      </c>
      <c r="G199" s="22">
        <f t="shared" ca="1" si="28"/>
        <v>0.38976666666712845</v>
      </c>
      <c r="H199" s="24">
        <f t="shared" ca="1" si="29"/>
        <v>3.676666666433448E-2</v>
      </c>
      <c r="I199" s="22">
        <f t="shared" ca="1" si="31"/>
        <v>1.8199999998614658E-2</v>
      </c>
    </row>
    <row r="200" spans="1:9" x14ac:dyDescent="0.25">
      <c r="A200" s="21">
        <f t="shared" si="30"/>
        <v>45125</v>
      </c>
      <c r="B200" s="24">
        <f t="shared" ca="1" si="24"/>
        <v>45125.329833333337</v>
      </c>
      <c r="C200" s="22">
        <f t="shared" ca="1" si="25"/>
        <v>45125.499300000003</v>
      </c>
      <c r="D200" s="24">
        <f t="shared" ca="1" si="26"/>
        <v>45125.550766666667</v>
      </c>
      <c r="E200" s="22">
        <f t="shared" ca="1" si="27"/>
        <v>45125.740266666668</v>
      </c>
      <c r="F200" s="25" t="s">
        <v>27</v>
      </c>
      <c r="G200" s="22">
        <f t="shared" ca="1" si="28"/>
        <v>0.35896666666667443</v>
      </c>
      <c r="H200" s="24">
        <f t="shared" ca="1" si="29"/>
        <v>5.1466666664055083E-2</v>
      </c>
      <c r="I200" s="22">
        <f t="shared" ca="1" si="31"/>
        <v>0</v>
      </c>
    </row>
    <row r="201" spans="1:9" x14ac:dyDescent="0.25">
      <c r="A201" s="21">
        <f t="shared" si="30"/>
        <v>45126</v>
      </c>
      <c r="B201" s="24">
        <f t="shared" ca="1" si="24"/>
        <v>45126.342433333339</v>
      </c>
      <c r="C201" s="22">
        <f t="shared" ca="1" si="25"/>
        <v>45126.504200000003</v>
      </c>
      <c r="D201" s="24">
        <f t="shared" ca="1" si="26"/>
        <v>45126.551466666664</v>
      </c>
      <c r="E201" s="22">
        <f t="shared" ca="1" si="27"/>
        <v>45126.751466666668</v>
      </c>
      <c r="F201" s="25" t="s">
        <v>27</v>
      </c>
      <c r="G201" s="22">
        <f t="shared" ca="1" si="28"/>
        <v>0.36176666666870005</v>
      </c>
      <c r="H201" s="24">
        <f t="shared" ca="1" si="29"/>
        <v>4.7266666661016643E-2</v>
      </c>
      <c r="I201" s="22">
        <f t="shared" ca="1" si="31"/>
        <v>9.7999999998137355E-3</v>
      </c>
    </row>
    <row r="202" spans="1:9" x14ac:dyDescent="0.25">
      <c r="A202" s="21">
        <f t="shared" si="30"/>
        <v>45127</v>
      </c>
      <c r="B202" s="24">
        <f t="shared" ca="1" si="24"/>
        <v>45127.331933333335</v>
      </c>
      <c r="C202" s="22">
        <f t="shared" ca="1" si="25"/>
        <v>45127.498599999999</v>
      </c>
      <c r="D202" s="24">
        <f t="shared" ca="1" si="26"/>
        <v>45127.551466666664</v>
      </c>
      <c r="E202" s="22">
        <f t="shared" ca="1" si="27"/>
        <v>45127.751466666668</v>
      </c>
      <c r="F202" s="25" t="s">
        <v>27</v>
      </c>
      <c r="G202" s="22">
        <f t="shared" ca="1" si="28"/>
        <v>0.36666666666860692</v>
      </c>
      <c r="H202" s="24">
        <f t="shared" ca="1" si="29"/>
        <v>5.2866666665067896E-2</v>
      </c>
      <c r="I202" s="22">
        <f t="shared" ca="1" si="31"/>
        <v>9.7999999998137355E-3</v>
      </c>
    </row>
    <row r="203" spans="1:9" x14ac:dyDescent="0.25">
      <c r="A203" s="21">
        <f t="shared" si="30"/>
        <v>45128</v>
      </c>
      <c r="B203" s="24">
        <f t="shared" ca="1" si="24"/>
        <v>45128.340333333334</v>
      </c>
      <c r="C203" s="22">
        <f t="shared" ca="1" si="25"/>
        <v>45128.496500000001</v>
      </c>
      <c r="D203" s="24">
        <f t="shared" ca="1" si="26"/>
        <v>45128.540966666667</v>
      </c>
      <c r="E203" s="22">
        <f t="shared" ca="1" si="27"/>
        <v>45128.757766666669</v>
      </c>
      <c r="F203" s="25" t="s">
        <v>27</v>
      </c>
      <c r="G203" s="22">
        <f t="shared" ca="1" si="28"/>
        <v>0.3729666666695266</v>
      </c>
      <c r="H203" s="24">
        <f t="shared" ca="1" si="29"/>
        <v>4.4466666666266974E-2</v>
      </c>
      <c r="I203" s="22">
        <f t="shared" ca="1" si="31"/>
        <v>1.6100000000733417E-2</v>
      </c>
    </row>
    <row r="204" spans="1:9" x14ac:dyDescent="0.25">
      <c r="A204" s="21">
        <f t="shared" si="30"/>
        <v>45129</v>
      </c>
      <c r="B204" s="24" t="str">
        <f t="shared" ca="1" si="24"/>
        <v>FOLGA</v>
      </c>
      <c r="C204" s="22" t="str">
        <f t="shared" ca="1" si="25"/>
        <v>FOLGA</v>
      </c>
      <c r="D204" s="24" t="str">
        <f t="shared" ca="1" si="26"/>
        <v>FOLGA</v>
      </c>
      <c r="E204" s="22" t="str">
        <f t="shared" ca="1" si="27"/>
        <v>FOLGA</v>
      </c>
      <c r="F204" s="25" t="s">
        <v>27</v>
      </c>
      <c r="G204" s="22" t="str">
        <f t="shared" ca="1" si="28"/>
        <v>FOLGA</v>
      </c>
      <c r="H204" s="24" t="str">
        <f t="shared" ca="1" si="29"/>
        <v>FOLGA</v>
      </c>
      <c r="I204" s="22" t="str">
        <f t="shared" ca="1" si="31"/>
        <v>FOLGA</v>
      </c>
    </row>
    <row r="205" spans="1:9" x14ac:dyDescent="0.25">
      <c r="A205" s="21">
        <f t="shared" si="30"/>
        <v>45130</v>
      </c>
      <c r="B205" s="24" t="str">
        <f t="shared" ca="1" si="24"/>
        <v>FOLGA</v>
      </c>
      <c r="C205" s="22" t="str">
        <f t="shared" ca="1" si="25"/>
        <v>FOLGA</v>
      </c>
      <c r="D205" s="24" t="str">
        <f t="shared" ca="1" si="26"/>
        <v>FOLGA</v>
      </c>
      <c r="E205" s="22" t="str">
        <f t="shared" ca="1" si="27"/>
        <v>FOLGA</v>
      </c>
      <c r="F205" s="25" t="s">
        <v>27</v>
      </c>
      <c r="G205" s="22" t="str">
        <f t="shared" ca="1" si="28"/>
        <v>FOLGA</v>
      </c>
      <c r="H205" s="24" t="str">
        <f t="shared" ca="1" si="29"/>
        <v>FOLGA</v>
      </c>
      <c r="I205" s="22" t="str">
        <f t="shared" ca="1" si="31"/>
        <v>FOLGA</v>
      </c>
    </row>
    <row r="206" spans="1:9" x14ac:dyDescent="0.25">
      <c r="A206" s="21">
        <f t="shared" si="30"/>
        <v>45131</v>
      </c>
      <c r="B206" s="24">
        <f t="shared" ca="1" si="24"/>
        <v>45131.331933333335</v>
      </c>
      <c r="C206" s="22">
        <f t="shared" ca="1" si="25"/>
        <v>45131.500699999997</v>
      </c>
      <c r="D206" s="24">
        <f t="shared" ca="1" si="26"/>
        <v>45131.551466666664</v>
      </c>
      <c r="E206" s="22">
        <f t="shared" ca="1" si="27"/>
        <v>45131.761266666668</v>
      </c>
      <c r="F206" s="25" t="s">
        <v>27</v>
      </c>
      <c r="G206" s="22">
        <f t="shared" ca="1" si="28"/>
        <v>0.3785666666663019</v>
      </c>
      <c r="H206" s="24">
        <f t="shared" ca="1" si="29"/>
        <v>5.0766666667186655E-2</v>
      </c>
      <c r="I206" s="22">
        <f t="shared" ca="1" si="31"/>
        <v>1.9599999999627471E-2</v>
      </c>
    </row>
    <row r="207" spans="1:9" x14ac:dyDescent="0.25">
      <c r="A207" s="21">
        <f t="shared" si="30"/>
        <v>45132</v>
      </c>
      <c r="B207" s="24">
        <f t="shared" ca="1" si="24"/>
        <v>45132.332633333339</v>
      </c>
      <c r="C207" s="22">
        <f t="shared" ca="1" si="25"/>
        <v>45132.502099999998</v>
      </c>
      <c r="D207" s="24">
        <f t="shared" ca="1" si="26"/>
        <v>45132.546566666664</v>
      </c>
      <c r="E207" s="22">
        <f t="shared" ca="1" si="27"/>
        <v>45132.761266666668</v>
      </c>
      <c r="F207" s="25" t="s">
        <v>27</v>
      </c>
      <c r="G207" s="22">
        <f t="shared" ca="1" si="28"/>
        <v>0.38416666666307719</v>
      </c>
      <c r="H207" s="24">
        <f t="shared" ca="1" si="29"/>
        <v>4.4466666666266974E-2</v>
      </c>
      <c r="I207" s="22">
        <f t="shared" ca="1" si="31"/>
        <v>1.9599999999627471E-2</v>
      </c>
    </row>
    <row r="208" spans="1:9" x14ac:dyDescent="0.25">
      <c r="A208" s="21">
        <f t="shared" si="30"/>
        <v>45133</v>
      </c>
      <c r="B208" s="24">
        <f t="shared" ca="1" si="24"/>
        <v>45133.328433333336</v>
      </c>
      <c r="C208" s="22">
        <f t="shared" ca="1" si="25"/>
        <v>45133.5049</v>
      </c>
      <c r="D208" s="24">
        <f t="shared" ca="1" si="26"/>
        <v>45133.545866666667</v>
      </c>
      <c r="E208" s="22">
        <f t="shared" ca="1" si="27"/>
        <v>45133.75916666667</v>
      </c>
      <c r="F208" s="25" t="s">
        <v>27</v>
      </c>
      <c r="G208" s="22">
        <f t="shared" ca="1" si="28"/>
        <v>0.38976666666712845</v>
      </c>
      <c r="H208" s="24">
        <f t="shared" ca="1" si="29"/>
        <v>4.096666666737292E-2</v>
      </c>
      <c r="I208" s="22">
        <f t="shared" ca="1" si="31"/>
        <v>1.750000000174623E-2</v>
      </c>
    </row>
    <row r="209" spans="1:9" x14ac:dyDescent="0.25">
      <c r="A209" s="21">
        <f t="shared" si="30"/>
        <v>45134</v>
      </c>
      <c r="B209" s="24">
        <f t="shared" ca="1" si="24"/>
        <v>45134.341733333335</v>
      </c>
      <c r="C209" s="22">
        <f t="shared" ca="1" si="25"/>
        <v>45134.505599999997</v>
      </c>
      <c r="D209" s="24">
        <f t="shared" ca="1" si="26"/>
        <v>45134.539566666666</v>
      </c>
      <c r="E209" s="22">
        <f t="shared" ca="1" si="27"/>
        <v>45134.757766666669</v>
      </c>
      <c r="F209" s="25" t="s">
        <v>27</v>
      </c>
      <c r="G209" s="22">
        <f t="shared" ca="1" si="28"/>
        <v>0.38206666666519595</v>
      </c>
      <c r="H209" s="24">
        <f t="shared" ca="1" si="29"/>
        <v>3.3966666669584811E-2</v>
      </c>
      <c r="I209" s="22">
        <f t="shared" ca="1" si="31"/>
        <v>1.6100000000733417E-2</v>
      </c>
    </row>
    <row r="210" spans="1:9" x14ac:dyDescent="0.25">
      <c r="A210" s="21">
        <f t="shared" si="30"/>
        <v>45135</v>
      </c>
      <c r="B210" s="24">
        <f t="shared" ca="1" si="24"/>
        <v>45135.338233333336</v>
      </c>
      <c r="C210" s="22">
        <f t="shared" ca="1" si="25"/>
        <v>45135.5049</v>
      </c>
      <c r="D210" s="24">
        <f t="shared" ca="1" si="26"/>
        <v>45135.545166666663</v>
      </c>
      <c r="E210" s="22">
        <f t="shared" ca="1" si="27"/>
        <v>45135.739566666671</v>
      </c>
      <c r="F210" s="25" t="s">
        <v>27</v>
      </c>
      <c r="G210" s="22">
        <f t="shared" ca="1" si="28"/>
        <v>0.36106666667183163</v>
      </c>
      <c r="H210" s="24">
        <f t="shared" ca="1" si="29"/>
        <v>4.0266666663228534E-2</v>
      </c>
      <c r="I210" s="22">
        <f t="shared" ca="1" si="31"/>
        <v>0</v>
      </c>
    </row>
    <row r="211" spans="1:9" x14ac:dyDescent="0.25">
      <c r="A211" s="21">
        <f t="shared" si="30"/>
        <v>45136</v>
      </c>
      <c r="B211" s="24" t="str">
        <f t="shared" ca="1" si="24"/>
        <v>FOLGA</v>
      </c>
      <c r="C211" s="22" t="str">
        <f t="shared" ca="1" si="25"/>
        <v>FOLGA</v>
      </c>
      <c r="D211" s="24" t="str">
        <f t="shared" ca="1" si="26"/>
        <v>FOLGA</v>
      </c>
      <c r="E211" s="22" t="str">
        <f t="shared" ca="1" si="27"/>
        <v>FOLGA</v>
      </c>
      <c r="F211" s="25" t="s">
        <v>27</v>
      </c>
      <c r="G211" s="22" t="str">
        <f t="shared" ca="1" si="28"/>
        <v>FOLGA</v>
      </c>
      <c r="H211" s="24" t="str">
        <f t="shared" ca="1" si="29"/>
        <v>FOLGA</v>
      </c>
      <c r="I211" s="22" t="str">
        <f t="shared" ca="1" si="31"/>
        <v>FOLGA</v>
      </c>
    </row>
    <row r="212" spans="1:9" x14ac:dyDescent="0.25">
      <c r="A212" s="21">
        <f t="shared" si="30"/>
        <v>45137</v>
      </c>
      <c r="B212" s="24" t="str">
        <f t="shared" ca="1" si="24"/>
        <v>FOLGA</v>
      </c>
      <c r="C212" s="22" t="str">
        <f t="shared" ca="1" si="25"/>
        <v>FOLGA</v>
      </c>
      <c r="D212" s="24" t="str">
        <f t="shared" ca="1" si="26"/>
        <v>FOLGA</v>
      </c>
      <c r="E212" s="22" t="str">
        <f t="shared" ca="1" si="27"/>
        <v>FOLGA</v>
      </c>
      <c r="F212" s="25" t="s">
        <v>27</v>
      </c>
      <c r="G212" s="22" t="str">
        <f t="shared" ca="1" si="28"/>
        <v>FOLGA</v>
      </c>
      <c r="H212" s="24" t="str">
        <f t="shared" ca="1" si="29"/>
        <v>FOLGA</v>
      </c>
      <c r="I212" s="22" t="str">
        <f t="shared" ca="1" si="31"/>
        <v>FOLGA</v>
      </c>
    </row>
    <row r="213" spans="1:9" x14ac:dyDescent="0.25">
      <c r="A213" s="21">
        <f t="shared" si="30"/>
        <v>45138</v>
      </c>
      <c r="B213" s="24">
        <f t="shared" ca="1" si="24"/>
        <v>45138.343133333336</v>
      </c>
      <c r="C213" s="22">
        <f t="shared" ca="1" si="25"/>
        <v>45138.496500000001</v>
      </c>
      <c r="D213" s="24">
        <f t="shared" ca="1" si="26"/>
        <v>45138.552166666661</v>
      </c>
      <c r="E213" s="22">
        <f t="shared" ca="1" si="27"/>
        <v>45138.738866666667</v>
      </c>
      <c r="F213" s="25" t="s">
        <v>27</v>
      </c>
      <c r="G213" s="22">
        <f t="shared" ca="1" si="28"/>
        <v>0.34006666667119134</v>
      </c>
      <c r="H213" s="24">
        <f t="shared" ca="1" si="29"/>
        <v>5.5666666659817565E-2</v>
      </c>
      <c r="I213" s="22">
        <f t="shared" ca="1" si="31"/>
        <v>0</v>
      </c>
    </row>
    <row r="214" spans="1:9" x14ac:dyDescent="0.25">
      <c r="A214" s="21">
        <f t="shared" si="30"/>
        <v>45139</v>
      </c>
      <c r="B214" s="24">
        <f t="shared" ca="1" si="24"/>
        <v>45139.335433333334</v>
      </c>
      <c r="C214" s="22">
        <f t="shared" ca="1" si="25"/>
        <v>45139.496500000001</v>
      </c>
      <c r="D214" s="24">
        <f t="shared" ca="1" si="26"/>
        <v>45139.536766666664</v>
      </c>
      <c r="E214" s="22">
        <f t="shared" ca="1" si="27"/>
        <v>45139.750066666667</v>
      </c>
      <c r="F214" s="25" t="s">
        <v>27</v>
      </c>
      <c r="G214" s="22">
        <f t="shared" ca="1" si="28"/>
        <v>0.37436666667053942</v>
      </c>
      <c r="H214" s="24">
        <f t="shared" ca="1" si="29"/>
        <v>4.0266666663228534E-2</v>
      </c>
      <c r="I214" s="22">
        <f t="shared" ca="1" si="31"/>
        <v>8.3999999988009222E-3</v>
      </c>
    </row>
    <row r="215" spans="1:9" x14ac:dyDescent="0.25">
      <c r="A215" s="21">
        <f t="shared" si="30"/>
        <v>45140</v>
      </c>
      <c r="B215" s="24">
        <f t="shared" ca="1" si="24"/>
        <v>45140.341033333338</v>
      </c>
      <c r="C215" s="22">
        <f t="shared" ca="1" si="25"/>
        <v>45140.503499999999</v>
      </c>
      <c r="D215" s="24">
        <f t="shared" ca="1" si="26"/>
        <v>45140.540266666663</v>
      </c>
      <c r="E215" s="22">
        <f t="shared" ca="1" si="27"/>
        <v>45140.75916666667</v>
      </c>
      <c r="F215" s="25" t="s">
        <v>27</v>
      </c>
      <c r="G215" s="22">
        <f t="shared" ca="1" si="28"/>
        <v>0.38136666666832753</v>
      </c>
      <c r="H215" s="24">
        <f t="shared" ca="1" si="29"/>
        <v>3.676666666433448E-2</v>
      </c>
      <c r="I215" s="22">
        <f t="shared" ca="1" si="31"/>
        <v>1.750000000174623E-2</v>
      </c>
    </row>
    <row r="216" spans="1:9" x14ac:dyDescent="0.25">
      <c r="A216" s="21">
        <f t="shared" si="30"/>
        <v>45141</v>
      </c>
      <c r="B216" s="24">
        <f t="shared" ca="1" si="24"/>
        <v>45141.336133333338</v>
      </c>
      <c r="C216" s="22">
        <f t="shared" ca="1" si="25"/>
        <v>45141.505599999997</v>
      </c>
      <c r="D216" s="24">
        <f t="shared" ca="1" si="26"/>
        <v>45141.548666666662</v>
      </c>
      <c r="E216" s="22">
        <f t="shared" ca="1" si="27"/>
        <v>45141.755666666671</v>
      </c>
      <c r="F216" s="25" t="s">
        <v>27</v>
      </c>
      <c r="G216" s="22">
        <f t="shared" ca="1" si="28"/>
        <v>0.37646666666842066</v>
      </c>
      <c r="H216" s="24">
        <f t="shared" ca="1" si="29"/>
        <v>4.3066666665254161E-2</v>
      </c>
      <c r="I216" s="22">
        <f t="shared" ca="1" si="31"/>
        <v>1.4000000002852175E-2</v>
      </c>
    </row>
    <row r="217" spans="1:9" x14ac:dyDescent="0.25">
      <c r="A217" s="21">
        <f t="shared" si="30"/>
        <v>45142</v>
      </c>
      <c r="B217" s="24">
        <f t="shared" ca="1" si="24"/>
        <v>45142.347333333339</v>
      </c>
      <c r="C217" s="22">
        <f t="shared" ca="1" si="25"/>
        <v>45142.496500000001</v>
      </c>
      <c r="D217" s="24">
        <f t="shared" ca="1" si="26"/>
        <v>45142.545166666663</v>
      </c>
      <c r="E217" s="22">
        <f t="shared" ca="1" si="27"/>
        <v>45142.758466666666</v>
      </c>
      <c r="F217" s="25" t="s">
        <v>27</v>
      </c>
      <c r="G217" s="22">
        <f t="shared" ca="1" si="28"/>
        <v>0.36246666666556848</v>
      </c>
      <c r="H217" s="24">
        <f t="shared" ca="1" si="29"/>
        <v>4.8666666662029456E-2</v>
      </c>
      <c r="I217" s="22">
        <f t="shared" ca="1" si="31"/>
        <v>1.6799999997601844E-2</v>
      </c>
    </row>
    <row r="218" spans="1:9" x14ac:dyDescent="0.25">
      <c r="A218" s="21">
        <f t="shared" si="30"/>
        <v>45143</v>
      </c>
      <c r="B218" s="24" t="str">
        <f t="shared" ca="1" si="24"/>
        <v>FOLGA</v>
      </c>
      <c r="C218" s="22" t="str">
        <f t="shared" ca="1" si="25"/>
        <v>FOLGA</v>
      </c>
      <c r="D218" s="24" t="str">
        <f t="shared" ca="1" si="26"/>
        <v>FOLGA</v>
      </c>
      <c r="E218" s="22" t="str">
        <f t="shared" ca="1" si="27"/>
        <v>FOLGA</v>
      </c>
      <c r="F218" s="25" t="s">
        <v>27</v>
      </c>
      <c r="G218" s="22" t="str">
        <f t="shared" ca="1" si="28"/>
        <v>FOLGA</v>
      </c>
      <c r="H218" s="24" t="str">
        <f t="shared" ca="1" si="29"/>
        <v>FOLGA</v>
      </c>
      <c r="I218" s="22" t="str">
        <f t="shared" ca="1" si="31"/>
        <v>FOLGA</v>
      </c>
    </row>
    <row r="219" spans="1:9" x14ac:dyDescent="0.25">
      <c r="A219" s="21">
        <f t="shared" si="30"/>
        <v>45144</v>
      </c>
      <c r="B219" s="24" t="str">
        <f t="shared" ca="1" si="24"/>
        <v>FOLGA</v>
      </c>
      <c r="C219" s="22" t="str">
        <f t="shared" ca="1" si="25"/>
        <v>FOLGA</v>
      </c>
      <c r="D219" s="24" t="str">
        <f t="shared" ca="1" si="26"/>
        <v>FOLGA</v>
      </c>
      <c r="E219" s="22" t="str">
        <f t="shared" ca="1" si="27"/>
        <v>FOLGA</v>
      </c>
      <c r="F219" s="25" t="s">
        <v>27</v>
      </c>
      <c r="G219" s="22" t="str">
        <f t="shared" ca="1" si="28"/>
        <v>FOLGA</v>
      </c>
      <c r="H219" s="24" t="str">
        <f t="shared" ca="1" si="29"/>
        <v>FOLGA</v>
      </c>
      <c r="I219" s="22" t="str">
        <f t="shared" ca="1" si="31"/>
        <v>FOLGA</v>
      </c>
    </row>
    <row r="220" spans="1:9" x14ac:dyDescent="0.25">
      <c r="A220" s="21">
        <f t="shared" si="30"/>
        <v>45145</v>
      </c>
      <c r="B220" s="24">
        <f t="shared" ca="1" si="24"/>
        <v>45145.327733333339</v>
      </c>
      <c r="C220" s="22">
        <f t="shared" ca="1" si="25"/>
        <v>45145.496500000001</v>
      </c>
      <c r="D220" s="24">
        <f t="shared" ca="1" si="26"/>
        <v>45145.550066666663</v>
      </c>
      <c r="E220" s="22">
        <f t="shared" ca="1" si="27"/>
        <v>45145.751466666668</v>
      </c>
      <c r="F220" s="25" t="s">
        <v>27</v>
      </c>
      <c r="G220" s="22">
        <f t="shared" ca="1" si="28"/>
        <v>0.37016666666750098</v>
      </c>
      <c r="H220" s="24">
        <f t="shared" ca="1" si="29"/>
        <v>5.3566666661936324E-2</v>
      </c>
      <c r="I220" s="22">
        <f t="shared" ca="1" si="31"/>
        <v>9.7999999998137355E-3</v>
      </c>
    </row>
    <row r="221" spans="1:9" x14ac:dyDescent="0.25">
      <c r="A221" s="21">
        <f t="shared" si="30"/>
        <v>45146</v>
      </c>
      <c r="B221" s="24">
        <f t="shared" ca="1" si="24"/>
        <v>45146.330533333334</v>
      </c>
      <c r="C221" s="22">
        <f t="shared" ca="1" si="25"/>
        <v>45146.499300000003</v>
      </c>
      <c r="D221" s="24">
        <f t="shared" ca="1" si="26"/>
        <v>45146.542366666661</v>
      </c>
      <c r="E221" s="22">
        <f t="shared" ca="1" si="27"/>
        <v>45146.739566666671</v>
      </c>
      <c r="F221" s="25" t="s">
        <v>27</v>
      </c>
      <c r="G221" s="22">
        <f t="shared" ca="1" si="28"/>
        <v>0.36596666667901445</v>
      </c>
      <c r="H221" s="24">
        <f t="shared" ca="1" si="29"/>
        <v>4.3066666657978203E-2</v>
      </c>
      <c r="I221" s="22">
        <f t="shared" ca="1" si="31"/>
        <v>0</v>
      </c>
    </row>
    <row r="222" spans="1:9" x14ac:dyDescent="0.25">
      <c r="A222" s="21">
        <f t="shared" si="30"/>
        <v>45147</v>
      </c>
      <c r="B222" s="24">
        <f t="shared" ca="1" si="24"/>
        <v>45147.342433333339</v>
      </c>
      <c r="C222" s="22">
        <f t="shared" ca="1" si="25"/>
        <v>45147.496500000001</v>
      </c>
      <c r="D222" s="24">
        <f t="shared" ca="1" si="26"/>
        <v>45147.538166666665</v>
      </c>
      <c r="E222" s="22">
        <f t="shared" ca="1" si="27"/>
        <v>45147.750066666667</v>
      </c>
      <c r="F222" s="25" t="s">
        <v>27</v>
      </c>
      <c r="G222" s="22">
        <f t="shared" ca="1" si="28"/>
        <v>0.36596666666446254</v>
      </c>
      <c r="H222" s="24">
        <f t="shared" ca="1" si="29"/>
        <v>4.1666666664241347E-2</v>
      </c>
      <c r="I222" s="22">
        <f t="shared" ca="1" si="31"/>
        <v>8.3999999988009222E-3</v>
      </c>
    </row>
    <row r="223" spans="1:9" x14ac:dyDescent="0.25">
      <c r="A223" s="21">
        <f t="shared" si="30"/>
        <v>45148</v>
      </c>
      <c r="B223" s="24">
        <f t="shared" ca="1" si="24"/>
        <v>45148.346633333334</v>
      </c>
      <c r="C223" s="22">
        <f t="shared" ca="1" si="25"/>
        <v>45148.5049</v>
      </c>
      <c r="D223" s="24">
        <f t="shared" ca="1" si="26"/>
        <v>45148.542366666661</v>
      </c>
      <c r="E223" s="22">
        <f t="shared" ca="1" si="27"/>
        <v>45148.748666666666</v>
      </c>
      <c r="F223" s="25" t="s">
        <v>27</v>
      </c>
      <c r="G223" s="22">
        <f t="shared" ca="1" si="28"/>
        <v>0.36456666667072568</v>
      </c>
      <c r="H223" s="24">
        <f t="shared" ca="1" si="29"/>
        <v>3.7466666661202908E-2</v>
      </c>
      <c r="I223" s="22">
        <f t="shared" ca="1" si="31"/>
        <v>6.9999999977881089E-3</v>
      </c>
    </row>
    <row r="224" spans="1:9" x14ac:dyDescent="0.25">
      <c r="A224" s="21">
        <f t="shared" si="30"/>
        <v>45149</v>
      </c>
      <c r="B224" s="24">
        <f t="shared" ca="1" si="24"/>
        <v>45149.329133333333</v>
      </c>
      <c r="C224" s="22">
        <f t="shared" ca="1" si="25"/>
        <v>45149.502800000002</v>
      </c>
      <c r="D224" s="24">
        <f t="shared" ca="1" si="26"/>
        <v>45149.542366666661</v>
      </c>
      <c r="E224" s="22">
        <f t="shared" ca="1" si="27"/>
        <v>45149.750066666667</v>
      </c>
      <c r="F224" s="25" t="s">
        <v>27</v>
      </c>
      <c r="G224" s="22">
        <f t="shared" ca="1" si="28"/>
        <v>0.38136666667560348</v>
      </c>
      <c r="H224" s="24">
        <f t="shared" ca="1" si="29"/>
        <v>3.9566666659084149E-2</v>
      </c>
      <c r="I224" s="22">
        <f t="shared" ca="1" si="31"/>
        <v>8.3999999988009222E-3</v>
      </c>
    </row>
    <row r="225" spans="1:9" x14ac:dyDescent="0.25">
      <c r="A225" s="21">
        <f t="shared" si="30"/>
        <v>45150</v>
      </c>
      <c r="B225" s="24" t="str">
        <f t="shared" ca="1" si="24"/>
        <v>FOLGA</v>
      </c>
      <c r="C225" s="22" t="str">
        <f t="shared" ca="1" si="25"/>
        <v>FOLGA</v>
      </c>
      <c r="D225" s="24" t="str">
        <f t="shared" ca="1" si="26"/>
        <v>FOLGA</v>
      </c>
      <c r="E225" s="22" t="str">
        <f t="shared" ca="1" si="27"/>
        <v>FOLGA</v>
      </c>
      <c r="F225" s="25" t="s">
        <v>27</v>
      </c>
      <c r="G225" s="22" t="str">
        <f t="shared" ca="1" si="28"/>
        <v>FOLGA</v>
      </c>
      <c r="H225" s="24" t="str">
        <f t="shared" ca="1" si="29"/>
        <v>FOLGA</v>
      </c>
      <c r="I225" s="22" t="str">
        <f t="shared" ca="1" si="31"/>
        <v>FOLGA</v>
      </c>
    </row>
    <row r="226" spans="1:9" x14ac:dyDescent="0.25">
      <c r="A226" s="21">
        <f t="shared" si="30"/>
        <v>45151</v>
      </c>
      <c r="B226" s="24" t="str">
        <f t="shared" ca="1" si="24"/>
        <v>FOLGA</v>
      </c>
      <c r="C226" s="22" t="str">
        <f t="shared" ca="1" si="25"/>
        <v>FOLGA</v>
      </c>
      <c r="D226" s="24" t="str">
        <f t="shared" ca="1" si="26"/>
        <v>FOLGA</v>
      </c>
      <c r="E226" s="22" t="str">
        <f t="shared" ca="1" si="27"/>
        <v>FOLGA</v>
      </c>
      <c r="F226" s="25" t="s">
        <v>27</v>
      </c>
      <c r="G226" s="22" t="str">
        <f t="shared" ca="1" si="28"/>
        <v>FOLGA</v>
      </c>
      <c r="H226" s="24" t="str">
        <f t="shared" ca="1" si="29"/>
        <v>FOLGA</v>
      </c>
      <c r="I226" s="22" t="str">
        <f t="shared" ca="1" si="31"/>
        <v>FOLGA</v>
      </c>
    </row>
    <row r="227" spans="1:9" x14ac:dyDescent="0.25">
      <c r="A227" s="21">
        <f t="shared" si="30"/>
        <v>45152</v>
      </c>
      <c r="B227" s="24">
        <f t="shared" ca="1" si="24"/>
        <v>45152.341033333338</v>
      </c>
      <c r="C227" s="22">
        <f t="shared" ca="1" si="25"/>
        <v>45152.499300000003</v>
      </c>
      <c r="D227" s="24">
        <f t="shared" ca="1" si="26"/>
        <v>45152.550766666667</v>
      </c>
      <c r="E227" s="22">
        <f t="shared" ca="1" si="27"/>
        <v>45152.754966666667</v>
      </c>
      <c r="F227" s="25" t="s">
        <v>27</v>
      </c>
      <c r="G227" s="22">
        <f t="shared" ca="1" si="28"/>
        <v>0.36246666666556848</v>
      </c>
      <c r="H227" s="24">
        <f t="shared" ca="1" si="29"/>
        <v>5.1466666664055083E-2</v>
      </c>
      <c r="I227" s="22">
        <f t="shared" ca="1" si="31"/>
        <v>1.329999999870779E-2</v>
      </c>
    </row>
    <row r="228" spans="1:9" x14ac:dyDescent="0.25">
      <c r="A228" s="21">
        <f t="shared" si="30"/>
        <v>45153</v>
      </c>
      <c r="B228" s="24">
        <f t="shared" ca="1" si="24"/>
        <v>45153.344533333337</v>
      </c>
      <c r="C228" s="22">
        <f t="shared" ca="1" si="25"/>
        <v>45153.498599999999</v>
      </c>
      <c r="D228" s="24">
        <f t="shared" ca="1" si="26"/>
        <v>45153.543766666662</v>
      </c>
      <c r="E228" s="22">
        <f t="shared" ca="1" si="27"/>
        <v>45153.749366666671</v>
      </c>
      <c r="F228" s="25" t="s">
        <v>27</v>
      </c>
      <c r="G228" s="22">
        <f t="shared" ca="1" si="28"/>
        <v>0.35966666667081881</v>
      </c>
      <c r="H228" s="24">
        <f t="shared" ca="1" si="29"/>
        <v>4.5166666663135402E-2</v>
      </c>
      <c r="I228" s="22">
        <f t="shared" ca="1" si="31"/>
        <v>7.7000000019324943E-3</v>
      </c>
    </row>
    <row r="229" spans="1:9" x14ac:dyDescent="0.25">
      <c r="A229" s="21">
        <f t="shared" si="30"/>
        <v>45154</v>
      </c>
      <c r="B229" s="24">
        <f t="shared" ca="1" si="24"/>
        <v>45154.345233333333</v>
      </c>
      <c r="C229" s="22">
        <f t="shared" ca="1" si="25"/>
        <v>45154.502099999998</v>
      </c>
      <c r="D229" s="24">
        <f t="shared" ca="1" si="26"/>
        <v>45154.538866666662</v>
      </c>
      <c r="E229" s="22">
        <f t="shared" ca="1" si="27"/>
        <v>45154.746566666669</v>
      </c>
      <c r="F229" s="25" t="s">
        <v>27</v>
      </c>
      <c r="G229" s="22">
        <f t="shared" ca="1" si="28"/>
        <v>0.36456666667072568</v>
      </c>
      <c r="H229" s="24">
        <f t="shared" ca="1" si="29"/>
        <v>3.676666666433448E-2</v>
      </c>
      <c r="I229" s="22">
        <f t="shared" ca="1" si="31"/>
        <v>4.8999999999068677E-3</v>
      </c>
    </row>
    <row r="230" spans="1:9" x14ac:dyDescent="0.25">
      <c r="A230" s="21">
        <f t="shared" si="30"/>
        <v>45155</v>
      </c>
      <c r="B230" s="24">
        <f t="shared" ca="1" si="24"/>
        <v>45155.341033333338</v>
      </c>
      <c r="C230" s="22">
        <f t="shared" ca="1" si="25"/>
        <v>45155.501400000001</v>
      </c>
      <c r="D230" s="24">
        <f t="shared" ca="1" si="26"/>
        <v>45155.550066666663</v>
      </c>
      <c r="E230" s="22">
        <f t="shared" ca="1" si="27"/>
        <v>45155.750766666672</v>
      </c>
      <c r="F230" s="25" t="s">
        <v>27</v>
      </c>
      <c r="G230" s="22">
        <f t="shared" ca="1" si="28"/>
        <v>0.36106666667183163</v>
      </c>
      <c r="H230" s="24">
        <f t="shared" ca="1" si="29"/>
        <v>4.8666666662029456E-2</v>
      </c>
      <c r="I230" s="22">
        <f t="shared" ca="1" si="31"/>
        <v>9.1000000029453076E-3</v>
      </c>
    </row>
    <row r="231" spans="1:9" x14ac:dyDescent="0.25">
      <c r="A231" s="21">
        <f t="shared" si="30"/>
        <v>45156</v>
      </c>
      <c r="B231" s="24">
        <f t="shared" ca="1" si="24"/>
        <v>45156.341733333335</v>
      </c>
      <c r="C231" s="22">
        <f t="shared" ca="1" si="25"/>
        <v>45156.497199999998</v>
      </c>
      <c r="D231" s="24">
        <f t="shared" ca="1" si="26"/>
        <v>45156.538866666662</v>
      </c>
      <c r="E231" s="22">
        <f t="shared" ca="1" si="27"/>
        <v>45156.75916666667</v>
      </c>
      <c r="F231" s="25" t="s">
        <v>27</v>
      </c>
      <c r="G231" s="22">
        <f t="shared" ca="1" si="28"/>
        <v>0.37576666667155223</v>
      </c>
      <c r="H231" s="24">
        <f t="shared" ca="1" si="29"/>
        <v>4.1666666664241347E-2</v>
      </c>
      <c r="I231" s="22">
        <f t="shared" ca="1" si="31"/>
        <v>1.750000000174623E-2</v>
      </c>
    </row>
    <row r="232" spans="1:9" x14ac:dyDescent="0.25">
      <c r="A232" s="21">
        <f t="shared" si="30"/>
        <v>45157</v>
      </c>
      <c r="B232" s="24" t="str">
        <f t="shared" ca="1" si="24"/>
        <v>FOLGA</v>
      </c>
      <c r="C232" s="22" t="str">
        <f t="shared" ca="1" si="25"/>
        <v>FOLGA</v>
      </c>
      <c r="D232" s="24" t="str">
        <f t="shared" ca="1" si="26"/>
        <v>FOLGA</v>
      </c>
      <c r="E232" s="22" t="str">
        <f t="shared" ca="1" si="27"/>
        <v>FOLGA</v>
      </c>
      <c r="F232" s="25" t="s">
        <v>27</v>
      </c>
      <c r="G232" s="22" t="str">
        <f t="shared" ca="1" si="28"/>
        <v>FOLGA</v>
      </c>
      <c r="H232" s="24" t="str">
        <f t="shared" ca="1" si="29"/>
        <v>FOLGA</v>
      </c>
      <c r="I232" s="22" t="str">
        <f t="shared" ca="1" si="31"/>
        <v>FOLGA</v>
      </c>
    </row>
    <row r="233" spans="1:9" x14ac:dyDescent="0.25">
      <c r="A233" s="21">
        <f t="shared" si="30"/>
        <v>45158</v>
      </c>
      <c r="B233" s="24" t="str">
        <f t="shared" ca="1" si="24"/>
        <v>FOLGA</v>
      </c>
      <c r="C233" s="22" t="str">
        <f t="shared" ca="1" si="25"/>
        <v>FOLGA</v>
      </c>
      <c r="D233" s="24" t="str">
        <f t="shared" ca="1" si="26"/>
        <v>FOLGA</v>
      </c>
      <c r="E233" s="22" t="str">
        <f t="shared" ca="1" si="27"/>
        <v>FOLGA</v>
      </c>
      <c r="F233" s="25" t="s">
        <v>27</v>
      </c>
      <c r="G233" s="22" t="str">
        <f t="shared" ca="1" si="28"/>
        <v>FOLGA</v>
      </c>
      <c r="H233" s="24" t="str">
        <f t="shared" ca="1" si="29"/>
        <v>FOLGA</v>
      </c>
      <c r="I233" s="22" t="str">
        <f t="shared" ca="1" si="31"/>
        <v>FOLGA</v>
      </c>
    </row>
    <row r="234" spans="1:9" x14ac:dyDescent="0.25">
      <c r="A234" s="21">
        <f t="shared" si="30"/>
        <v>45159</v>
      </c>
      <c r="B234" s="24">
        <f t="shared" ca="1" si="24"/>
        <v>45159.331233333338</v>
      </c>
      <c r="C234" s="22">
        <f t="shared" ca="1" si="25"/>
        <v>45159.502099999998</v>
      </c>
      <c r="D234" s="24">
        <f t="shared" ca="1" si="26"/>
        <v>45159.536066666667</v>
      </c>
      <c r="E234" s="22">
        <f t="shared" ca="1" si="27"/>
        <v>45159.750766666672</v>
      </c>
      <c r="F234" s="25" t="s">
        <v>27</v>
      </c>
      <c r="G234" s="22">
        <f t="shared" ca="1" si="28"/>
        <v>0.38556666666409001</v>
      </c>
      <c r="H234" s="24">
        <f t="shared" ca="1" si="29"/>
        <v>3.3966666669584811E-2</v>
      </c>
      <c r="I234" s="22">
        <f t="shared" ca="1" si="31"/>
        <v>9.1000000029453076E-3</v>
      </c>
    </row>
    <row r="235" spans="1:9" x14ac:dyDescent="0.25">
      <c r="A235" s="21">
        <f t="shared" si="30"/>
        <v>45160</v>
      </c>
      <c r="B235" s="24">
        <f t="shared" ca="1" si="24"/>
        <v>45160.326333333338</v>
      </c>
      <c r="C235" s="22">
        <f t="shared" ca="1" si="25"/>
        <v>45160.505599999997</v>
      </c>
      <c r="D235" s="24">
        <f t="shared" ca="1" si="26"/>
        <v>45160.541666666664</v>
      </c>
      <c r="E235" s="22">
        <f t="shared" ca="1" si="27"/>
        <v>45160.757766666669</v>
      </c>
      <c r="F235" s="25" t="s">
        <v>27</v>
      </c>
      <c r="G235" s="22">
        <f t="shared" ca="1" si="28"/>
        <v>0.39536666666390374</v>
      </c>
      <c r="H235" s="24">
        <f t="shared" ca="1" si="29"/>
        <v>3.6066666667466052E-2</v>
      </c>
      <c r="I235" s="22">
        <f t="shared" ca="1" si="31"/>
        <v>1.6100000000733417E-2</v>
      </c>
    </row>
    <row r="236" spans="1:9" x14ac:dyDescent="0.25">
      <c r="A236" s="21">
        <f t="shared" si="30"/>
        <v>45161</v>
      </c>
      <c r="B236" s="24">
        <f t="shared" ca="1" si="24"/>
        <v>45161.344533333337</v>
      </c>
      <c r="C236" s="22">
        <f t="shared" ca="1" si="25"/>
        <v>45161.498599999999</v>
      </c>
      <c r="D236" s="24">
        <f t="shared" ca="1" si="26"/>
        <v>45161.543766666662</v>
      </c>
      <c r="E236" s="22">
        <f t="shared" ca="1" si="27"/>
        <v>45161.752166666665</v>
      </c>
      <c r="F236" s="25" t="s">
        <v>27</v>
      </c>
      <c r="G236" s="22">
        <f t="shared" ca="1" si="28"/>
        <v>0.36246666666556848</v>
      </c>
      <c r="H236" s="24">
        <f t="shared" ca="1" si="29"/>
        <v>4.5166666663135402E-2</v>
      </c>
      <c r="I236" s="22">
        <f t="shared" ca="1" si="31"/>
        <v>1.0499999996682163E-2</v>
      </c>
    </row>
    <row r="237" spans="1:9" x14ac:dyDescent="0.25">
      <c r="A237" s="21">
        <f t="shared" si="30"/>
        <v>45162</v>
      </c>
      <c r="B237" s="24">
        <f t="shared" ca="1" si="24"/>
        <v>45162.332633333339</v>
      </c>
      <c r="C237" s="22">
        <f t="shared" ca="1" si="25"/>
        <v>45162.506999999998</v>
      </c>
      <c r="D237" s="24">
        <f t="shared" ca="1" si="26"/>
        <v>45162.537466666661</v>
      </c>
      <c r="E237" s="22">
        <f t="shared" ca="1" si="27"/>
        <v>45162.750766666672</v>
      </c>
      <c r="F237" s="25" t="s">
        <v>27</v>
      </c>
      <c r="G237" s="22">
        <f t="shared" ca="1" si="28"/>
        <v>0.38766666666924721</v>
      </c>
      <c r="H237" s="24">
        <f t="shared" ca="1" si="29"/>
        <v>3.0466666663414799E-2</v>
      </c>
      <c r="I237" s="22">
        <f t="shared" ca="1" si="31"/>
        <v>9.1000000029453076E-3</v>
      </c>
    </row>
    <row r="238" spans="1:9" x14ac:dyDescent="0.25">
      <c r="A238" s="21">
        <f t="shared" si="30"/>
        <v>45163</v>
      </c>
      <c r="B238" s="24">
        <f t="shared" ca="1" si="24"/>
        <v>45163.329833333337</v>
      </c>
      <c r="C238" s="22">
        <f t="shared" ca="1" si="25"/>
        <v>45163.506999999998</v>
      </c>
      <c r="D238" s="24">
        <f t="shared" ca="1" si="26"/>
        <v>45163.540266666663</v>
      </c>
      <c r="E238" s="22">
        <f t="shared" ca="1" si="27"/>
        <v>45163.752166666665</v>
      </c>
      <c r="F238" s="25" t="s">
        <v>27</v>
      </c>
      <c r="G238" s="22">
        <f t="shared" ca="1" si="28"/>
        <v>0.38906666666298406</v>
      </c>
      <c r="H238" s="24">
        <f t="shared" ca="1" si="29"/>
        <v>3.3266666665440425E-2</v>
      </c>
      <c r="I238" s="22">
        <f t="shared" ca="1" si="31"/>
        <v>1.0499999996682163E-2</v>
      </c>
    </row>
    <row r="239" spans="1:9" x14ac:dyDescent="0.25">
      <c r="A239" s="21">
        <f t="shared" si="30"/>
        <v>45164</v>
      </c>
      <c r="B239" s="24" t="str">
        <f t="shared" ca="1" si="24"/>
        <v>FOLGA</v>
      </c>
      <c r="C239" s="22" t="str">
        <f t="shared" ca="1" si="25"/>
        <v>FOLGA</v>
      </c>
      <c r="D239" s="24" t="str">
        <f t="shared" ca="1" si="26"/>
        <v>FOLGA</v>
      </c>
      <c r="E239" s="22" t="str">
        <f t="shared" ca="1" si="27"/>
        <v>FOLGA</v>
      </c>
      <c r="F239" s="25" t="s">
        <v>27</v>
      </c>
      <c r="G239" s="22" t="str">
        <f t="shared" ca="1" si="28"/>
        <v>FOLGA</v>
      </c>
      <c r="H239" s="24" t="str">
        <f t="shared" ca="1" si="29"/>
        <v>FOLGA</v>
      </c>
      <c r="I239" s="22" t="str">
        <f t="shared" ca="1" si="31"/>
        <v>FOLGA</v>
      </c>
    </row>
    <row r="240" spans="1:9" x14ac:dyDescent="0.25">
      <c r="A240" s="21">
        <f t="shared" si="30"/>
        <v>45165</v>
      </c>
      <c r="B240" s="24" t="str">
        <f t="shared" ca="1" si="24"/>
        <v>FOLGA</v>
      </c>
      <c r="C240" s="22" t="str">
        <f t="shared" ca="1" si="25"/>
        <v>FOLGA</v>
      </c>
      <c r="D240" s="24" t="str">
        <f t="shared" ca="1" si="26"/>
        <v>FOLGA</v>
      </c>
      <c r="E240" s="22" t="str">
        <f t="shared" ca="1" si="27"/>
        <v>FOLGA</v>
      </c>
      <c r="F240" s="25" t="s">
        <v>27</v>
      </c>
      <c r="G240" s="22" t="str">
        <f t="shared" ca="1" si="28"/>
        <v>FOLGA</v>
      </c>
      <c r="H240" s="24" t="str">
        <f t="shared" ca="1" si="29"/>
        <v>FOLGA</v>
      </c>
      <c r="I240" s="22" t="str">
        <f t="shared" ca="1" si="31"/>
        <v>FOLGA</v>
      </c>
    </row>
    <row r="241" spans="1:9" x14ac:dyDescent="0.25">
      <c r="A241" s="21">
        <f t="shared" si="30"/>
        <v>45166</v>
      </c>
      <c r="B241" s="24">
        <f t="shared" ca="1" si="24"/>
        <v>45166.327033333335</v>
      </c>
      <c r="C241" s="22">
        <f t="shared" ca="1" si="25"/>
        <v>45166.501400000001</v>
      </c>
      <c r="D241" s="24">
        <f t="shared" ca="1" si="26"/>
        <v>45166.547266666661</v>
      </c>
      <c r="E241" s="22">
        <f t="shared" ca="1" si="27"/>
        <v>45166.75426666667</v>
      </c>
      <c r="F241" s="25" t="s">
        <v>27</v>
      </c>
      <c r="G241" s="22">
        <f t="shared" ca="1" si="28"/>
        <v>0.38136666667560348</v>
      </c>
      <c r="H241" s="24">
        <f t="shared" ca="1" si="29"/>
        <v>4.586666666000383E-2</v>
      </c>
      <c r="I241" s="22">
        <f t="shared" ca="1" si="31"/>
        <v>1.2600000001839362E-2</v>
      </c>
    </row>
    <row r="242" spans="1:9" x14ac:dyDescent="0.25">
      <c r="A242" s="21">
        <f t="shared" si="30"/>
        <v>45167</v>
      </c>
      <c r="B242" s="24" t="str">
        <f t="shared" ca="1" si="24"/>
        <v>FALTA</v>
      </c>
      <c r="C242" s="22" t="str">
        <f t="shared" ca="1" si="25"/>
        <v>FALTA</v>
      </c>
      <c r="D242" s="24" t="str">
        <f t="shared" ca="1" si="26"/>
        <v>FALTA</v>
      </c>
      <c r="E242" s="22" t="str">
        <f t="shared" ca="1" si="27"/>
        <v>FALTA</v>
      </c>
      <c r="F242" s="25" t="s">
        <v>27</v>
      </c>
      <c r="G242" s="22" t="str">
        <f t="shared" ca="1" si="28"/>
        <v>FALTA</v>
      </c>
      <c r="H242" s="24" t="str">
        <f t="shared" ca="1" si="29"/>
        <v>FALTA</v>
      </c>
      <c r="I242" s="22" t="str">
        <f t="shared" ca="1" si="31"/>
        <v>FALTA</v>
      </c>
    </row>
    <row r="243" spans="1:9" x14ac:dyDescent="0.25">
      <c r="A243" s="21">
        <f t="shared" si="30"/>
        <v>45168</v>
      </c>
      <c r="B243" s="24">
        <f t="shared" ca="1" si="24"/>
        <v>45168.341733333335</v>
      </c>
      <c r="C243" s="22">
        <f t="shared" ca="1" si="25"/>
        <v>45168.504200000003</v>
      </c>
      <c r="D243" s="24">
        <f t="shared" ca="1" si="26"/>
        <v>45168.552166666661</v>
      </c>
      <c r="E243" s="22">
        <f t="shared" ca="1" si="27"/>
        <v>45168.73816666667</v>
      </c>
      <c r="F243" s="25" t="s">
        <v>27</v>
      </c>
      <c r="G243" s="22">
        <f t="shared" ca="1" si="28"/>
        <v>0.34846666667726822</v>
      </c>
      <c r="H243" s="24">
        <f t="shared" ca="1" si="29"/>
        <v>4.7966666657885071E-2</v>
      </c>
      <c r="I243" s="22">
        <f t="shared" ca="1" si="31"/>
        <v>0</v>
      </c>
    </row>
    <row r="244" spans="1:9" x14ac:dyDescent="0.25">
      <c r="A244" s="21">
        <f t="shared" si="30"/>
        <v>45169</v>
      </c>
      <c r="B244" s="24">
        <f t="shared" ca="1" si="24"/>
        <v>45169.330533333334</v>
      </c>
      <c r="C244" s="22">
        <f t="shared" ca="1" si="25"/>
        <v>45169.5049</v>
      </c>
      <c r="D244" s="24">
        <f t="shared" ca="1" si="26"/>
        <v>45169.539566666666</v>
      </c>
      <c r="E244" s="22">
        <f t="shared" ca="1" si="27"/>
        <v>45169.741666666669</v>
      </c>
      <c r="F244" s="25" t="s">
        <v>27</v>
      </c>
      <c r="G244" s="22">
        <f t="shared" ca="1" si="28"/>
        <v>0.37646666666842066</v>
      </c>
      <c r="H244" s="24">
        <f t="shared" ca="1" si="29"/>
        <v>3.4666666666453239E-2</v>
      </c>
      <c r="I244" s="22">
        <f t="shared" ca="1" si="31"/>
        <v>0</v>
      </c>
    </row>
    <row r="245" spans="1:9" x14ac:dyDescent="0.25">
      <c r="A245" s="21">
        <f t="shared" si="30"/>
        <v>45170</v>
      </c>
      <c r="B245" s="24">
        <f t="shared" ca="1" si="24"/>
        <v>45170.333333333336</v>
      </c>
      <c r="C245" s="22">
        <f t="shared" ca="1" si="25"/>
        <v>45170.506999999998</v>
      </c>
      <c r="D245" s="24">
        <f t="shared" ca="1" si="26"/>
        <v>45170.538866666662</v>
      </c>
      <c r="E245" s="22">
        <f t="shared" ca="1" si="27"/>
        <v>45170.748666666666</v>
      </c>
      <c r="F245" s="25" t="s">
        <v>27</v>
      </c>
      <c r="G245" s="22">
        <f t="shared" ca="1" si="28"/>
        <v>0.38346666666620877</v>
      </c>
      <c r="H245" s="24">
        <f t="shared" ca="1" si="29"/>
        <v>3.1866666664427612E-2</v>
      </c>
      <c r="I245" s="22">
        <f t="shared" ca="1" si="31"/>
        <v>6.9999999977881089E-3</v>
      </c>
    </row>
    <row r="246" spans="1:9" x14ac:dyDescent="0.25">
      <c r="A246" s="21">
        <f t="shared" si="30"/>
        <v>45171</v>
      </c>
      <c r="B246" s="24" t="str">
        <f t="shared" ca="1" si="24"/>
        <v>FOLGA</v>
      </c>
      <c r="C246" s="22" t="str">
        <f t="shared" ca="1" si="25"/>
        <v>FOLGA</v>
      </c>
      <c r="D246" s="24" t="str">
        <f t="shared" ca="1" si="26"/>
        <v>FOLGA</v>
      </c>
      <c r="E246" s="22" t="str">
        <f t="shared" ca="1" si="27"/>
        <v>FOLGA</v>
      </c>
      <c r="F246" s="25" t="s">
        <v>27</v>
      </c>
      <c r="G246" s="22" t="str">
        <f t="shared" ca="1" si="28"/>
        <v>FOLGA</v>
      </c>
      <c r="H246" s="24" t="str">
        <f t="shared" ca="1" si="29"/>
        <v>FOLGA</v>
      </c>
      <c r="I246" s="22" t="str">
        <f t="shared" ca="1" si="31"/>
        <v>FOLGA</v>
      </c>
    </row>
    <row r="247" spans="1:9" x14ac:dyDescent="0.25">
      <c r="A247" s="21">
        <f t="shared" si="30"/>
        <v>45172</v>
      </c>
      <c r="B247" s="24" t="str">
        <f t="shared" ca="1" si="24"/>
        <v>FOLGA</v>
      </c>
      <c r="C247" s="22" t="str">
        <f t="shared" ca="1" si="25"/>
        <v>FOLGA</v>
      </c>
      <c r="D247" s="24" t="str">
        <f t="shared" ca="1" si="26"/>
        <v>FOLGA</v>
      </c>
      <c r="E247" s="22" t="str">
        <f t="shared" ca="1" si="27"/>
        <v>FOLGA</v>
      </c>
      <c r="F247" s="25" t="s">
        <v>27</v>
      </c>
      <c r="G247" s="22" t="str">
        <f t="shared" ca="1" si="28"/>
        <v>FOLGA</v>
      </c>
      <c r="H247" s="24" t="str">
        <f t="shared" ca="1" si="29"/>
        <v>FOLGA</v>
      </c>
      <c r="I247" s="22" t="str">
        <f t="shared" ca="1" si="31"/>
        <v>FOLGA</v>
      </c>
    </row>
    <row r="248" spans="1:9" x14ac:dyDescent="0.25">
      <c r="A248" s="21">
        <f t="shared" si="30"/>
        <v>45173</v>
      </c>
      <c r="B248" s="24">
        <f t="shared" ca="1" si="24"/>
        <v>45173.334033333333</v>
      </c>
      <c r="C248" s="22">
        <f t="shared" ca="1" si="25"/>
        <v>45173.497199999998</v>
      </c>
      <c r="D248" s="24">
        <f t="shared" ca="1" si="26"/>
        <v>45173.550766666667</v>
      </c>
      <c r="E248" s="22">
        <f t="shared" ca="1" si="27"/>
        <v>45173.760566666671</v>
      </c>
      <c r="F248" s="25" t="s">
        <v>27</v>
      </c>
      <c r="G248" s="22">
        <f t="shared" ca="1" si="28"/>
        <v>0.3729666666695266</v>
      </c>
      <c r="H248" s="24">
        <f t="shared" ca="1" si="29"/>
        <v>5.3566666669212282E-2</v>
      </c>
      <c r="I248" s="22">
        <f t="shared" ca="1" si="31"/>
        <v>1.8900000002759043E-2</v>
      </c>
    </row>
    <row r="249" spans="1:9" x14ac:dyDescent="0.25">
      <c r="A249" s="21">
        <f t="shared" si="30"/>
        <v>45174</v>
      </c>
      <c r="B249" s="24">
        <f t="shared" ca="1" si="24"/>
        <v>45174.339633333337</v>
      </c>
      <c r="C249" s="22">
        <f t="shared" ca="1" si="25"/>
        <v>45174.503499999999</v>
      </c>
      <c r="D249" s="24">
        <f t="shared" ca="1" si="26"/>
        <v>45174.547266666661</v>
      </c>
      <c r="E249" s="22">
        <f t="shared" ca="1" si="27"/>
        <v>45174.750066666667</v>
      </c>
      <c r="F249" s="25" t="s">
        <v>27</v>
      </c>
      <c r="G249" s="22">
        <f t="shared" ca="1" si="28"/>
        <v>0.36666666666860692</v>
      </c>
      <c r="H249" s="24">
        <f t="shared" ca="1" si="29"/>
        <v>4.3766666662122589E-2</v>
      </c>
      <c r="I249" s="22">
        <f t="shared" ca="1" si="31"/>
        <v>8.3999999988009222E-3</v>
      </c>
    </row>
    <row r="250" spans="1:9" x14ac:dyDescent="0.25">
      <c r="A250" s="21">
        <f t="shared" si="30"/>
        <v>45175</v>
      </c>
      <c r="B250" s="24">
        <f t="shared" ca="1" si="24"/>
        <v>45175.333333333336</v>
      </c>
      <c r="C250" s="22">
        <f t="shared" ca="1" si="25"/>
        <v>45175.501400000001</v>
      </c>
      <c r="D250" s="24">
        <f t="shared" ca="1" si="26"/>
        <v>45175.537466666661</v>
      </c>
      <c r="E250" s="22">
        <f t="shared" ca="1" si="27"/>
        <v>45175.745166666668</v>
      </c>
      <c r="F250" s="25" t="s">
        <v>27</v>
      </c>
      <c r="G250" s="22">
        <f t="shared" ca="1" si="28"/>
        <v>0.37576666667155223</v>
      </c>
      <c r="H250" s="24">
        <f t="shared" ca="1" si="29"/>
        <v>3.6066666660190094E-2</v>
      </c>
      <c r="I250" s="22">
        <f t="shared" ca="1" si="31"/>
        <v>3.4999999988940544E-3</v>
      </c>
    </row>
    <row r="251" spans="1:9" x14ac:dyDescent="0.25">
      <c r="A251" s="21">
        <f t="shared" si="30"/>
        <v>45176</v>
      </c>
      <c r="B251" s="24">
        <f t="shared" ca="1" si="24"/>
        <v>45176.339633333337</v>
      </c>
      <c r="C251" s="22">
        <f t="shared" ca="1" si="25"/>
        <v>45176.498599999999</v>
      </c>
      <c r="D251" s="24">
        <f t="shared" ca="1" si="26"/>
        <v>45176.538866666662</v>
      </c>
      <c r="E251" s="22">
        <f t="shared" ca="1" si="27"/>
        <v>45176.760566666671</v>
      </c>
      <c r="F251" s="25" t="s">
        <v>27</v>
      </c>
      <c r="G251" s="22">
        <f t="shared" ca="1" si="28"/>
        <v>0.3806666666714591</v>
      </c>
      <c r="H251" s="24">
        <f t="shared" ca="1" si="29"/>
        <v>4.0266666663228534E-2</v>
      </c>
      <c r="I251" s="22">
        <f t="shared" ca="1" si="31"/>
        <v>1.8900000002759043E-2</v>
      </c>
    </row>
    <row r="252" spans="1:9" x14ac:dyDescent="0.25">
      <c r="A252" s="21">
        <f t="shared" si="30"/>
        <v>45177</v>
      </c>
      <c r="B252" s="24">
        <f t="shared" ca="1" si="24"/>
        <v>45177.344533333337</v>
      </c>
      <c r="C252" s="22">
        <f t="shared" ca="1" si="25"/>
        <v>45177.504200000003</v>
      </c>
      <c r="D252" s="24">
        <f t="shared" ca="1" si="26"/>
        <v>45177.539566666666</v>
      </c>
      <c r="E252" s="22">
        <f t="shared" ca="1" si="27"/>
        <v>45177.741666666669</v>
      </c>
      <c r="F252" s="25" t="s">
        <v>27</v>
      </c>
      <c r="G252" s="22">
        <f t="shared" ca="1" si="28"/>
        <v>0.36176666666870005</v>
      </c>
      <c r="H252" s="24">
        <f t="shared" ca="1" si="29"/>
        <v>3.5366666663321666E-2</v>
      </c>
      <c r="I252" s="22">
        <f t="shared" ca="1" si="31"/>
        <v>0</v>
      </c>
    </row>
    <row r="253" spans="1:9" x14ac:dyDescent="0.25">
      <c r="A253" s="21">
        <f t="shared" si="30"/>
        <v>45178</v>
      </c>
      <c r="B253" s="24" t="str">
        <f t="shared" ca="1" si="24"/>
        <v>FOLGA</v>
      </c>
      <c r="C253" s="22" t="str">
        <f t="shared" ca="1" si="25"/>
        <v>FOLGA</v>
      </c>
      <c r="D253" s="24" t="str">
        <f t="shared" ca="1" si="26"/>
        <v>FOLGA</v>
      </c>
      <c r="E253" s="22" t="str">
        <f t="shared" ca="1" si="27"/>
        <v>FOLGA</v>
      </c>
      <c r="F253" s="25" t="s">
        <v>27</v>
      </c>
      <c r="G253" s="22" t="str">
        <f t="shared" ca="1" si="28"/>
        <v>FOLGA</v>
      </c>
      <c r="H253" s="24" t="str">
        <f t="shared" ca="1" si="29"/>
        <v>FOLGA</v>
      </c>
      <c r="I253" s="22" t="str">
        <f t="shared" ca="1" si="31"/>
        <v>FOLGA</v>
      </c>
    </row>
    <row r="254" spans="1:9" x14ac:dyDescent="0.25">
      <c r="A254" s="21">
        <f t="shared" si="30"/>
        <v>45179</v>
      </c>
      <c r="B254" s="24" t="str">
        <f t="shared" ca="1" si="24"/>
        <v>FOLGA</v>
      </c>
      <c r="C254" s="22" t="str">
        <f t="shared" ca="1" si="25"/>
        <v>FOLGA</v>
      </c>
      <c r="D254" s="24" t="str">
        <f t="shared" ca="1" si="26"/>
        <v>FOLGA</v>
      </c>
      <c r="E254" s="22" t="str">
        <f t="shared" ca="1" si="27"/>
        <v>FOLGA</v>
      </c>
      <c r="F254" s="25" t="s">
        <v>27</v>
      </c>
      <c r="G254" s="22" t="str">
        <f t="shared" ca="1" si="28"/>
        <v>FOLGA</v>
      </c>
      <c r="H254" s="24" t="str">
        <f t="shared" ca="1" si="29"/>
        <v>FOLGA</v>
      </c>
      <c r="I254" s="22" t="str">
        <f t="shared" ca="1" si="31"/>
        <v>FOLGA</v>
      </c>
    </row>
    <row r="255" spans="1:9" x14ac:dyDescent="0.25">
      <c r="A255" s="21">
        <f t="shared" si="30"/>
        <v>45180</v>
      </c>
      <c r="B255" s="24">
        <f t="shared" ca="1" si="24"/>
        <v>45180.327033333335</v>
      </c>
      <c r="C255" s="22">
        <f t="shared" ca="1" si="25"/>
        <v>45180.502099999998</v>
      </c>
      <c r="D255" s="24">
        <f t="shared" ca="1" si="26"/>
        <v>45180.536066666667</v>
      </c>
      <c r="E255" s="22">
        <f t="shared" ca="1" si="27"/>
        <v>45180.750766666672</v>
      </c>
      <c r="F255" s="25" t="s">
        <v>27</v>
      </c>
      <c r="G255" s="22">
        <f t="shared" ca="1" si="28"/>
        <v>0.38976666666712845</v>
      </c>
      <c r="H255" s="24">
        <f t="shared" ca="1" si="29"/>
        <v>3.3966666669584811E-2</v>
      </c>
      <c r="I255" s="22">
        <f t="shared" ca="1" si="31"/>
        <v>9.1000000029453076E-3</v>
      </c>
    </row>
    <row r="256" spans="1:9" x14ac:dyDescent="0.25">
      <c r="A256" s="21">
        <f t="shared" si="30"/>
        <v>45181</v>
      </c>
      <c r="B256" s="24">
        <f t="shared" ca="1" si="24"/>
        <v>45181.340333333334</v>
      </c>
      <c r="C256" s="22">
        <f t="shared" ca="1" si="25"/>
        <v>45181.506300000001</v>
      </c>
      <c r="D256" s="24">
        <f t="shared" ca="1" si="26"/>
        <v>45181.542366666661</v>
      </c>
      <c r="E256" s="22">
        <f t="shared" ca="1" si="27"/>
        <v>45181.755666666671</v>
      </c>
      <c r="F256" s="25" t="s">
        <v>27</v>
      </c>
      <c r="G256" s="22">
        <f t="shared" ca="1" si="28"/>
        <v>0.37926666667772224</v>
      </c>
      <c r="H256" s="24">
        <f t="shared" ca="1" si="29"/>
        <v>3.6066666660190094E-2</v>
      </c>
      <c r="I256" s="22">
        <f t="shared" ca="1" si="31"/>
        <v>1.4000000002852175E-2</v>
      </c>
    </row>
    <row r="257" spans="1:9" x14ac:dyDescent="0.25">
      <c r="A257" s="21">
        <f t="shared" si="30"/>
        <v>45182</v>
      </c>
      <c r="B257" s="24">
        <f t="shared" ca="1" si="24"/>
        <v>45182.347333333339</v>
      </c>
      <c r="C257" s="22">
        <f t="shared" ca="1" si="25"/>
        <v>45182.500699999997</v>
      </c>
      <c r="D257" s="24">
        <f t="shared" ca="1" si="26"/>
        <v>45182.545166666663</v>
      </c>
      <c r="E257" s="22">
        <f t="shared" ca="1" si="27"/>
        <v>45182.757766666669</v>
      </c>
      <c r="F257" s="25" t="s">
        <v>27</v>
      </c>
      <c r="G257" s="22">
        <f t="shared" ca="1" si="28"/>
        <v>0.36596666666446254</v>
      </c>
      <c r="H257" s="24">
        <f t="shared" ca="1" si="29"/>
        <v>4.4466666666266974E-2</v>
      </c>
      <c r="I257" s="22">
        <f t="shared" ca="1" si="31"/>
        <v>1.6100000000733417E-2</v>
      </c>
    </row>
    <row r="258" spans="1:9" x14ac:dyDescent="0.25">
      <c r="A258" s="21">
        <f t="shared" si="30"/>
        <v>45183</v>
      </c>
      <c r="B258" s="24" t="str">
        <f t="shared" ca="1" si="24"/>
        <v>FALTA</v>
      </c>
      <c r="C258" s="22" t="str">
        <f t="shared" ca="1" si="25"/>
        <v>FALTA</v>
      </c>
      <c r="D258" s="24" t="str">
        <f t="shared" ca="1" si="26"/>
        <v>FALTA</v>
      </c>
      <c r="E258" s="22" t="str">
        <f t="shared" ca="1" si="27"/>
        <v>FALTA</v>
      </c>
      <c r="F258" s="25" t="s">
        <v>27</v>
      </c>
      <c r="G258" s="22" t="str">
        <f t="shared" ca="1" si="28"/>
        <v>FALTA</v>
      </c>
      <c r="H258" s="24" t="str">
        <f t="shared" ca="1" si="29"/>
        <v>FALTA</v>
      </c>
      <c r="I258" s="22" t="str">
        <f t="shared" ca="1" si="31"/>
        <v>FALTA</v>
      </c>
    </row>
    <row r="259" spans="1:9" x14ac:dyDescent="0.25">
      <c r="A259" s="21">
        <f t="shared" si="30"/>
        <v>45184</v>
      </c>
      <c r="B259" s="24">
        <f t="shared" ref="B259:B322" ca="1" si="32">IF(OR(AND(WEEKDAY(A259)=7,$L$15="NÃO"),AND(WEEKDAY(A259)=1,$L$16="NÃO")),"FOLGA",IF(RANDBETWEEN(1,100)/100&lt;$L$18,"FALTA",$A259+($L$2/24)+(RANDBETWEEN(-$L$3,$L$4)*0.0007)))</f>
        <v>45184.342433333339</v>
      </c>
      <c r="C259" s="22">
        <f t="shared" ref="C259:C322" ca="1" si="33">IF(OR(AND(WEEKDAY(A259)=7,$L$15="NÃO"),AND(WEEKDAY(A259)=1,$L$16="NÃO")),"FOLGA",IF(B259="FALTA","FALTA",$A259+(($L$2+4)/24)+(RANDBETWEEN(-$L$6,$L$7)*0.0007)))</f>
        <v>45184.496500000001</v>
      </c>
      <c r="D259" s="24">
        <f t="shared" ref="D259:D322" ca="1" si="34">IF(OR(AND(WEEKDAY(A259)=7,$L$15="NÃO"),AND(WEEKDAY(A259)=1,$L$16="NÃO")),"FOLGA",IF(B259="FALTA","FALTA",$A259+(($L$2+5)/24)+(RANDBETWEEN(-$L$9,$L$10)*0.0007)))</f>
        <v>45184.536766666664</v>
      </c>
      <c r="E259" s="22">
        <f t="shared" ref="E259:E322" ca="1" si="35">IF(OR(AND(WEEKDAY(A259)=7,$L$15="NÃO"),AND(WEEKDAY(A259)=1,$L$16="NÃO")),"FOLGA",IF(B259="FALTA","FALTA",$A259+(($L$2+9.8)/24)+(RANDBETWEEN(-$L$12,$L$13)*0.0007)))</f>
        <v>45184.745866666672</v>
      </c>
      <c r="F259" s="25" t="s">
        <v>27</v>
      </c>
      <c r="G259" s="22">
        <f t="shared" ref="G259:G322" ca="1" si="36">IF(OR($B259="FOLGA",$B259="FALTA"),$B259,(C259-B259)+(E259-D259))</f>
        <v>0.36316666666971287</v>
      </c>
      <c r="H259" s="24">
        <f t="shared" ref="H259:H322" ca="1" si="37">IF(OR($B259="FOLGA",$B259="FALTA"),$B259,D259-C259)</f>
        <v>4.0266666663228534E-2</v>
      </c>
      <c r="I259" s="22">
        <f t="shared" ca="1" si="31"/>
        <v>4.2000000030384399E-3</v>
      </c>
    </row>
    <row r="260" spans="1:9" x14ac:dyDescent="0.25">
      <c r="A260" s="21">
        <f t="shared" ref="A260:A323" si="38">A259+1</f>
        <v>45185</v>
      </c>
      <c r="B260" s="24" t="str">
        <f t="shared" ca="1" si="32"/>
        <v>FOLGA</v>
      </c>
      <c r="C260" s="22" t="str">
        <f t="shared" ca="1" si="33"/>
        <v>FOLGA</v>
      </c>
      <c r="D260" s="24" t="str">
        <f t="shared" ca="1" si="34"/>
        <v>FOLGA</v>
      </c>
      <c r="E260" s="22" t="str">
        <f t="shared" ca="1" si="35"/>
        <v>FOLGA</v>
      </c>
      <c r="F260" s="25" t="s">
        <v>27</v>
      </c>
      <c r="G260" s="22" t="str">
        <f t="shared" ca="1" si="36"/>
        <v>FOLGA</v>
      </c>
      <c r="H260" s="24" t="str">
        <f t="shared" ca="1" si="37"/>
        <v>FOLGA</v>
      </c>
      <c r="I260" s="22" t="str">
        <f t="shared" ref="I260:I323" ca="1" si="39">IF(OR($B260="FOLGA",$B260="FALTA"),$B260,IF(E260&gt;$A260+(($L$2+9.8)/24),E260-($A260+(($L$2+9.8)/24)),0))</f>
        <v>FOLGA</v>
      </c>
    </row>
    <row r="261" spans="1:9" x14ac:dyDescent="0.25">
      <c r="A261" s="21">
        <f t="shared" si="38"/>
        <v>45186</v>
      </c>
      <c r="B261" s="24" t="str">
        <f t="shared" ca="1" si="32"/>
        <v>FOLGA</v>
      </c>
      <c r="C261" s="22" t="str">
        <f t="shared" ca="1" si="33"/>
        <v>FOLGA</v>
      </c>
      <c r="D261" s="24" t="str">
        <f t="shared" ca="1" si="34"/>
        <v>FOLGA</v>
      </c>
      <c r="E261" s="22" t="str">
        <f t="shared" ca="1" si="35"/>
        <v>FOLGA</v>
      </c>
      <c r="F261" s="25" t="s">
        <v>27</v>
      </c>
      <c r="G261" s="22" t="str">
        <f t="shared" ca="1" si="36"/>
        <v>FOLGA</v>
      </c>
      <c r="H261" s="24" t="str">
        <f t="shared" ca="1" si="37"/>
        <v>FOLGA</v>
      </c>
      <c r="I261" s="22" t="str">
        <f t="shared" ca="1" si="39"/>
        <v>FOLGA</v>
      </c>
    </row>
    <row r="262" spans="1:9" x14ac:dyDescent="0.25">
      <c r="A262" s="21">
        <f t="shared" si="38"/>
        <v>45187</v>
      </c>
      <c r="B262" s="24">
        <f t="shared" ca="1" si="32"/>
        <v>45187.345233333333</v>
      </c>
      <c r="C262" s="22">
        <f t="shared" ca="1" si="33"/>
        <v>45187.498599999999</v>
      </c>
      <c r="D262" s="24">
        <f t="shared" ca="1" si="34"/>
        <v>45187.536066666667</v>
      </c>
      <c r="E262" s="22">
        <f t="shared" ca="1" si="35"/>
        <v>45187.759866666667</v>
      </c>
      <c r="F262" s="25" t="s">
        <v>27</v>
      </c>
      <c r="G262" s="22">
        <f t="shared" ca="1" si="36"/>
        <v>0.37716666666528909</v>
      </c>
      <c r="H262" s="24">
        <f t="shared" ca="1" si="37"/>
        <v>3.7466666668478865E-2</v>
      </c>
      <c r="I262" s="22">
        <f t="shared" ca="1" si="39"/>
        <v>1.8199999998614658E-2</v>
      </c>
    </row>
    <row r="263" spans="1:9" x14ac:dyDescent="0.25">
      <c r="A263" s="21">
        <f t="shared" si="38"/>
        <v>45188</v>
      </c>
      <c r="B263" s="24">
        <f t="shared" ca="1" si="32"/>
        <v>45188.333333333336</v>
      </c>
      <c r="C263" s="22">
        <f t="shared" ca="1" si="33"/>
        <v>45188.497900000002</v>
      </c>
      <c r="D263" s="24">
        <f t="shared" ca="1" si="34"/>
        <v>45188.541666666664</v>
      </c>
      <c r="E263" s="22">
        <f t="shared" ca="1" si="35"/>
        <v>45188.759866666667</v>
      </c>
      <c r="F263" s="25" t="s">
        <v>27</v>
      </c>
      <c r="G263" s="22">
        <f t="shared" ca="1" si="36"/>
        <v>0.38276666666934034</v>
      </c>
      <c r="H263" s="24">
        <f t="shared" ca="1" si="37"/>
        <v>4.3766666662122589E-2</v>
      </c>
      <c r="I263" s="22">
        <f t="shared" ca="1" si="39"/>
        <v>1.8199999998614658E-2</v>
      </c>
    </row>
    <row r="264" spans="1:9" x14ac:dyDescent="0.25">
      <c r="A264" s="21">
        <f t="shared" si="38"/>
        <v>45189</v>
      </c>
      <c r="B264" s="24">
        <f t="shared" ca="1" si="32"/>
        <v>45189.327733333339</v>
      </c>
      <c r="C264" s="22">
        <f t="shared" ca="1" si="33"/>
        <v>45189.5</v>
      </c>
      <c r="D264" s="24">
        <f t="shared" ca="1" si="34"/>
        <v>45189.552166666661</v>
      </c>
      <c r="E264" s="22">
        <f t="shared" ca="1" si="35"/>
        <v>45189.73816666667</v>
      </c>
      <c r="F264" s="25" t="s">
        <v>27</v>
      </c>
      <c r="G264" s="22">
        <f t="shared" ca="1" si="36"/>
        <v>0.358266666669806</v>
      </c>
      <c r="H264" s="24">
        <f t="shared" ca="1" si="37"/>
        <v>5.2166666660923511E-2</v>
      </c>
      <c r="I264" s="22">
        <f t="shared" ca="1" si="39"/>
        <v>0</v>
      </c>
    </row>
    <row r="265" spans="1:9" x14ac:dyDescent="0.25">
      <c r="A265" s="21">
        <f t="shared" si="38"/>
        <v>45190</v>
      </c>
      <c r="B265" s="24">
        <f t="shared" ca="1" si="32"/>
        <v>45190.347333333339</v>
      </c>
      <c r="C265" s="22">
        <f t="shared" ca="1" si="33"/>
        <v>45190.502800000002</v>
      </c>
      <c r="D265" s="24">
        <f t="shared" ca="1" si="34"/>
        <v>45190.538866666662</v>
      </c>
      <c r="E265" s="22">
        <f t="shared" ca="1" si="35"/>
        <v>45190.751466666668</v>
      </c>
      <c r="F265" s="25" t="s">
        <v>27</v>
      </c>
      <c r="G265" s="22">
        <f t="shared" ca="1" si="36"/>
        <v>0.36806666666961974</v>
      </c>
      <c r="H265" s="24">
        <f t="shared" ca="1" si="37"/>
        <v>3.6066666660190094E-2</v>
      </c>
      <c r="I265" s="22">
        <f t="shared" ca="1" si="39"/>
        <v>9.7999999998137355E-3</v>
      </c>
    </row>
    <row r="266" spans="1:9" x14ac:dyDescent="0.25">
      <c r="A266" s="21">
        <f t="shared" si="38"/>
        <v>45191</v>
      </c>
      <c r="B266" s="24" t="str">
        <f t="shared" ca="1" si="32"/>
        <v>FALTA</v>
      </c>
      <c r="C266" s="22" t="str">
        <f t="shared" ca="1" si="33"/>
        <v>FALTA</v>
      </c>
      <c r="D266" s="24" t="str">
        <f t="shared" ca="1" si="34"/>
        <v>FALTA</v>
      </c>
      <c r="E266" s="22" t="str">
        <f t="shared" ca="1" si="35"/>
        <v>FALTA</v>
      </c>
      <c r="F266" s="25" t="s">
        <v>27</v>
      </c>
      <c r="G266" s="22" t="str">
        <f t="shared" ca="1" si="36"/>
        <v>FALTA</v>
      </c>
      <c r="H266" s="24" t="str">
        <f t="shared" ca="1" si="37"/>
        <v>FALTA</v>
      </c>
      <c r="I266" s="22" t="str">
        <f t="shared" ca="1" si="39"/>
        <v>FALTA</v>
      </c>
    </row>
    <row r="267" spans="1:9" x14ac:dyDescent="0.25">
      <c r="A267" s="21">
        <f t="shared" si="38"/>
        <v>45192</v>
      </c>
      <c r="B267" s="24" t="str">
        <f t="shared" ca="1" si="32"/>
        <v>FOLGA</v>
      </c>
      <c r="C267" s="22" t="str">
        <f t="shared" ca="1" si="33"/>
        <v>FOLGA</v>
      </c>
      <c r="D267" s="24" t="str">
        <f t="shared" ca="1" si="34"/>
        <v>FOLGA</v>
      </c>
      <c r="E267" s="22" t="str">
        <f t="shared" ca="1" si="35"/>
        <v>FOLGA</v>
      </c>
      <c r="F267" s="25" t="s">
        <v>27</v>
      </c>
      <c r="G267" s="22" t="str">
        <f t="shared" ca="1" si="36"/>
        <v>FOLGA</v>
      </c>
      <c r="H267" s="24" t="str">
        <f t="shared" ca="1" si="37"/>
        <v>FOLGA</v>
      </c>
      <c r="I267" s="22" t="str">
        <f t="shared" ca="1" si="39"/>
        <v>FOLGA</v>
      </c>
    </row>
    <row r="268" spans="1:9" x14ac:dyDescent="0.25">
      <c r="A268" s="21">
        <f t="shared" si="38"/>
        <v>45193</v>
      </c>
      <c r="B268" s="24" t="str">
        <f t="shared" ca="1" si="32"/>
        <v>FOLGA</v>
      </c>
      <c r="C268" s="22" t="str">
        <f t="shared" ca="1" si="33"/>
        <v>FOLGA</v>
      </c>
      <c r="D268" s="24" t="str">
        <f t="shared" ca="1" si="34"/>
        <v>FOLGA</v>
      </c>
      <c r="E268" s="22" t="str">
        <f t="shared" ca="1" si="35"/>
        <v>FOLGA</v>
      </c>
      <c r="F268" s="25" t="s">
        <v>27</v>
      </c>
      <c r="G268" s="22" t="str">
        <f t="shared" ca="1" si="36"/>
        <v>FOLGA</v>
      </c>
      <c r="H268" s="24" t="str">
        <f t="shared" ca="1" si="37"/>
        <v>FOLGA</v>
      </c>
      <c r="I268" s="22" t="str">
        <f t="shared" ca="1" si="39"/>
        <v>FOLGA</v>
      </c>
    </row>
    <row r="269" spans="1:9" x14ac:dyDescent="0.25">
      <c r="A269" s="21">
        <f t="shared" si="38"/>
        <v>45194</v>
      </c>
      <c r="B269" s="24">
        <f t="shared" ca="1" si="32"/>
        <v>45194.334733333337</v>
      </c>
      <c r="C269" s="22">
        <f t="shared" ca="1" si="33"/>
        <v>45194.505599999997</v>
      </c>
      <c r="D269" s="24">
        <f t="shared" ca="1" si="34"/>
        <v>45194.547966666665</v>
      </c>
      <c r="E269" s="22">
        <f t="shared" ca="1" si="35"/>
        <v>45194.762666666669</v>
      </c>
      <c r="F269" s="25" t="s">
        <v>27</v>
      </c>
      <c r="G269" s="22">
        <f t="shared" ca="1" si="36"/>
        <v>0.38556666666409001</v>
      </c>
      <c r="H269" s="24">
        <f t="shared" ca="1" si="37"/>
        <v>4.2366666668385733E-2</v>
      </c>
      <c r="I269" s="22">
        <f t="shared" ca="1" si="39"/>
        <v>2.1000000000640284E-2</v>
      </c>
    </row>
    <row r="270" spans="1:9" x14ac:dyDescent="0.25">
      <c r="A270" s="21">
        <f t="shared" si="38"/>
        <v>45195</v>
      </c>
      <c r="B270" s="24">
        <f t="shared" ca="1" si="32"/>
        <v>45195.334733333337</v>
      </c>
      <c r="C270" s="22">
        <f t="shared" ca="1" si="33"/>
        <v>45195.503499999999</v>
      </c>
      <c r="D270" s="24">
        <f t="shared" ca="1" si="34"/>
        <v>45195.538866666662</v>
      </c>
      <c r="E270" s="22">
        <f t="shared" ca="1" si="35"/>
        <v>45195.740266666668</v>
      </c>
      <c r="F270" s="25" t="s">
        <v>27</v>
      </c>
      <c r="G270" s="22">
        <f t="shared" ca="1" si="36"/>
        <v>0.37016666666750098</v>
      </c>
      <c r="H270" s="24">
        <f t="shared" ca="1" si="37"/>
        <v>3.5366666663321666E-2</v>
      </c>
      <c r="I270" s="22">
        <f t="shared" ca="1" si="39"/>
        <v>0</v>
      </c>
    </row>
    <row r="271" spans="1:9" x14ac:dyDescent="0.25">
      <c r="A271" s="21">
        <f t="shared" si="38"/>
        <v>45196</v>
      </c>
      <c r="B271" s="24">
        <f t="shared" ca="1" si="32"/>
        <v>45196.340333333334</v>
      </c>
      <c r="C271" s="22">
        <f t="shared" ca="1" si="33"/>
        <v>45196.498599999999</v>
      </c>
      <c r="D271" s="24">
        <f t="shared" ca="1" si="34"/>
        <v>45196.545166666663</v>
      </c>
      <c r="E271" s="22">
        <f t="shared" ca="1" si="35"/>
        <v>45196.740266666668</v>
      </c>
      <c r="F271" s="25" t="s">
        <v>27</v>
      </c>
      <c r="G271" s="22">
        <f t="shared" ca="1" si="36"/>
        <v>0.35336666666989913</v>
      </c>
      <c r="H271" s="24">
        <f t="shared" ca="1" si="37"/>
        <v>4.6566666664148215E-2</v>
      </c>
      <c r="I271" s="22">
        <f t="shared" ca="1" si="39"/>
        <v>0</v>
      </c>
    </row>
    <row r="272" spans="1:9" x14ac:dyDescent="0.25">
      <c r="A272" s="21">
        <f t="shared" si="38"/>
        <v>45197</v>
      </c>
      <c r="B272" s="24">
        <f t="shared" ca="1" si="32"/>
        <v>45197.344533333337</v>
      </c>
      <c r="C272" s="22">
        <f t="shared" ca="1" si="33"/>
        <v>45197.501400000001</v>
      </c>
      <c r="D272" s="24">
        <f t="shared" ca="1" si="34"/>
        <v>45197.548666666662</v>
      </c>
      <c r="E272" s="22">
        <f t="shared" ca="1" si="35"/>
        <v>45197.738866666667</v>
      </c>
      <c r="F272" s="25" t="s">
        <v>27</v>
      </c>
      <c r="G272" s="22">
        <f t="shared" ca="1" si="36"/>
        <v>0.34706666666897945</v>
      </c>
      <c r="H272" s="24">
        <f t="shared" ca="1" si="37"/>
        <v>4.7266666661016643E-2</v>
      </c>
      <c r="I272" s="22">
        <f t="shared" ca="1" si="39"/>
        <v>0</v>
      </c>
    </row>
    <row r="273" spans="1:9" x14ac:dyDescent="0.25">
      <c r="A273" s="21">
        <f t="shared" si="38"/>
        <v>45198</v>
      </c>
      <c r="B273" s="24">
        <f t="shared" ca="1" si="32"/>
        <v>45198.336133333338</v>
      </c>
      <c r="C273" s="22">
        <f t="shared" ca="1" si="33"/>
        <v>45198.506999999998</v>
      </c>
      <c r="D273" s="24">
        <f t="shared" ca="1" si="34"/>
        <v>45198.536766666664</v>
      </c>
      <c r="E273" s="22">
        <f t="shared" ca="1" si="35"/>
        <v>45198.74796666667</v>
      </c>
      <c r="F273" s="25" t="s">
        <v>27</v>
      </c>
      <c r="G273" s="22">
        <f t="shared" ca="1" si="36"/>
        <v>0.38206666666519595</v>
      </c>
      <c r="H273" s="24">
        <f t="shared" ca="1" si="37"/>
        <v>2.9766666666546371E-2</v>
      </c>
      <c r="I273" s="22">
        <f t="shared" ca="1" si="39"/>
        <v>6.300000000919681E-3</v>
      </c>
    </row>
    <row r="274" spans="1:9" x14ac:dyDescent="0.25">
      <c r="A274" s="21">
        <f t="shared" si="38"/>
        <v>45199</v>
      </c>
      <c r="B274" s="24" t="str">
        <f t="shared" ca="1" si="32"/>
        <v>FOLGA</v>
      </c>
      <c r="C274" s="22" t="str">
        <f t="shared" ca="1" si="33"/>
        <v>FOLGA</v>
      </c>
      <c r="D274" s="24" t="str">
        <f t="shared" ca="1" si="34"/>
        <v>FOLGA</v>
      </c>
      <c r="E274" s="22" t="str">
        <f t="shared" ca="1" si="35"/>
        <v>FOLGA</v>
      </c>
      <c r="F274" s="25" t="s">
        <v>27</v>
      </c>
      <c r="G274" s="22" t="str">
        <f t="shared" ca="1" si="36"/>
        <v>FOLGA</v>
      </c>
      <c r="H274" s="24" t="str">
        <f t="shared" ca="1" si="37"/>
        <v>FOLGA</v>
      </c>
      <c r="I274" s="22" t="str">
        <f t="shared" ca="1" si="39"/>
        <v>FOLGA</v>
      </c>
    </row>
    <row r="275" spans="1:9" x14ac:dyDescent="0.25">
      <c r="A275" s="21">
        <f t="shared" si="38"/>
        <v>45200</v>
      </c>
      <c r="B275" s="24" t="str">
        <f t="shared" ca="1" si="32"/>
        <v>FOLGA</v>
      </c>
      <c r="C275" s="22" t="str">
        <f t="shared" ca="1" si="33"/>
        <v>FOLGA</v>
      </c>
      <c r="D275" s="24" t="str">
        <f t="shared" ca="1" si="34"/>
        <v>FOLGA</v>
      </c>
      <c r="E275" s="22" t="str">
        <f t="shared" ca="1" si="35"/>
        <v>FOLGA</v>
      </c>
      <c r="F275" s="25" t="s">
        <v>27</v>
      </c>
      <c r="G275" s="22" t="str">
        <f t="shared" ca="1" si="36"/>
        <v>FOLGA</v>
      </c>
      <c r="H275" s="24" t="str">
        <f t="shared" ca="1" si="37"/>
        <v>FOLGA</v>
      </c>
      <c r="I275" s="22" t="str">
        <f t="shared" ca="1" si="39"/>
        <v>FOLGA</v>
      </c>
    </row>
    <row r="276" spans="1:9" x14ac:dyDescent="0.25">
      <c r="A276" s="21">
        <f t="shared" si="38"/>
        <v>45201</v>
      </c>
      <c r="B276" s="24">
        <f t="shared" ca="1" si="32"/>
        <v>45201.338233333336</v>
      </c>
      <c r="C276" s="22">
        <f t="shared" ca="1" si="33"/>
        <v>45201.506999999998</v>
      </c>
      <c r="D276" s="24">
        <f t="shared" ca="1" si="34"/>
        <v>45201.550766666667</v>
      </c>
      <c r="E276" s="22">
        <f t="shared" ca="1" si="35"/>
        <v>45201.743766666666</v>
      </c>
      <c r="F276" s="25" t="s">
        <v>27</v>
      </c>
      <c r="G276" s="22">
        <f t="shared" ca="1" si="36"/>
        <v>0.3617666666614241</v>
      </c>
      <c r="H276" s="24">
        <f t="shared" ca="1" si="37"/>
        <v>4.3766666669398546E-2</v>
      </c>
      <c r="I276" s="22">
        <f t="shared" ca="1" si="39"/>
        <v>2.0999999978812411E-3</v>
      </c>
    </row>
    <row r="277" spans="1:9" x14ac:dyDescent="0.25">
      <c r="A277" s="21">
        <f t="shared" si="38"/>
        <v>45202</v>
      </c>
      <c r="B277" s="24">
        <f t="shared" ca="1" si="32"/>
        <v>45202.345233333333</v>
      </c>
      <c r="C277" s="22">
        <f t="shared" ca="1" si="33"/>
        <v>45202.498599999999</v>
      </c>
      <c r="D277" s="24">
        <f t="shared" ca="1" si="34"/>
        <v>45202.540266666663</v>
      </c>
      <c r="E277" s="22">
        <f t="shared" ca="1" si="35"/>
        <v>45202.745166666668</v>
      </c>
      <c r="F277" s="25" t="s">
        <v>27</v>
      </c>
      <c r="G277" s="22">
        <f t="shared" ca="1" si="36"/>
        <v>0.358266666669806</v>
      </c>
      <c r="H277" s="24">
        <f t="shared" ca="1" si="37"/>
        <v>4.1666666664241347E-2</v>
      </c>
      <c r="I277" s="22">
        <f t="shared" ca="1" si="39"/>
        <v>3.4999999988940544E-3</v>
      </c>
    </row>
    <row r="278" spans="1:9" x14ac:dyDescent="0.25">
      <c r="A278" s="21">
        <f t="shared" si="38"/>
        <v>45203</v>
      </c>
      <c r="B278" s="24">
        <f t="shared" ca="1" si="32"/>
        <v>45203.330533333334</v>
      </c>
      <c r="C278" s="22">
        <f t="shared" ca="1" si="33"/>
        <v>45203.506999999998</v>
      </c>
      <c r="D278" s="24">
        <f t="shared" ca="1" si="34"/>
        <v>45203.544466666666</v>
      </c>
      <c r="E278" s="22">
        <f t="shared" ca="1" si="35"/>
        <v>45203.752166666665</v>
      </c>
      <c r="F278" s="25" t="s">
        <v>27</v>
      </c>
      <c r="G278" s="22">
        <f t="shared" ca="1" si="36"/>
        <v>0.38416666666307719</v>
      </c>
      <c r="H278" s="24">
        <f t="shared" ca="1" si="37"/>
        <v>3.7466666668478865E-2</v>
      </c>
      <c r="I278" s="22">
        <f t="shared" ca="1" si="39"/>
        <v>1.0499999996682163E-2</v>
      </c>
    </row>
    <row r="279" spans="1:9" x14ac:dyDescent="0.25">
      <c r="A279" s="21">
        <f t="shared" si="38"/>
        <v>45204</v>
      </c>
      <c r="B279" s="24" t="str">
        <f t="shared" ca="1" si="32"/>
        <v>FALTA</v>
      </c>
      <c r="C279" s="22" t="str">
        <f t="shared" ca="1" si="33"/>
        <v>FALTA</v>
      </c>
      <c r="D279" s="24" t="str">
        <f t="shared" ca="1" si="34"/>
        <v>FALTA</v>
      </c>
      <c r="E279" s="22" t="str">
        <f t="shared" ca="1" si="35"/>
        <v>FALTA</v>
      </c>
      <c r="F279" s="25" t="s">
        <v>27</v>
      </c>
      <c r="G279" s="22" t="str">
        <f t="shared" ca="1" si="36"/>
        <v>FALTA</v>
      </c>
      <c r="H279" s="24" t="str">
        <f t="shared" ca="1" si="37"/>
        <v>FALTA</v>
      </c>
      <c r="I279" s="22" t="str">
        <f t="shared" ca="1" si="39"/>
        <v>FALTA</v>
      </c>
    </row>
    <row r="280" spans="1:9" x14ac:dyDescent="0.25">
      <c r="A280" s="21">
        <f t="shared" si="38"/>
        <v>45205</v>
      </c>
      <c r="B280" s="24">
        <f t="shared" ca="1" si="32"/>
        <v>45205.334733333337</v>
      </c>
      <c r="C280" s="22">
        <f t="shared" ca="1" si="33"/>
        <v>45205.5</v>
      </c>
      <c r="D280" s="24">
        <f t="shared" ca="1" si="34"/>
        <v>45205.548666666662</v>
      </c>
      <c r="E280" s="22">
        <f t="shared" ca="1" si="35"/>
        <v>45205.74796666667</v>
      </c>
      <c r="F280" s="25" t="s">
        <v>27</v>
      </c>
      <c r="G280" s="22">
        <f t="shared" ca="1" si="36"/>
        <v>0.36456666667072568</v>
      </c>
      <c r="H280" s="24">
        <f t="shared" ca="1" si="37"/>
        <v>4.8666666662029456E-2</v>
      </c>
      <c r="I280" s="22">
        <f t="shared" ca="1" si="39"/>
        <v>6.300000000919681E-3</v>
      </c>
    </row>
    <row r="281" spans="1:9" x14ac:dyDescent="0.25">
      <c r="A281" s="21">
        <f t="shared" si="38"/>
        <v>45206</v>
      </c>
      <c r="B281" s="24" t="str">
        <f t="shared" ca="1" si="32"/>
        <v>FOLGA</v>
      </c>
      <c r="C281" s="22" t="str">
        <f t="shared" ca="1" si="33"/>
        <v>FOLGA</v>
      </c>
      <c r="D281" s="24" t="str">
        <f t="shared" ca="1" si="34"/>
        <v>FOLGA</v>
      </c>
      <c r="E281" s="22" t="str">
        <f t="shared" ca="1" si="35"/>
        <v>FOLGA</v>
      </c>
      <c r="F281" s="25" t="s">
        <v>27</v>
      </c>
      <c r="G281" s="22" t="str">
        <f t="shared" ca="1" si="36"/>
        <v>FOLGA</v>
      </c>
      <c r="H281" s="24" t="str">
        <f t="shared" ca="1" si="37"/>
        <v>FOLGA</v>
      </c>
      <c r="I281" s="22" t="str">
        <f t="shared" ca="1" si="39"/>
        <v>FOLGA</v>
      </c>
    </row>
    <row r="282" spans="1:9" x14ac:dyDescent="0.25">
      <c r="A282" s="21">
        <f t="shared" si="38"/>
        <v>45207</v>
      </c>
      <c r="B282" s="24" t="str">
        <f t="shared" ca="1" si="32"/>
        <v>FOLGA</v>
      </c>
      <c r="C282" s="22" t="str">
        <f t="shared" ca="1" si="33"/>
        <v>FOLGA</v>
      </c>
      <c r="D282" s="24" t="str">
        <f t="shared" ca="1" si="34"/>
        <v>FOLGA</v>
      </c>
      <c r="E282" s="22" t="str">
        <f t="shared" ca="1" si="35"/>
        <v>FOLGA</v>
      </c>
      <c r="F282" s="25" t="s">
        <v>27</v>
      </c>
      <c r="G282" s="22" t="str">
        <f t="shared" ca="1" si="36"/>
        <v>FOLGA</v>
      </c>
      <c r="H282" s="24" t="str">
        <f t="shared" ca="1" si="37"/>
        <v>FOLGA</v>
      </c>
      <c r="I282" s="22" t="str">
        <f t="shared" ca="1" si="39"/>
        <v>FOLGA</v>
      </c>
    </row>
    <row r="283" spans="1:9" x14ac:dyDescent="0.25">
      <c r="A283" s="21">
        <f t="shared" si="38"/>
        <v>45208</v>
      </c>
      <c r="B283" s="24">
        <f t="shared" ca="1" si="32"/>
        <v>45208.327033333335</v>
      </c>
      <c r="C283" s="22">
        <f t="shared" ca="1" si="33"/>
        <v>45208.501400000001</v>
      </c>
      <c r="D283" s="24">
        <f t="shared" ca="1" si="34"/>
        <v>45208.547266666661</v>
      </c>
      <c r="E283" s="22">
        <f t="shared" ca="1" si="35"/>
        <v>45208.750066666667</v>
      </c>
      <c r="F283" s="25" t="s">
        <v>27</v>
      </c>
      <c r="G283" s="22">
        <f t="shared" ca="1" si="36"/>
        <v>0.37716666667256504</v>
      </c>
      <c r="H283" s="24">
        <f t="shared" ca="1" si="37"/>
        <v>4.586666666000383E-2</v>
      </c>
      <c r="I283" s="22">
        <f t="shared" ca="1" si="39"/>
        <v>8.3999999988009222E-3</v>
      </c>
    </row>
    <row r="284" spans="1:9" x14ac:dyDescent="0.25">
      <c r="A284" s="21">
        <f t="shared" si="38"/>
        <v>45209</v>
      </c>
      <c r="B284" s="24" t="str">
        <f t="shared" ca="1" si="32"/>
        <v>FALTA</v>
      </c>
      <c r="C284" s="22" t="str">
        <f t="shared" ca="1" si="33"/>
        <v>FALTA</v>
      </c>
      <c r="D284" s="24" t="str">
        <f t="shared" ca="1" si="34"/>
        <v>FALTA</v>
      </c>
      <c r="E284" s="22" t="str">
        <f t="shared" ca="1" si="35"/>
        <v>FALTA</v>
      </c>
      <c r="F284" s="25" t="s">
        <v>27</v>
      </c>
      <c r="G284" s="22" t="str">
        <f t="shared" ca="1" si="36"/>
        <v>FALTA</v>
      </c>
      <c r="H284" s="24" t="str">
        <f t="shared" ca="1" si="37"/>
        <v>FALTA</v>
      </c>
      <c r="I284" s="22" t="str">
        <f t="shared" ca="1" si="39"/>
        <v>FALTA</v>
      </c>
    </row>
    <row r="285" spans="1:9" x14ac:dyDescent="0.25">
      <c r="A285" s="21">
        <f t="shared" si="38"/>
        <v>45210</v>
      </c>
      <c r="B285" s="24">
        <f t="shared" ca="1" si="32"/>
        <v>45210.343133333336</v>
      </c>
      <c r="C285" s="22">
        <f t="shared" ca="1" si="33"/>
        <v>45210.506300000001</v>
      </c>
      <c r="D285" s="24">
        <f t="shared" ca="1" si="34"/>
        <v>45210.540266666663</v>
      </c>
      <c r="E285" s="22">
        <f t="shared" ca="1" si="35"/>
        <v>45210.756366666668</v>
      </c>
      <c r="F285" s="25" t="s">
        <v>27</v>
      </c>
      <c r="G285" s="22">
        <f t="shared" ca="1" si="36"/>
        <v>0.37926666667044628</v>
      </c>
      <c r="H285" s="24">
        <f t="shared" ca="1" si="37"/>
        <v>3.3966666662308853E-2</v>
      </c>
      <c r="I285" s="22">
        <f t="shared" ca="1" si="39"/>
        <v>1.4699999999720603E-2</v>
      </c>
    </row>
    <row r="286" spans="1:9" x14ac:dyDescent="0.25">
      <c r="A286" s="21">
        <f t="shared" si="38"/>
        <v>45211</v>
      </c>
      <c r="B286" s="24">
        <f t="shared" ca="1" si="32"/>
        <v>45211.345933333338</v>
      </c>
      <c r="C286" s="22">
        <f t="shared" ca="1" si="33"/>
        <v>45211.497199999998</v>
      </c>
      <c r="D286" s="24">
        <f t="shared" ca="1" si="34"/>
        <v>45211.538166666665</v>
      </c>
      <c r="E286" s="22">
        <f t="shared" ca="1" si="35"/>
        <v>45211.747266666665</v>
      </c>
      <c r="F286" s="25" t="s">
        <v>27</v>
      </c>
      <c r="G286" s="22">
        <f t="shared" ca="1" si="36"/>
        <v>0.36036666666041128</v>
      </c>
      <c r="H286" s="24">
        <f t="shared" ca="1" si="37"/>
        <v>4.096666666737292E-2</v>
      </c>
      <c r="I286" s="22">
        <f t="shared" ca="1" si="39"/>
        <v>5.5999999967752956E-3</v>
      </c>
    </row>
    <row r="287" spans="1:9" x14ac:dyDescent="0.25">
      <c r="A287" s="21">
        <f t="shared" si="38"/>
        <v>45212</v>
      </c>
      <c r="B287" s="24">
        <f t="shared" ca="1" si="32"/>
        <v>45212.340333333334</v>
      </c>
      <c r="C287" s="22">
        <f t="shared" ca="1" si="33"/>
        <v>45212.497199999998</v>
      </c>
      <c r="D287" s="24">
        <f t="shared" ca="1" si="34"/>
        <v>45212.536766666664</v>
      </c>
      <c r="E287" s="22">
        <f t="shared" ca="1" si="35"/>
        <v>45212.754966666667</v>
      </c>
      <c r="F287" s="25" t="s">
        <v>27</v>
      </c>
      <c r="G287" s="22">
        <f t="shared" ca="1" si="36"/>
        <v>0.37506666666740784</v>
      </c>
      <c r="H287" s="24">
        <f t="shared" ca="1" si="37"/>
        <v>3.9566666666360106E-2</v>
      </c>
      <c r="I287" s="22">
        <f t="shared" ca="1" si="39"/>
        <v>1.329999999870779E-2</v>
      </c>
    </row>
    <row r="288" spans="1:9" x14ac:dyDescent="0.25">
      <c r="A288" s="21">
        <f t="shared" si="38"/>
        <v>45213</v>
      </c>
      <c r="B288" s="24" t="str">
        <f t="shared" ca="1" si="32"/>
        <v>FOLGA</v>
      </c>
      <c r="C288" s="22" t="str">
        <f t="shared" ca="1" si="33"/>
        <v>FOLGA</v>
      </c>
      <c r="D288" s="24" t="str">
        <f t="shared" ca="1" si="34"/>
        <v>FOLGA</v>
      </c>
      <c r="E288" s="22" t="str">
        <f t="shared" ca="1" si="35"/>
        <v>FOLGA</v>
      </c>
      <c r="F288" s="25" t="s">
        <v>27</v>
      </c>
      <c r="G288" s="22" t="str">
        <f t="shared" ca="1" si="36"/>
        <v>FOLGA</v>
      </c>
      <c r="H288" s="24" t="str">
        <f t="shared" ca="1" si="37"/>
        <v>FOLGA</v>
      </c>
      <c r="I288" s="22" t="str">
        <f t="shared" ca="1" si="39"/>
        <v>FOLGA</v>
      </c>
    </row>
    <row r="289" spans="1:9" x14ac:dyDescent="0.25">
      <c r="A289" s="21">
        <f t="shared" si="38"/>
        <v>45214</v>
      </c>
      <c r="B289" s="24" t="str">
        <f t="shared" ca="1" si="32"/>
        <v>FOLGA</v>
      </c>
      <c r="C289" s="22" t="str">
        <f t="shared" ca="1" si="33"/>
        <v>FOLGA</v>
      </c>
      <c r="D289" s="24" t="str">
        <f t="shared" ca="1" si="34"/>
        <v>FOLGA</v>
      </c>
      <c r="E289" s="22" t="str">
        <f t="shared" ca="1" si="35"/>
        <v>FOLGA</v>
      </c>
      <c r="F289" s="25" t="s">
        <v>27</v>
      </c>
      <c r="G289" s="22" t="str">
        <f t="shared" ca="1" si="36"/>
        <v>FOLGA</v>
      </c>
      <c r="H289" s="24" t="str">
        <f t="shared" ca="1" si="37"/>
        <v>FOLGA</v>
      </c>
      <c r="I289" s="22" t="str">
        <f t="shared" ca="1" si="39"/>
        <v>FOLGA</v>
      </c>
    </row>
    <row r="290" spans="1:9" x14ac:dyDescent="0.25">
      <c r="A290" s="21">
        <f t="shared" si="38"/>
        <v>45215</v>
      </c>
      <c r="B290" s="24">
        <f t="shared" ca="1" si="32"/>
        <v>45215.336133333338</v>
      </c>
      <c r="C290" s="22">
        <f t="shared" ca="1" si="33"/>
        <v>45215.497900000002</v>
      </c>
      <c r="D290" s="24">
        <f t="shared" ca="1" si="34"/>
        <v>45215.542366666661</v>
      </c>
      <c r="E290" s="22">
        <f t="shared" ca="1" si="35"/>
        <v>45215.742366666665</v>
      </c>
      <c r="F290" s="25" t="s">
        <v>27</v>
      </c>
      <c r="G290" s="22">
        <f t="shared" ca="1" si="36"/>
        <v>0.36176666666870005</v>
      </c>
      <c r="H290" s="24">
        <f t="shared" ca="1" si="37"/>
        <v>4.4466666658991016E-2</v>
      </c>
      <c r="I290" s="22">
        <f t="shared" ca="1" si="39"/>
        <v>6.9999999686842784E-4</v>
      </c>
    </row>
    <row r="291" spans="1:9" x14ac:dyDescent="0.25">
      <c r="A291" s="21">
        <f t="shared" si="38"/>
        <v>45216</v>
      </c>
      <c r="B291" s="24">
        <f t="shared" ca="1" si="32"/>
        <v>45216.343833333332</v>
      </c>
      <c r="C291" s="22">
        <f t="shared" ca="1" si="33"/>
        <v>45216.500699999997</v>
      </c>
      <c r="D291" s="24">
        <f t="shared" ca="1" si="34"/>
        <v>45216.538166666665</v>
      </c>
      <c r="E291" s="22">
        <f t="shared" ca="1" si="35"/>
        <v>45216.762666666669</v>
      </c>
      <c r="F291" s="25" t="s">
        <v>27</v>
      </c>
      <c r="G291" s="22">
        <f t="shared" ca="1" si="36"/>
        <v>0.38136666666832753</v>
      </c>
      <c r="H291" s="24">
        <f t="shared" ca="1" si="37"/>
        <v>3.7466666668478865E-2</v>
      </c>
      <c r="I291" s="22">
        <f t="shared" ca="1" si="39"/>
        <v>2.1000000000640284E-2</v>
      </c>
    </row>
    <row r="292" spans="1:9" x14ac:dyDescent="0.25">
      <c r="A292" s="21">
        <f t="shared" si="38"/>
        <v>45217</v>
      </c>
      <c r="B292" s="24">
        <f t="shared" ca="1" si="32"/>
        <v>45217.328433333336</v>
      </c>
      <c r="C292" s="22">
        <f t="shared" ca="1" si="33"/>
        <v>45217.506300000001</v>
      </c>
      <c r="D292" s="24">
        <f t="shared" ca="1" si="34"/>
        <v>45217.539566666666</v>
      </c>
      <c r="E292" s="22">
        <f t="shared" ca="1" si="35"/>
        <v>45217.754966666667</v>
      </c>
      <c r="F292" s="25" t="s">
        <v>27</v>
      </c>
      <c r="G292" s="22">
        <f t="shared" ca="1" si="36"/>
        <v>0.3932666666660225</v>
      </c>
      <c r="H292" s="24">
        <f t="shared" ca="1" si="37"/>
        <v>3.3266666665440425E-2</v>
      </c>
      <c r="I292" s="22">
        <f t="shared" ca="1" si="39"/>
        <v>1.329999999870779E-2</v>
      </c>
    </row>
    <row r="293" spans="1:9" x14ac:dyDescent="0.25">
      <c r="A293" s="21">
        <f t="shared" si="38"/>
        <v>45218</v>
      </c>
      <c r="B293" s="24">
        <f t="shared" ca="1" si="32"/>
        <v>45218.326333333338</v>
      </c>
      <c r="C293" s="22">
        <f t="shared" ca="1" si="33"/>
        <v>45218.505599999997</v>
      </c>
      <c r="D293" s="24">
        <f t="shared" ca="1" si="34"/>
        <v>45218.537466666661</v>
      </c>
      <c r="E293" s="22">
        <f t="shared" ca="1" si="35"/>
        <v>45218.752866666669</v>
      </c>
      <c r="F293" s="25" t="s">
        <v>27</v>
      </c>
      <c r="G293" s="22">
        <f t="shared" ca="1" si="36"/>
        <v>0.39466666666703532</v>
      </c>
      <c r="H293" s="24">
        <f t="shared" ca="1" si="37"/>
        <v>3.1866666664427612E-2</v>
      </c>
      <c r="I293" s="22">
        <f t="shared" ca="1" si="39"/>
        <v>1.1200000000826549E-2</v>
      </c>
    </row>
    <row r="294" spans="1:9" x14ac:dyDescent="0.25">
      <c r="A294" s="21">
        <f t="shared" si="38"/>
        <v>45219</v>
      </c>
      <c r="B294" s="24">
        <f t="shared" ca="1" si="32"/>
        <v>45219.329133333333</v>
      </c>
      <c r="C294" s="22">
        <f t="shared" ca="1" si="33"/>
        <v>45219.503499999999</v>
      </c>
      <c r="D294" s="24">
        <f t="shared" ca="1" si="34"/>
        <v>45219.552166666661</v>
      </c>
      <c r="E294" s="22">
        <f t="shared" ca="1" si="35"/>
        <v>45219.753566666666</v>
      </c>
      <c r="F294" s="25" t="s">
        <v>27</v>
      </c>
      <c r="G294" s="22">
        <f t="shared" ca="1" si="36"/>
        <v>0.37576666667155223</v>
      </c>
      <c r="H294" s="24">
        <f t="shared" ca="1" si="37"/>
        <v>4.8666666662029456E-2</v>
      </c>
      <c r="I294" s="22">
        <f t="shared" ca="1" si="39"/>
        <v>1.1899999997694977E-2</v>
      </c>
    </row>
    <row r="295" spans="1:9" x14ac:dyDescent="0.25">
      <c r="A295" s="21">
        <f t="shared" si="38"/>
        <v>45220</v>
      </c>
      <c r="B295" s="24" t="str">
        <f t="shared" ca="1" si="32"/>
        <v>FOLGA</v>
      </c>
      <c r="C295" s="22" t="str">
        <f t="shared" ca="1" si="33"/>
        <v>FOLGA</v>
      </c>
      <c r="D295" s="24" t="str">
        <f t="shared" ca="1" si="34"/>
        <v>FOLGA</v>
      </c>
      <c r="E295" s="22" t="str">
        <f t="shared" ca="1" si="35"/>
        <v>FOLGA</v>
      </c>
      <c r="F295" s="25" t="s">
        <v>27</v>
      </c>
      <c r="G295" s="22" t="str">
        <f t="shared" ca="1" si="36"/>
        <v>FOLGA</v>
      </c>
      <c r="H295" s="24" t="str">
        <f t="shared" ca="1" si="37"/>
        <v>FOLGA</v>
      </c>
      <c r="I295" s="22" t="str">
        <f t="shared" ca="1" si="39"/>
        <v>FOLGA</v>
      </c>
    </row>
    <row r="296" spans="1:9" x14ac:dyDescent="0.25">
      <c r="A296" s="21">
        <f t="shared" si="38"/>
        <v>45221</v>
      </c>
      <c r="B296" s="24" t="str">
        <f t="shared" ca="1" si="32"/>
        <v>FOLGA</v>
      </c>
      <c r="C296" s="22" t="str">
        <f t="shared" ca="1" si="33"/>
        <v>FOLGA</v>
      </c>
      <c r="D296" s="24" t="str">
        <f t="shared" ca="1" si="34"/>
        <v>FOLGA</v>
      </c>
      <c r="E296" s="22" t="str">
        <f t="shared" ca="1" si="35"/>
        <v>FOLGA</v>
      </c>
      <c r="F296" s="25" t="s">
        <v>27</v>
      </c>
      <c r="G296" s="22" t="str">
        <f t="shared" ca="1" si="36"/>
        <v>FOLGA</v>
      </c>
      <c r="H296" s="24" t="str">
        <f t="shared" ca="1" si="37"/>
        <v>FOLGA</v>
      </c>
      <c r="I296" s="22" t="str">
        <f t="shared" ca="1" si="39"/>
        <v>FOLGA</v>
      </c>
    </row>
    <row r="297" spans="1:9" x14ac:dyDescent="0.25">
      <c r="A297" s="21">
        <f t="shared" si="38"/>
        <v>45222</v>
      </c>
      <c r="B297" s="24" t="str">
        <f t="shared" ca="1" si="32"/>
        <v>FALTA</v>
      </c>
      <c r="C297" s="22" t="str">
        <f t="shared" ca="1" si="33"/>
        <v>FALTA</v>
      </c>
      <c r="D297" s="24" t="str">
        <f t="shared" ca="1" si="34"/>
        <v>FALTA</v>
      </c>
      <c r="E297" s="22" t="str">
        <f t="shared" ca="1" si="35"/>
        <v>FALTA</v>
      </c>
      <c r="F297" s="25" t="s">
        <v>27</v>
      </c>
      <c r="G297" s="22" t="str">
        <f t="shared" ca="1" si="36"/>
        <v>FALTA</v>
      </c>
      <c r="H297" s="24" t="str">
        <f t="shared" ca="1" si="37"/>
        <v>FALTA</v>
      </c>
      <c r="I297" s="22" t="str">
        <f t="shared" ca="1" si="39"/>
        <v>FALTA</v>
      </c>
    </row>
    <row r="298" spans="1:9" x14ac:dyDescent="0.25">
      <c r="A298" s="21">
        <f t="shared" si="38"/>
        <v>45223</v>
      </c>
      <c r="B298" s="24">
        <f t="shared" ca="1" si="32"/>
        <v>45223.329833333337</v>
      </c>
      <c r="C298" s="22">
        <f t="shared" ca="1" si="33"/>
        <v>45223.501400000001</v>
      </c>
      <c r="D298" s="24">
        <f t="shared" ca="1" si="34"/>
        <v>45223.539566666666</v>
      </c>
      <c r="E298" s="22">
        <f t="shared" ca="1" si="35"/>
        <v>45223.744466666671</v>
      </c>
      <c r="F298" s="25" t="s">
        <v>27</v>
      </c>
      <c r="G298" s="22">
        <f t="shared" ca="1" si="36"/>
        <v>0.37646666666842066</v>
      </c>
      <c r="H298" s="24">
        <f t="shared" ca="1" si="37"/>
        <v>3.8166666665347293E-2</v>
      </c>
      <c r="I298" s="22">
        <f t="shared" ca="1" si="39"/>
        <v>2.8000000020256266E-3</v>
      </c>
    </row>
    <row r="299" spans="1:9" x14ac:dyDescent="0.25">
      <c r="A299" s="21">
        <f t="shared" si="38"/>
        <v>45224</v>
      </c>
      <c r="B299" s="24">
        <f t="shared" ca="1" si="32"/>
        <v>45224.334033333333</v>
      </c>
      <c r="C299" s="22">
        <f t="shared" ca="1" si="33"/>
        <v>45224.506999999998</v>
      </c>
      <c r="D299" s="24">
        <f t="shared" ca="1" si="34"/>
        <v>45224.547966666665</v>
      </c>
      <c r="E299" s="22">
        <f t="shared" ca="1" si="35"/>
        <v>45224.747266666665</v>
      </c>
      <c r="F299" s="25" t="s">
        <v>27</v>
      </c>
      <c r="G299" s="22">
        <f t="shared" ca="1" si="36"/>
        <v>0.37226666666538222</v>
      </c>
      <c r="H299" s="24">
        <f t="shared" ca="1" si="37"/>
        <v>4.096666666737292E-2</v>
      </c>
      <c r="I299" s="22">
        <f t="shared" ca="1" si="39"/>
        <v>5.5999999967752956E-3</v>
      </c>
    </row>
    <row r="300" spans="1:9" x14ac:dyDescent="0.25">
      <c r="A300" s="21">
        <f t="shared" si="38"/>
        <v>45225</v>
      </c>
      <c r="B300" s="24">
        <f t="shared" ca="1" si="32"/>
        <v>45225.338233333336</v>
      </c>
      <c r="C300" s="22">
        <f t="shared" ca="1" si="33"/>
        <v>45225.502099999998</v>
      </c>
      <c r="D300" s="24">
        <f t="shared" ca="1" si="34"/>
        <v>45225.536766666664</v>
      </c>
      <c r="E300" s="22">
        <f t="shared" ca="1" si="35"/>
        <v>45225.743766666666</v>
      </c>
      <c r="F300" s="25" t="s">
        <v>27</v>
      </c>
      <c r="G300" s="22">
        <f t="shared" ca="1" si="36"/>
        <v>0.3708666666643694</v>
      </c>
      <c r="H300" s="24">
        <f t="shared" ca="1" si="37"/>
        <v>3.4666666666453239E-2</v>
      </c>
      <c r="I300" s="22">
        <f t="shared" ca="1" si="39"/>
        <v>2.0999999978812411E-3</v>
      </c>
    </row>
    <row r="301" spans="1:9" x14ac:dyDescent="0.25">
      <c r="A301" s="21">
        <f t="shared" si="38"/>
        <v>45226</v>
      </c>
      <c r="B301" s="24">
        <f t="shared" ca="1" si="32"/>
        <v>45226.336133333338</v>
      </c>
      <c r="C301" s="22">
        <f t="shared" ca="1" si="33"/>
        <v>45226.504200000003</v>
      </c>
      <c r="D301" s="24">
        <f t="shared" ca="1" si="34"/>
        <v>45226.540966666667</v>
      </c>
      <c r="E301" s="22">
        <f t="shared" ca="1" si="35"/>
        <v>45226.744466666671</v>
      </c>
      <c r="F301" s="25" t="s">
        <v>27</v>
      </c>
      <c r="G301" s="22">
        <f t="shared" ca="1" si="36"/>
        <v>0.37156666666851379</v>
      </c>
      <c r="H301" s="24">
        <f t="shared" ca="1" si="37"/>
        <v>3.676666666433448E-2</v>
      </c>
      <c r="I301" s="22">
        <f t="shared" ca="1" si="39"/>
        <v>2.8000000020256266E-3</v>
      </c>
    </row>
    <row r="302" spans="1:9" x14ac:dyDescent="0.25">
      <c r="A302" s="21">
        <f t="shared" si="38"/>
        <v>45227</v>
      </c>
      <c r="B302" s="24" t="str">
        <f t="shared" ca="1" si="32"/>
        <v>FOLGA</v>
      </c>
      <c r="C302" s="22" t="str">
        <f t="shared" ca="1" si="33"/>
        <v>FOLGA</v>
      </c>
      <c r="D302" s="24" t="str">
        <f t="shared" ca="1" si="34"/>
        <v>FOLGA</v>
      </c>
      <c r="E302" s="22" t="str">
        <f t="shared" ca="1" si="35"/>
        <v>FOLGA</v>
      </c>
      <c r="F302" s="25" t="s">
        <v>27</v>
      </c>
      <c r="G302" s="22" t="str">
        <f t="shared" ca="1" si="36"/>
        <v>FOLGA</v>
      </c>
      <c r="H302" s="24" t="str">
        <f t="shared" ca="1" si="37"/>
        <v>FOLGA</v>
      </c>
      <c r="I302" s="22" t="str">
        <f t="shared" ca="1" si="39"/>
        <v>FOLGA</v>
      </c>
    </row>
    <row r="303" spans="1:9" x14ac:dyDescent="0.25">
      <c r="A303" s="21">
        <f t="shared" si="38"/>
        <v>45228</v>
      </c>
      <c r="B303" s="24" t="str">
        <f t="shared" ca="1" si="32"/>
        <v>FOLGA</v>
      </c>
      <c r="C303" s="22" t="str">
        <f t="shared" ca="1" si="33"/>
        <v>FOLGA</v>
      </c>
      <c r="D303" s="24" t="str">
        <f t="shared" ca="1" si="34"/>
        <v>FOLGA</v>
      </c>
      <c r="E303" s="22" t="str">
        <f t="shared" ca="1" si="35"/>
        <v>FOLGA</v>
      </c>
      <c r="F303" s="25" t="s">
        <v>27</v>
      </c>
      <c r="G303" s="22" t="str">
        <f t="shared" ca="1" si="36"/>
        <v>FOLGA</v>
      </c>
      <c r="H303" s="24" t="str">
        <f t="shared" ca="1" si="37"/>
        <v>FOLGA</v>
      </c>
      <c r="I303" s="22" t="str">
        <f t="shared" ca="1" si="39"/>
        <v>FOLGA</v>
      </c>
    </row>
    <row r="304" spans="1:9" x14ac:dyDescent="0.25">
      <c r="A304" s="21">
        <f t="shared" si="38"/>
        <v>45229</v>
      </c>
      <c r="B304" s="24">
        <f t="shared" ca="1" si="32"/>
        <v>45229.332633333339</v>
      </c>
      <c r="C304" s="22">
        <f t="shared" ca="1" si="33"/>
        <v>45229.504200000003</v>
      </c>
      <c r="D304" s="24">
        <f t="shared" ca="1" si="34"/>
        <v>45229.536766666664</v>
      </c>
      <c r="E304" s="22">
        <f t="shared" ca="1" si="35"/>
        <v>45229.749366666671</v>
      </c>
      <c r="F304" s="25" t="s">
        <v>27</v>
      </c>
      <c r="G304" s="22">
        <f t="shared" ca="1" si="36"/>
        <v>0.38416666667035315</v>
      </c>
      <c r="H304" s="24">
        <f t="shared" ca="1" si="37"/>
        <v>3.256666666129604E-2</v>
      </c>
      <c r="I304" s="22">
        <f t="shared" ca="1" si="39"/>
        <v>7.7000000019324943E-3</v>
      </c>
    </row>
    <row r="305" spans="1:9" x14ac:dyDescent="0.25">
      <c r="A305" s="21">
        <f t="shared" si="38"/>
        <v>45230</v>
      </c>
      <c r="B305" s="24">
        <f t="shared" ca="1" si="32"/>
        <v>45230.330533333334</v>
      </c>
      <c r="C305" s="22">
        <f t="shared" ca="1" si="33"/>
        <v>45230.5049</v>
      </c>
      <c r="D305" s="24">
        <f t="shared" ca="1" si="34"/>
        <v>45230.547966666665</v>
      </c>
      <c r="E305" s="22">
        <f t="shared" ca="1" si="35"/>
        <v>45230.75426666667</v>
      </c>
      <c r="F305" s="25" t="s">
        <v>27</v>
      </c>
      <c r="G305" s="22">
        <f t="shared" ca="1" si="36"/>
        <v>0.3806666666714591</v>
      </c>
      <c r="H305" s="24">
        <f t="shared" ca="1" si="37"/>
        <v>4.3066666665254161E-2</v>
      </c>
      <c r="I305" s="22">
        <f t="shared" ca="1" si="39"/>
        <v>1.2600000001839362E-2</v>
      </c>
    </row>
    <row r="306" spans="1:9" x14ac:dyDescent="0.25">
      <c r="A306" s="21">
        <f t="shared" si="38"/>
        <v>45231</v>
      </c>
      <c r="B306" s="24">
        <f t="shared" ca="1" si="32"/>
        <v>45231.340333333334</v>
      </c>
      <c r="C306" s="22">
        <f t="shared" ca="1" si="33"/>
        <v>45231.503499999999</v>
      </c>
      <c r="D306" s="24">
        <f t="shared" ca="1" si="34"/>
        <v>45231.543066666665</v>
      </c>
      <c r="E306" s="22">
        <f t="shared" ca="1" si="35"/>
        <v>45231.739566666671</v>
      </c>
      <c r="F306" s="25" t="s">
        <v>27</v>
      </c>
      <c r="G306" s="22">
        <f t="shared" ca="1" si="36"/>
        <v>0.35966666667081881</v>
      </c>
      <c r="H306" s="24">
        <f t="shared" ca="1" si="37"/>
        <v>3.9566666666360106E-2</v>
      </c>
      <c r="I306" s="22">
        <f t="shared" ca="1" si="39"/>
        <v>0</v>
      </c>
    </row>
    <row r="307" spans="1:9" x14ac:dyDescent="0.25">
      <c r="A307" s="21">
        <f t="shared" si="38"/>
        <v>45232</v>
      </c>
      <c r="B307" s="24">
        <f t="shared" ca="1" si="32"/>
        <v>45232.343133333336</v>
      </c>
      <c r="C307" s="22">
        <f t="shared" ca="1" si="33"/>
        <v>45232.499300000003</v>
      </c>
      <c r="D307" s="24">
        <f t="shared" ca="1" si="34"/>
        <v>45232.548666666662</v>
      </c>
      <c r="E307" s="22">
        <f t="shared" ca="1" si="35"/>
        <v>45232.754966666667</v>
      </c>
      <c r="F307" s="25" t="s">
        <v>27</v>
      </c>
      <c r="G307" s="22">
        <f t="shared" ca="1" si="36"/>
        <v>0.36246666667284444</v>
      </c>
      <c r="H307" s="24">
        <f t="shared" ca="1" si="37"/>
        <v>4.9366666658897884E-2</v>
      </c>
      <c r="I307" s="22">
        <f t="shared" ca="1" si="39"/>
        <v>1.329999999870779E-2</v>
      </c>
    </row>
    <row r="308" spans="1:9" x14ac:dyDescent="0.25">
      <c r="A308" s="21">
        <f t="shared" si="38"/>
        <v>45233</v>
      </c>
      <c r="B308" s="24">
        <f t="shared" ca="1" si="32"/>
        <v>45233.342433333339</v>
      </c>
      <c r="C308" s="22">
        <f t="shared" ca="1" si="33"/>
        <v>45233.504200000003</v>
      </c>
      <c r="D308" s="24">
        <f t="shared" ca="1" si="34"/>
        <v>45233.547266666661</v>
      </c>
      <c r="E308" s="22">
        <f t="shared" ca="1" si="35"/>
        <v>45233.760566666671</v>
      </c>
      <c r="F308" s="25" t="s">
        <v>27</v>
      </c>
      <c r="G308" s="22">
        <f t="shared" ca="1" si="36"/>
        <v>0.3750666666746838</v>
      </c>
      <c r="H308" s="24">
        <f t="shared" ca="1" si="37"/>
        <v>4.3066666657978203E-2</v>
      </c>
      <c r="I308" s="22">
        <f t="shared" ca="1" si="39"/>
        <v>1.8900000002759043E-2</v>
      </c>
    </row>
    <row r="309" spans="1:9" x14ac:dyDescent="0.25">
      <c r="A309" s="21">
        <f t="shared" si="38"/>
        <v>45234</v>
      </c>
      <c r="B309" s="24" t="str">
        <f t="shared" ca="1" si="32"/>
        <v>FOLGA</v>
      </c>
      <c r="C309" s="22" t="str">
        <f t="shared" ca="1" si="33"/>
        <v>FOLGA</v>
      </c>
      <c r="D309" s="24" t="str">
        <f t="shared" ca="1" si="34"/>
        <v>FOLGA</v>
      </c>
      <c r="E309" s="22" t="str">
        <f t="shared" ca="1" si="35"/>
        <v>FOLGA</v>
      </c>
      <c r="F309" s="25" t="s">
        <v>27</v>
      </c>
      <c r="G309" s="22" t="str">
        <f t="shared" ca="1" si="36"/>
        <v>FOLGA</v>
      </c>
      <c r="H309" s="24" t="str">
        <f t="shared" ca="1" si="37"/>
        <v>FOLGA</v>
      </c>
      <c r="I309" s="22" t="str">
        <f t="shared" ca="1" si="39"/>
        <v>FOLGA</v>
      </c>
    </row>
    <row r="310" spans="1:9" x14ac:dyDescent="0.25">
      <c r="A310" s="21">
        <f t="shared" si="38"/>
        <v>45235</v>
      </c>
      <c r="B310" s="24" t="str">
        <f t="shared" ca="1" si="32"/>
        <v>FOLGA</v>
      </c>
      <c r="C310" s="22" t="str">
        <f t="shared" ca="1" si="33"/>
        <v>FOLGA</v>
      </c>
      <c r="D310" s="24" t="str">
        <f t="shared" ca="1" si="34"/>
        <v>FOLGA</v>
      </c>
      <c r="E310" s="22" t="str">
        <f t="shared" ca="1" si="35"/>
        <v>FOLGA</v>
      </c>
      <c r="F310" s="25" t="s">
        <v>27</v>
      </c>
      <c r="G310" s="22" t="str">
        <f t="shared" ca="1" si="36"/>
        <v>FOLGA</v>
      </c>
      <c r="H310" s="24" t="str">
        <f t="shared" ca="1" si="37"/>
        <v>FOLGA</v>
      </c>
      <c r="I310" s="22" t="str">
        <f t="shared" ca="1" si="39"/>
        <v>FOLGA</v>
      </c>
    </row>
    <row r="311" spans="1:9" x14ac:dyDescent="0.25">
      <c r="A311" s="21">
        <f t="shared" si="38"/>
        <v>45236</v>
      </c>
      <c r="B311" s="24">
        <f t="shared" ca="1" si="32"/>
        <v>45236.340333333334</v>
      </c>
      <c r="C311" s="22">
        <f t="shared" ca="1" si="33"/>
        <v>45236.500699999997</v>
      </c>
      <c r="D311" s="24">
        <f t="shared" ca="1" si="34"/>
        <v>45236.545866666667</v>
      </c>
      <c r="E311" s="22">
        <f t="shared" ca="1" si="35"/>
        <v>45236.758466666666</v>
      </c>
      <c r="F311" s="25" t="s">
        <v>27</v>
      </c>
      <c r="G311" s="22">
        <f t="shared" ca="1" si="36"/>
        <v>0.37296666666225065</v>
      </c>
      <c r="H311" s="24">
        <f t="shared" ca="1" si="37"/>
        <v>4.516666667041136E-2</v>
      </c>
      <c r="I311" s="22">
        <f t="shared" ca="1" si="39"/>
        <v>1.6799999997601844E-2</v>
      </c>
    </row>
    <row r="312" spans="1:9" x14ac:dyDescent="0.25">
      <c r="A312" s="21">
        <f t="shared" si="38"/>
        <v>45237</v>
      </c>
      <c r="B312" s="24">
        <f t="shared" ca="1" si="32"/>
        <v>45237.342433333339</v>
      </c>
      <c r="C312" s="22">
        <f t="shared" ca="1" si="33"/>
        <v>45237.502800000002</v>
      </c>
      <c r="D312" s="24">
        <f t="shared" ca="1" si="34"/>
        <v>45237.550066666663</v>
      </c>
      <c r="E312" s="22">
        <f t="shared" ca="1" si="35"/>
        <v>45237.74306666667</v>
      </c>
      <c r="F312" s="25" t="s">
        <v>27</v>
      </c>
      <c r="G312" s="22">
        <f t="shared" ca="1" si="36"/>
        <v>0.35336666666989913</v>
      </c>
      <c r="H312" s="24">
        <f t="shared" ca="1" si="37"/>
        <v>4.7266666661016643E-2</v>
      </c>
      <c r="I312" s="22">
        <f t="shared" ca="1" si="39"/>
        <v>1.4000000010128133E-3</v>
      </c>
    </row>
    <row r="313" spans="1:9" x14ac:dyDescent="0.25">
      <c r="A313" s="21">
        <f t="shared" si="38"/>
        <v>45238</v>
      </c>
      <c r="B313" s="24">
        <f t="shared" ca="1" si="32"/>
        <v>45238.342433333339</v>
      </c>
      <c r="C313" s="22">
        <f t="shared" ca="1" si="33"/>
        <v>45238.503499999999</v>
      </c>
      <c r="D313" s="24">
        <f t="shared" ca="1" si="34"/>
        <v>45238.539566666666</v>
      </c>
      <c r="E313" s="22">
        <f t="shared" ca="1" si="35"/>
        <v>45238.746566666669</v>
      </c>
      <c r="F313" s="25" t="s">
        <v>27</v>
      </c>
      <c r="G313" s="22">
        <f t="shared" ca="1" si="36"/>
        <v>0.36806666666234378</v>
      </c>
      <c r="H313" s="24">
        <f t="shared" ca="1" si="37"/>
        <v>3.6066666667466052E-2</v>
      </c>
      <c r="I313" s="22">
        <f t="shared" ca="1" si="39"/>
        <v>4.8999999999068677E-3</v>
      </c>
    </row>
    <row r="314" spans="1:9" x14ac:dyDescent="0.25">
      <c r="A314" s="21">
        <f t="shared" si="38"/>
        <v>45239</v>
      </c>
      <c r="B314" s="24">
        <f t="shared" ca="1" si="32"/>
        <v>45239.329833333337</v>
      </c>
      <c r="C314" s="22">
        <f t="shared" ca="1" si="33"/>
        <v>45239.500699999997</v>
      </c>
      <c r="D314" s="24">
        <f t="shared" ca="1" si="34"/>
        <v>45239.540966666667</v>
      </c>
      <c r="E314" s="22">
        <f t="shared" ca="1" si="35"/>
        <v>45239.755666666671</v>
      </c>
      <c r="F314" s="25" t="s">
        <v>27</v>
      </c>
      <c r="G314" s="22">
        <f t="shared" ca="1" si="36"/>
        <v>0.38556666666409001</v>
      </c>
      <c r="H314" s="24">
        <f t="shared" ca="1" si="37"/>
        <v>4.0266666670504492E-2</v>
      </c>
      <c r="I314" s="22">
        <f t="shared" ca="1" si="39"/>
        <v>1.4000000002852175E-2</v>
      </c>
    </row>
    <row r="315" spans="1:9" x14ac:dyDescent="0.25">
      <c r="A315" s="21">
        <f t="shared" si="38"/>
        <v>45240</v>
      </c>
      <c r="B315" s="24">
        <f t="shared" ca="1" si="32"/>
        <v>45240.345233333333</v>
      </c>
      <c r="C315" s="22">
        <f t="shared" ca="1" si="33"/>
        <v>45240.506300000001</v>
      </c>
      <c r="D315" s="24">
        <f t="shared" ca="1" si="34"/>
        <v>45240.539566666666</v>
      </c>
      <c r="E315" s="22">
        <f t="shared" ca="1" si="35"/>
        <v>45240.739566666671</v>
      </c>
      <c r="F315" s="25" t="s">
        <v>27</v>
      </c>
      <c r="G315" s="22">
        <f t="shared" ca="1" si="36"/>
        <v>0.36106666667183163</v>
      </c>
      <c r="H315" s="24">
        <f t="shared" ca="1" si="37"/>
        <v>3.3266666665440425E-2</v>
      </c>
      <c r="I315" s="22">
        <f t="shared" ca="1" si="39"/>
        <v>0</v>
      </c>
    </row>
    <row r="316" spans="1:9" x14ac:dyDescent="0.25">
      <c r="A316" s="21">
        <f t="shared" si="38"/>
        <v>45241</v>
      </c>
      <c r="B316" s="24" t="str">
        <f t="shared" ca="1" si="32"/>
        <v>FOLGA</v>
      </c>
      <c r="C316" s="22" t="str">
        <f t="shared" ca="1" si="33"/>
        <v>FOLGA</v>
      </c>
      <c r="D316" s="24" t="str">
        <f t="shared" ca="1" si="34"/>
        <v>FOLGA</v>
      </c>
      <c r="E316" s="22" t="str">
        <f t="shared" ca="1" si="35"/>
        <v>FOLGA</v>
      </c>
      <c r="F316" s="25" t="s">
        <v>27</v>
      </c>
      <c r="G316" s="22" t="str">
        <f t="shared" ca="1" si="36"/>
        <v>FOLGA</v>
      </c>
      <c r="H316" s="24" t="str">
        <f t="shared" ca="1" si="37"/>
        <v>FOLGA</v>
      </c>
      <c r="I316" s="22" t="str">
        <f t="shared" ca="1" si="39"/>
        <v>FOLGA</v>
      </c>
    </row>
    <row r="317" spans="1:9" x14ac:dyDescent="0.25">
      <c r="A317" s="21">
        <f t="shared" si="38"/>
        <v>45242</v>
      </c>
      <c r="B317" s="24" t="str">
        <f t="shared" ca="1" si="32"/>
        <v>FOLGA</v>
      </c>
      <c r="C317" s="22" t="str">
        <f t="shared" ca="1" si="33"/>
        <v>FOLGA</v>
      </c>
      <c r="D317" s="24" t="str">
        <f t="shared" ca="1" si="34"/>
        <v>FOLGA</v>
      </c>
      <c r="E317" s="22" t="str">
        <f t="shared" ca="1" si="35"/>
        <v>FOLGA</v>
      </c>
      <c r="F317" s="25" t="s">
        <v>27</v>
      </c>
      <c r="G317" s="22" t="str">
        <f t="shared" ca="1" si="36"/>
        <v>FOLGA</v>
      </c>
      <c r="H317" s="24" t="str">
        <f t="shared" ca="1" si="37"/>
        <v>FOLGA</v>
      </c>
      <c r="I317" s="22" t="str">
        <f t="shared" ca="1" si="39"/>
        <v>FOLGA</v>
      </c>
    </row>
    <row r="318" spans="1:9" x14ac:dyDescent="0.25">
      <c r="A318" s="21">
        <f t="shared" si="38"/>
        <v>45243</v>
      </c>
      <c r="B318" s="24">
        <f t="shared" ca="1" si="32"/>
        <v>45243.328433333336</v>
      </c>
      <c r="C318" s="22">
        <f t="shared" ca="1" si="33"/>
        <v>45243.506300000001</v>
      </c>
      <c r="D318" s="24">
        <f t="shared" ca="1" si="34"/>
        <v>45243.546566666664</v>
      </c>
      <c r="E318" s="22">
        <f t="shared" ca="1" si="35"/>
        <v>45243.750766666672</v>
      </c>
      <c r="F318" s="25" t="s">
        <v>27</v>
      </c>
      <c r="G318" s="22">
        <f t="shared" ca="1" si="36"/>
        <v>0.38206666667247191</v>
      </c>
      <c r="H318" s="24">
        <f t="shared" ca="1" si="37"/>
        <v>4.0266666663228534E-2</v>
      </c>
      <c r="I318" s="22">
        <f t="shared" ca="1" si="39"/>
        <v>9.1000000029453076E-3</v>
      </c>
    </row>
    <row r="319" spans="1:9" x14ac:dyDescent="0.25">
      <c r="A319" s="21">
        <f t="shared" si="38"/>
        <v>45244</v>
      </c>
      <c r="B319" s="24">
        <f t="shared" ca="1" si="32"/>
        <v>45244.335433333334</v>
      </c>
      <c r="C319" s="22">
        <f t="shared" ca="1" si="33"/>
        <v>45244.504200000003</v>
      </c>
      <c r="D319" s="24">
        <f t="shared" ca="1" si="34"/>
        <v>45244.540966666667</v>
      </c>
      <c r="E319" s="22">
        <f t="shared" ca="1" si="35"/>
        <v>45244.741666666669</v>
      </c>
      <c r="F319" s="25" t="s">
        <v>27</v>
      </c>
      <c r="G319" s="22">
        <f t="shared" ca="1" si="36"/>
        <v>0.36946666667063255</v>
      </c>
      <c r="H319" s="24">
        <f t="shared" ca="1" si="37"/>
        <v>3.676666666433448E-2</v>
      </c>
      <c r="I319" s="22">
        <f t="shared" ca="1" si="39"/>
        <v>0</v>
      </c>
    </row>
    <row r="320" spans="1:9" x14ac:dyDescent="0.25">
      <c r="A320" s="21">
        <f t="shared" si="38"/>
        <v>45245</v>
      </c>
      <c r="B320" s="24">
        <f t="shared" ca="1" si="32"/>
        <v>45245.345233333333</v>
      </c>
      <c r="C320" s="22">
        <f t="shared" ca="1" si="33"/>
        <v>45245.502800000002</v>
      </c>
      <c r="D320" s="24">
        <f t="shared" ca="1" si="34"/>
        <v>45245.536066666667</v>
      </c>
      <c r="E320" s="22">
        <f t="shared" ca="1" si="35"/>
        <v>45245.75916666667</v>
      </c>
      <c r="F320" s="25" t="s">
        <v>27</v>
      </c>
      <c r="G320" s="22">
        <f t="shared" ca="1" si="36"/>
        <v>0.3806666666714591</v>
      </c>
      <c r="H320" s="24">
        <f t="shared" ca="1" si="37"/>
        <v>3.3266666665440425E-2</v>
      </c>
      <c r="I320" s="22">
        <f t="shared" ca="1" si="39"/>
        <v>1.750000000174623E-2</v>
      </c>
    </row>
    <row r="321" spans="1:9" x14ac:dyDescent="0.25">
      <c r="A321" s="21">
        <f t="shared" si="38"/>
        <v>45246</v>
      </c>
      <c r="B321" s="24" t="str">
        <f t="shared" ca="1" si="32"/>
        <v>FALTA</v>
      </c>
      <c r="C321" s="22" t="str">
        <f t="shared" ca="1" si="33"/>
        <v>FALTA</v>
      </c>
      <c r="D321" s="24" t="str">
        <f t="shared" ca="1" si="34"/>
        <v>FALTA</v>
      </c>
      <c r="E321" s="22" t="str">
        <f t="shared" ca="1" si="35"/>
        <v>FALTA</v>
      </c>
      <c r="F321" s="25" t="s">
        <v>27</v>
      </c>
      <c r="G321" s="22" t="str">
        <f t="shared" ca="1" si="36"/>
        <v>FALTA</v>
      </c>
      <c r="H321" s="24" t="str">
        <f t="shared" ca="1" si="37"/>
        <v>FALTA</v>
      </c>
      <c r="I321" s="22" t="str">
        <f t="shared" ca="1" si="39"/>
        <v>FALTA</v>
      </c>
    </row>
    <row r="322" spans="1:9" x14ac:dyDescent="0.25">
      <c r="A322" s="21">
        <f t="shared" si="38"/>
        <v>45247</v>
      </c>
      <c r="B322" s="24">
        <f t="shared" ca="1" si="32"/>
        <v>45247.326333333338</v>
      </c>
      <c r="C322" s="22">
        <f t="shared" ca="1" si="33"/>
        <v>45247.496500000001</v>
      </c>
      <c r="D322" s="24">
        <f t="shared" ca="1" si="34"/>
        <v>45247.541666666664</v>
      </c>
      <c r="E322" s="22">
        <f t="shared" ca="1" si="35"/>
        <v>45247.740966666672</v>
      </c>
      <c r="F322" s="25" t="s">
        <v>27</v>
      </c>
      <c r="G322" s="22">
        <f t="shared" ca="1" si="36"/>
        <v>0.36946666667063255</v>
      </c>
      <c r="H322" s="24">
        <f t="shared" ca="1" si="37"/>
        <v>4.5166666663135402E-2</v>
      </c>
      <c r="I322" s="22">
        <f t="shared" ca="1" si="39"/>
        <v>0</v>
      </c>
    </row>
    <row r="323" spans="1:9" x14ac:dyDescent="0.25">
      <c r="A323" s="21">
        <f t="shared" si="38"/>
        <v>45248</v>
      </c>
      <c r="B323" s="24" t="str">
        <f t="shared" ref="B323:B366" ca="1" si="40">IF(OR(AND(WEEKDAY(A323)=7,$L$15="NÃO"),AND(WEEKDAY(A323)=1,$L$16="NÃO")),"FOLGA",IF(RANDBETWEEN(1,100)/100&lt;$L$18,"FALTA",$A323+($L$2/24)+(RANDBETWEEN(-$L$3,$L$4)*0.0007)))</f>
        <v>FOLGA</v>
      </c>
      <c r="C323" s="22" t="str">
        <f t="shared" ref="C323:C366" ca="1" si="41">IF(OR(AND(WEEKDAY(A323)=7,$L$15="NÃO"),AND(WEEKDAY(A323)=1,$L$16="NÃO")),"FOLGA",IF(B323="FALTA","FALTA",$A323+(($L$2+4)/24)+(RANDBETWEEN(-$L$6,$L$7)*0.0007)))</f>
        <v>FOLGA</v>
      </c>
      <c r="D323" s="24" t="str">
        <f t="shared" ref="D323:D366" ca="1" si="42">IF(OR(AND(WEEKDAY(A323)=7,$L$15="NÃO"),AND(WEEKDAY(A323)=1,$L$16="NÃO")),"FOLGA",IF(B323="FALTA","FALTA",$A323+(($L$2+5)/24)+(RANDBETWEEN(-$L$9,$L$10)*0.0007)))</f>
        <v>FOLGA</v>
      </c>
      <c r="E323" s="22" t="str">
        <f t="shared" ref="E323:E366" ca="1" si="43">IF(OR(AND(WEEKDAY(A323)=7,$L$15="NÃO"),AND(WEEKDAY(A323)=1,$L$16="NÃO")),"FOLGA",IF(B323="FALTA","FALTA",$A323+(($L$2+9.8)/24)+(RANDBETWEEN(-$L$12,$L$13)*0.0007)))</f>
        <v>FOLGA</v>
      </c>
      <c r="F323" s="25" t="s">
        <v>27</v>
      </c>
      <c r="G323" s="22" t="str">
        <f t="shared" ref="G323:G366" ca="1" si="44">IF(OR($B323="FOLGA",$B323="FALTA"),$B323,(C323-B323)+(E323-D323))</f>
        <v>FOLGA</v>
      </c>
      <c r="H323" s="24" t="str">
        <f t="shared" ref="H323:H366" ca="1" si="45">IF(OR($B323="FOLGA",$B323="FALTA"),$B323,D323-C323)</f>
        <v>FOLGA</v>
      </c>
      <c r="I323" s="22" t="str">
        <f t="shared" ca="1" si="39"/>
        <v>FOLGA</v>
      </c>
    </row>
    <row r="324" spans="1:9" x14ac:dyDescent="0.25">
      <c r="A324" s="21">
        <f t="shared" ref="A324:A366" si="46">A323+1</f>
        <v>45249</v>
      </c>
      <c r="B324" s="24" t="str">
        <f t="shared" ca="1" si="40"/>
        <v>FOLGA</v>
      </c>
      <c r="C324" s="22" t="str">
        <f t="shared" ca="1" si="41"/>
        <v>FOLGA</v>
      </c>
      <c r="D324" s="24" t="str">
        <f t="shared" ca="1" si="42"/>
        <v>FOLGA</v>
      </c>
      <c r="E324" s="22" t="str">
        <f t="shared" ca="1" si="43"/>
        <v>FOLGA</v>
      </c>
      <c r="F324" s="25" t="s">
        <v>27</v>
      </c>
      <c r="G324" s="22" t="str">
        <f t="shared" ca="1" si="44"/>
        <v>FOLGA</v>
      </c>
      <c r="H324" s="24" t="str">
        <f t="shared" ca="1" si="45"/>
        <v>FOLGA</v>
      </c>
      <c r="I324" s="22" t="str">
        <f t="shared" ref="I324:I366" ca="1" si="47">IF(OR($B324="FOLGA",$B324="FALTA"),$B324,IF(E324&gt;$A324+(($L$2+9.8)/24),E324-($A324+(($L$2+9.8)/24)),0))</f>
        <v>FOLGA</v>
      </c>
    </row>
    <row r="325" spans="1:9" x14ac:dyDescent="0.25">
      <c r="A325" s="21">
        <f t="shared" si="46"/>
        <v>45250</v>
      </c>
      <c r="B325" s="24">
        <f t="shared" ca="1" si="40"/>
        <v>45250.347333333339</v>
      </c>
      <c r="C325" s="22">
        <f t="shared" ca="1" si="41"/>
        <v>45250.499300000003</v>
      </c>
      <c r="D325" s="24">
        <f t="shared" ca="1" si="42"/>
        <v>45250.540966666667</v>
      </c>
      <c r="E325" s="22">
        <f t="shared" ca="1" si="43"/>
        <v>45250.740966666672</v>
      </c>
      <c r="F325" s="25" t="s">
        <v>27</v>
      </c>
      <c r="G325" s="22">
        <f t="shared" ca="1" si="44"/>
        <v>0.35196666666888632</v>
      </c>
      <c r="H325" s="24">
        <f t="shared" ca="1" si="45"/>
        <v>4.1666666664241347E-2</v>
      </c>
      <c r="I325" s="22">
        <f t="shared" ca="1" si="47"/>
        <v>0</v>
      </c>
    </row>
    <row r="326" spans="1:9" x14ac:dyDescent="0.25">
      <c r="A326" s="21">
        <f t="shared" si="46"/>
        <v>45251</v>
      </c>
      <c r="B326" s="24">
        <f t="shared" ca="1" si="40"/>
        <v>45251.338933333333</v>
      </c>
      <c r="C326" s="22">
        <f t="shared" ca="1" si="41"/>
        <v>45251.505599999997</v>
      </c>
      <c r="D326" s="24">
        <f t="shared" ca="1" si="42"/>
        <v>45251.538866666662</v>
      </c>
      <c r="E326" s="22">
        <f t="shared" ca="1" si="43"/>
        <v>45251.738866666667</v>
      </c>
      <c r="F326" s="25" t="s">
        <v>27</v>
      </c>
      <c r="G326" s="22">
        <f t="shared" ca="1" si="44"/>
        <v>0.36666666666860692</v>
      </c>
      <c r="H326" s="24">
        <f t="shared" ca="1" si="45"/>
        <v>3.3266666665440425E-2</v>
      </c>
      <c r="I326" s="22">
        <f t="shared" ca="1" si="47"/>
        <v>0</v>
      </c>
    </row>
    <row r="327" spans="1:9" x14ac:dyDescent="0.25">
      <c r="A327" s="21">
        <f t="shared" si="46"/>
        <v>45252</v>
      </c>
      <c r="B327" s="24">
        <f t="shared" ca="1" si="40"/>
        <v>45252.327733333339</v>
      </c>
      <c r="C327" s="22">
        <f t="shared" ca="1" si="41"/>
        <v>45252.502099999998</v>
      </c>
      <c r="D327" s="24">
        <f t="shared" ca="1" si="42"/>
        <v>45252.547966666665</v>
      </c>
      <c r="E327" s="22">
        <f t="shared" ca="1" si="43"/>
        <v>45252.740266666668</v>
      </c>
      <c r="F327" s="25" t="s">
        <v>27</v>
      </c>
      <c r="G327" s="22">
        <f t="shared" ca="1" si="44"/>
        <v>0.36666666666133096</v>
      </c>
      <c r="H327" s="24">
        <f t="shared" ca="1" si="45"/>
        <v>4.5866666667279787E-2</v>
      </c>
      <c r="I327" s="22">
        <f t="shared" ca="1" si="47"/>
        <v>0</v>
      </c>
    </row>
    <row r="328" spans="1:9" x14ac:dyDescent="0.25">
      <c r="A328" s="21">
        <f t="shared" si="46"/>
        <v>45253</v>
      </c>
      <c r="B328" s="24">
        <f t="shared" ca="1" si="40"/>
        <v>45253.327033333335</v>
      </c>
      <c r="C328" s="22">
        <f t="shared" ca="1" si="41"/>
        <v>45253.500699999997</v>
      </c>
      <c r="D328" s="24">
        <f t="shared" ca="1" si="42"/>
        <v>45253.543066666665</v>
      </c>
      <c r="E328" s="22">
        <f t="shared" ca="1" si="43"/>
        <v>45253.761266666668</v>
      </c>
      <c r="F328" s="25" t="s">
        <v>27</v>
      </c>
      <c r="G328" s="22">
        <f t="shared" ca="1" si="44"/>
        <v>0.39186666666500969</v>
      </c>
      <c r="H328" s="24">
        <f t="shared" ca="1" si="45"/>
        <v>4.2366666668385733E-2</v>
      </c>
      <c r="I328" s="22">
        <f t="shared" ca="1" si="47"/>
        <v>1.9599999999627471E-2</v>
      </c>
    </row>
    <row r="329" spans="1:9" x14ac:dyDescent="0.25">
      <c r="A329" s="21">
        <f t="shared" si="46"/>
        <v>45254</v>
      </c>
      <c r="B329" s="24">
        <f t="shared" ca="1" si="40"/>
        <v>45254.346633333334</v>
      </c>
      <c r="C329" s="22">
        <f t="shared" ca="1" si="41"/>
        <v>45254.500699999997</v>
      </c>
      <c r="D329" s="24">
        <f t="shared" ca="1" si="42"/>
        <v>45254.547966666665</v>
      </c>
      <c r="E329" s="22">
        <f t="shared" ca="1" si="43"/>
        <v>45254.745166666668</v>
      </c>
      <c r="F329" s="25" t="s">
        <v>27</v>
      </c>
      <c r="G329" s="22">
        <f t="shared" ca="1" si="44"/>
        <v>0.35126666666474193</v>
      </c>
      <c r="H329" s="24">
        <f t="shared" ca="1" si="45"/>
        <v>4.7266666668292601E-2</v>
      </c>
      <c r="I329" s="22">
        <f t="shared" ca="1" si="47"/>
        <v>3.4999999988940544E-3</v>
      </c>
    </row>
    <row r="330" spans="1:9" x14ac:dyDescent="0.25">
      <c r="A330" s="21">
        <f t="shared" si="46"/>
        <v>45255</v>
      </c>
      <c r="B330" s="24" t="str">
        <f t="shared" ca="1" si="40"/>
        <v>FOLGA</v>
      </c>
      <c r="C330" s="22" t="str">
        <f t="shared" ca="1" si="41"/>
        <v>FOLGA</v>
      </c>
      <c r="D330" s="24" t="str">
        <f t="shared" ca="1" si="42"/>
        <v>FOLGA</v>
      </c>
      <c r="E330" s="22" t="str">
        <f t="shared" ca="1" si="43"/>
        <v>FOLGA</v>
      </c>
      <c r="F330" s="25" t="s">
        <v>27</v>
      </c>
      <c r="G330" s="22" t="str">
        <f t="shared" ca="1" si="44"/>
        <v>FOLGA</v>
      </c>
      <c r="H330" s="24" t="str">
        <f t="shared" ca="1" si="45"/>
        <v>FOLGA</v>
      </c>
      <c r="I330" s="22" t="str">
        <f t="shared" ca="1" si="47"/>
        <v>FOLGA</v>
      </c>
    </row>
    <row r="331" spans="1:9" x14ac:dyDescent="0.25">
      <c r="A331" s="21">
        <f t="shared" si="46"/>
        <v>45256</v>
      </c>
      <c r="B331" s="24" t="str">
        <f t="shared" ca="1" si="40"/>
        <v>FOLGA</v>
      </c>
      <c r="C331" s="22" t="str">
        <f t="shared" ca="1" si="41"/>
        <v>FOLGA</v>
      </c>
      <c r="D331" s="24" t="str">
        <f t="shared" ca="1" si="42"/>
        <v>FOLGA</v>
      </c>
      <c r="E331" s="22" t="str">
        <f t="shared" ca="1" si="43"/>
        <v>FOLGA</v>
      </c>
      <c r="F331" s="25" t="s">
        <v>27</v>
      </c>
      <c r="G331" s="22" t="str">
        <f t="shared" ca="1" si="44"/>
        <v>FOLGA</v>
      </c>
      <c r="H331" s="24" t="str">
        <f t="shared" ca="1" si="45"/>
        <v>FOLGA</v>
      </c>
      <c r="I331" s="22" t="str">
        <f t="shared" ca="1" si="47"/>
        <v>FOLGA</v>
      </c>
    </row>
    <row r="332" spans="1:9" x14ac:dyDescent="0.25">
      <c r="A332" s="21">
        <f t="shared" si="46"/>
        <v>45257</v>
      </c>
      <c r="B332" s="24">
        <f t="shared" ca="1" si="40"/>
        <v>45257.336833333335</v>
      </c>
      <c r="C332" s="22">
        <f t="shared" ca="1" si="41"/>
        <v>45257.506300000001</v>
      </c>
      <c r="D332" s="24">
        <f t="shared" ca="1" si="42"/>
        <v>45257.543766666662</v>
      </c>
      <c r="E332" s="22">
        <f t="shared" ca="1" si="43"/>
        <v>45257.755666666671</v>
      </c>
      <c r="F332" s="25" t="s">
        <v>27</v>
      </c>
      <c r="G332" s="22">
        <f t="shared" ca="1" si="44"/>
        <v>0.38136666667560348</v>
      </c>
      <c r="H332" s="24">
        <f t="shared" ca="1" si="45"/>
        <v>3.7466666661202908E-2</v>
      </c>
      <c r="I332" s="22">
        <f t="shared" ca="1" si="47"/>
        <v>1.4000000002852175E-2</v>
      </c>
    </row>
    <row r="333" spans="1:9" x14ac:dyDescent="0.25">
      <c r="A333" s="21">
        <f t="shared" si="46"/>
        <v>45258</v>
      </c>
      <c r="B333" s="24">
        <f t="shared" ca="1" si="40"/>
        <v>45258.343133333336</v>
      </c>
      <c r="C333" s="22">
        <f t="shared" ca="1" si="41"/>
        <v>45258.503499999999</v>
      </c>
      <c r="D333" s="24">
        <f t="shared" ca="1" si="42"/>
        <v>45258.548666666662</v>
      </c>
      <c r="E333" s="22">
        <f t="shared" ca="1" si="43"/>
        <v>45258.740966666672</v>
      </c>
      <c r="F333" s="25" t="s">
        <v>27</v>
      </c>
      <c r="G333" s="22">
        <f t="shared" ca="1" si="44"/>
        <v>0.3526666666730307</v>
      </c>
      <c r="H333" s="24">
        <f t="shared" ca="1" si="45"/>
        <v>4.5166666663135402E-2</v>
      </c>
      <c r="I333" s="22">
        <f t="shared" ca="1" si="47"/>
        <v>0</v>
      </c>
    </row>
    <row r="334" spans="1:9" x14ac:dyDescent="0.25">
      <c r="A334" s="21">
        <f t="shared" si="46"/>
        <v>45259</v>
      </c>
      <c r="B334" s="24" t="str">
        <f t="shared" ca="1" si="40"/>
        <v>FALTA</v>
      </c>
      <c r="C334" s="22" t="str">
        <f t="shared" ca="1" si="41"/>
        <v>FALTA</v>
      </c>
      <c r="D334" s="24" t="str">
        <f t="shared" ca="1" si="42"/>
        <v>FALTA</v>
      </c>
      <c r="E334" s="22" t="str">
        <f t="shared" ca="1" si="43"/>
        <v>FALTA</v>
      </c>
      <c r="F334" s="25" t="s">
        <v>27</v>
      </c>
      <c r="G334" s="22" t="str">
        <f t="shared" ca="1" si="44"/>
        <v>FALTA</v>
      </c>
      <c r="H334" s="24" t="str">
        <f t="shared" ca="1" si="45"/>
        <v>FALTA</v>
      </c>
      <c r="I334" s="22" t="str">
        <f t="shared" ca="1" si="47"/>
        <v>FALTA</v>
      </c>
    </row>
    <row r="335" spans="1:9" x14ac:dyDescent="0.25">
      <c r="A335" s="21">
        <f t="shared" si="46"/>
        <v>45260</v>
      </c>
      <c r="B335" s="24" t="str">
        <f t="shared" ca="1" si="40"/>
        <v>FALTA</v>
      </c>
      <c r="C335" s="22" t="str">
        <f t="shared" ca="1" si="41"/>
        <v>FALTA</v>
      </c>
      <c r="D335" s="24" t="str">
        <f t="shared" ca="1" si="42"/>
        <v>FALTA</v>
      </c>
      <c r="E335" s="22" t="str">
        <f t="shared" ca="1" si="43"/>
        <v>FALTA</v>
      </c>
      <c r="F335" s="25" t="s">
        <v>27</v>
      </c>
      <c r="G335" s="22" t="str">
        <f t="shared" ca="1" si="44"/>
        <v>FALTA</v>
      </c>
      <c r="H335" s="24" t="str">
        <f t="shared" ca="1" si="45"/>
        <v>FALTA</v>
      </c>
      <c r="I335" s="22" t="str">
        <f t="shared" ca="1" si="47"/>
        <v>FALTA</v>
      </c>
    </row>
    <row r="336" spans="1:9" x14ac:dyDescent="0.25">
      <c r="A336" s="21">
        <f t="shared" si="46"/>
        <v>45261</v>
      </c>
      <c r="B336" s="24">
        <f t="shared" ca="1" si="40"/>
        <v>45261.345233333333</v>
      </c>
      <c r="C336" s="22">
        <f t="shared" ca="1" si="41"/>
        <v>45261.500699999997</v>
      </c>
      <c r="D336" s="24">
        <f t="shared" ca="1" si="42"/>
        <v>45261.548666666662</v>
      </c>
      <c r="E336" s="22">
        <f t="shared" ca="1" si="43"/>
        <v>45261.757066666665</v>
      </c>
      <c r="F336" s="25" t="s">
        <v>27</v>
      </c>
      <c r="G336" s="22">
        <f t="shared" ca="1" si="44"/>
        <v>0.3638666666665813</v>
      </c>
      <c r="H336" s="24">
        <f t="shared" ca="1" si="45"/>
        <v>4.7966666665161029E-2</v>
      </c>
      <c r="I336" s="22">
        <f t="shared" ca="1" si="47"/>
        <v>1.5399999996589031E-2</v>
      </c>
    </row>
    <row r="337" spans="1:9" x14ac:dyDescent="0.25">
      <c r="A337" s="21">
        <f t="shared" si="46"/>
        <v>45262</v>
      </c>
      <c r="B337" s="24" t="str">
        <f t="shared" ca="1" si="40"/>
        <v>FOLGA</v>
      </c>
      <c r="C337" s="22" t="str">
        <f t="shared" ca="1" si="41"/>
        <v>FOLGA</v>
      </c>
      <c r="D337" s="24" t="str">
        <f t="shared" ca="1" si="42"/>
        <v>FOLGA</v>
      </c>
      <c r="E337" s="22" t="str">
        <f t="shared" ca="1" si="43"/>
        <v>FOLGA</v>
      </c>
      <c r="F337" s="25" t="s">
        <v>27</v>
      </c>
      <c r="G337" s="22" t="str">
        <f t="shared" ca="1" si="44"/>
        <v>FOLGA</v>
      </c>
      <c r="H337" s="24" t="str">
        <f t="shared" ca="1" si="45"/>
        <v>FOLGA</v>
      </c>
      <c r="I337" s="22" t="str">
        <f t="shared" ca="1" si="47"/>
        <v>FOLGA</v>
      </c>
    </row>
    <row r="338" spans="1:9" x14ac:dyDescent="0.25">
      <c r="A338" s="21">
        <f t="shared" si="46"/>
        <v>45263</v>
      </c>
      <c r="B338" s="24" t="str">
        <f t="shared" ca="1" si="40"/>
        <v>FOLGA</v>
      </c>
      <c r="C338" s="22" t="str">
        <f t="shared" ca="1" si="41"/>
        <v>FOLGA</v>
      </c>
      <c r="D338" s="24" t="str">
        <f t="shared" ca="1" si="42"/>
        <v>FOLGA</v>
      </c>
      <c r="E338" s="22" t="str">
        <f t="shared" ca="1" si="43"/>
        <v>FOLGA</v>
      </c>
      <c r="F338" s="25" t="s">
        <v>27</v>
      </c>
      <c r="G338" s="22" t="str">
        <f t="shared" ca="1" si="44"/>
        <v>FOLGA</v>
      </c>
      <c r="H338" s="24" t="str">
        <f t="shared" ca="1" si="45"/>
        <v>FOLGA</v>
      </c>
      <c r="I338" s="22" t="str">
        <f t="shared" ca="1" si="47"/>
        <v>FOLGA</v>
      </c>
    </row>
    <row r="339" spans="1:9" x14ac:dyDescent="0.25">
      <c r="A339" s="21">
        <f t="shared" si="46"/>
        <v>45264</v>
      </c>
      <c r="B339" s="24">
        <f t="shared" ca="1" si="40"/>
        <v>45264.329833333337</v>
      </c>
      <c r="C339" s="22">
        <f t="shared" ca="1" si="41"/>
        <v>45264.504200000003</v>
      </c>
      <c r="D339" s="24">
        <f t="shared" ca="1" si="42"/>
        <v>45264.552166666661</v>
      </c>
      <c r="E339" s="22">
        <f t="shared" ca="1" si="43"/>
        <v>45264.751466666668</v>
      </c>
      <c r="F339" s="25" t="s">
        <v>27</v>
      </c>
      <c r="G339" s="22">
        <f t="shared" ca="1" si="44"/>
        <v>0.37366666667367099</v>
      </c>
      <c r="H339" s="24">
        <f t="shared" ca="1" si="45"/>
        <v>4.7966666657885071E-2</v>
      </c>
      <c r="I339" s="22">
        <f t="shared" ca="1" si="47"/>
        <v>9.7999999998137355E-3</v>
      </c>
    </row>
    <row r="340" spans="1:9" x14ac:dyDescent="0.25">
      <c r="A340" s="21">
        <f t="shared" si="46"/>
        <v>45265</v>
      </c>
      <c r="B340" s="24">
        <f t="shared" ca="1" si="40"/>
        <v>45265.346633333334</v>
      </c>
      <c r="C340" s="22">
        <f t="shared" ca="1" si="41"/>
        <v>45265.506999999998</v>
      </c>
      <c r="D340" s="24">
        <f t="shared" ca="1" si="42"/>
        <v>45265.539566666666</v>
      </c>
      <c r="E340" s="22">
        <f t="shared" ca="1" si="43"/>
        <v>45265.742366666665</v>
      </c>
      <c r="F340" s="25" t="s">
        <v>27</v>
      </c>
      <c r="G340" s="22">
        <f t="shared" ca="1" si="44"/>
        <v>0.36316666666243691</v>
      </c>
      <c r="H340" s="24">
        <f t="shared" ca="1" si="45"/>
        <v>3.2566666668571997E-2</v>
      </c>
      <c r="I340" s="22">
        <f t="shared" ca="1" si="47"/>
        <v>6.9999999686842784E-4</v>
      </c>
    </row>
    <row r="341" spans="1:9" x14ac:dyDescent="0.25">
      <c r="A341" s="21">
        <f t="shared" si="46"/>
        <v>45266</v>
      </c>
      <c r="B341" s="24">
        <f t="shared" ca="1" si="40"/>
        <v>45266.345233333333</v>
      </c>
      <c r="C341" s="22">
        <f t="shared" ca="1" si="41"/>
        <v>45266.500699999997</v>
      </c>
      <c r="D341" s="24">
        <f t="shared" ca="1" si="42"/>
        <v>45266.550066666663</v>
      </c>
      <c r="E341" s="22">
        <f t="shared" ca="1" si="43"/>
        <v>45266.749366666671</v>
      </c>
      <c r="F341" s="25" t="s">
        <v>27</v>
      </c>
      <c r="G341" s="22">
        <f t="shared" ca="1" si="44"/>
        <v>0.35476666667091195</v>
      </c>
      <c r="H341" s="24">
        <f t="shared" ca="1" si="45"/>
        <v>4.9366666666173842E-2</v>
      </c>
      <c r="I341" s="22">
        <f t="shared" ca="1" si="47"/>
        <v>7.7000000019324943E-3</v>
      </c>
    </row>
    <row r="342" spans="1:9" x14ac:dyDescent="0.25">
      <c r="A342" s="21">
        <f t="shared" si="46"/>
        <v>45267</v>
      </c>
      <c r="B342" s="24">
        <f t="shared" ca="1" si="40"/>
        <v>45267.341033333338</v>
      </c>
      <c r="C342" s="22">
        <f t="shared" ca="1" si="41"/>
        <v>45267.502800000002</v>
      </c>
      <c r="D342" s="24">
        <f t="shared" ca="1" si="42"/>
        <v>45267.543066666665</v>
      </c>
      <c r="E342" s="22">
        <f t="shared" ca="1" si="43"/>
        <v>45267.751466666668</v>
      </c>
      <c r="F342" s="25" t="s">
        <v>27</v>
      </c>
      <c r="G342" s="22">
        <f t="shared" ca="1" si="44"/>
        <v>0.37016666666750098</v>
      </c>
      <c r="H342" s="24">
        <f t="shared" ca="1" si="45"/>
        <v>4.0266666663228534E-2</v>
      </c>
      <c r="I342" s="22">
        <f t="shared" ca="1" si="47"/>
        <v>9.7999999998137355E-3</v>
      </c>
    </row>
    <row r="343" spans="1:9" x14ac:dyDescent="0.25">
      <c r="A343" s="21">
        <f t="shared" si="46"/>
        <v>45268</v>
      </c>
      <c r="B343" s="24">
        <f t="shared" ca="1" si="40"/>
        <v>45268.341033333338</v>
      </c>
      <c r="C343" s="22">
        <f t="shared" ca="1" si="41"/>
        <v>45268.497900000002</v>
      </c>
      <c r="D343" s="24">
        <f t="shared" ca="1" si="42"/>
        <v>45268.541666666664</v>
      </c>
      <c r="E343" s="22">
        <f t="shared" ca="1" si="43"/>
        <v>45268.75426666667</v>
      </c>
      <c r="F343" s="25" t="s">
        <v>27</v>
      </c>
      <c r="G343" s="22">
        <f t="shared" ca="1" si="44"/>
        <v>0.36946666667063255</v>
      </c>
      <c r="H343" s="24">
        <f t="shared" ca="1" si="45"/>
        <v>4.3766666662122589E-2</v>
      </c>
      <c r="I343" s="22">
        <f t="shared" ca="1" si="47"/>
        <v>1.2600000001839362E-2</v>
      </c>
    </row>
    <row r="344" spans="1:9" x14ac:dyDescent="0.25">
      <c r="A344" s="21">
        <f t="shared" si="46"/>
        <v>45269</v>
      </c>
      <c r="B344" s="24" t="str">
        <f t="shared" ca="1" si="40"/>
        <v>FOLGA</v>
      </c>
      <c r="C344" s="22" t="str">
        <f t="shared" ca="1" si="41"/>
        <v>FOLGA</v>
      </c>
      <c r="D344" s="24" t="str">
        <f t="shared" ca="1" si="42"/>
        <v>FOLGA</v>
      </c>
      <c r="E344" s="22" t="str">
        <f t="shared" ca="1" si="43"/>
        <v>FOLGA</v>
      </c>
      <c r="F344" s="25" t="s">
        <v>27</v>
      </c>
      <c r="G344" s="22" t="str">
        <f t="shared" ca="1" si="44"/>
        <v>FOLGA</v>
      </c>
      <c r="H344" s="24" t="str">
        <f t="shared" ca="1" si="45"/>
        <v>FOLGA</v>
      </c>
      <c r="I344" s="22" t="str">
        <f t="shared" ca="1" si="47"/>
        <v>FOLGA</v>
      </c>
    </row>
    <row r="345" spans="1:9" x14ac:dyDescent="0.25">
      <c r="A345" s="21">
        <f t="shared" si="46"/>
        <v>45270</v>
      </c>
      <c r="B345" s="24" t="str">
        <f t="shared" ca="1" si="40"/>
        <v>FOLGA</v>
      </c>
      <c r="C345" s="22" t="str">
        <f t="shared" ca="1" si="41"/>
        <v>FOLGA</v>
      </c>
      <c r="D345" s="24" t="str">
        <f t="shared" ca="1" si="42"/>
        <v>FOLGA</v>
      </c>
      <c r="E345" s="22" t="str">
        <f t="shared" ca="1" si="43"/>
        <v>FOLGA</v>
      </c>
      <c r="F345" s="25" t="s">
        <v>27</v>
      </c>
      <c r="G345" s="22" t="str">
        <f t="shared" ca="1" si="44"/>
        <v>FOLGA</v>
      </c>
      <c r="H345" s="24" t="str">
        <f t="shared" ca="1" si="45"/>
        <v>FOLGA</v>
      </c>
      <c r="I345" s="22" t="str">
        <f t="shared" ca="1" si="47"/>
        <v>FOLGA</v>
      </c>
    </row>
    <row r="346" spans="1:9" x14ac:dyDescent="0.25">
      <c r="A346" s="21">
        <f t="shared" si="46"/>
        <v>45271</v>
      </c>
      <c r="B346" s="24">
        <f t="shared" ca="1" si="40"/>
        <v>45271.327733333339</v>
      </c>
      <c r="C346" s="22">
        <f t="shared" ca="1" si="41"/>
        <v>45271.497199999998</v>
      </c>
      <c r="D346" s="24">
        <f t="shared" ca="1" si="42"/>
        <v>45271.545166666663</v>
      </c>
      <c r="E346" s="22">
        <f t="shared" ca="1" si="43"/>
        <v>45271.754966666667</v>
      </c>
      <c r="F346" s="25" t="s">
        <v>27</v>
      </c>
      <c r="G346" s="22">
        <f t="shared" ca="1" si="44"/>
        <v>0.37926666666317033</v>
      </c>
      <c r="H346" s="24">
        <f t="shared" ca="1" si="45"/>
        <v>4.7966666665161029E-2</v>
      </c>
      <c r="I346" s="22">
        <f t="shared" ca="1" si="47"/>
        <v>1.329999999870779E-2</v>
      </c>
    </row>
    <row r="347" spans="1:9" x14ac:dyDescent="0.25">
      <c r="A347" s="21">
        <f t="shared" si="46"/>
        <v>45272</v>
      </c>
      <c r="B347" s="24">
        <f t="shared" ca="1" si="40"/>
        <v>45272.336833333335</v>
      </c>
      <c r="C347" s="22">
        <f t="shared" ca="1" si="41"/>
        <v>45272.504200000003</v>
      </c>
      <c r="D347" s="24">
        <f t="shared" ca="1" si="42"/>
        <v>45272.547966666665</v>
      </c>
      <c r="E347" s="22">
        <f t="shared" ca="1" si="43"/>
        <v>45272.748666666666</v>
      </c>
      <c r="F347" s="25" t="s">
        <v>27</v>
      </c>
      <c r="G347" s="22">
        <f t="shared" ca="1" si="44"/>
        <v>0.36806666666961974</v>
      </c>
      <c r="H347" s="24">
        <f t="shared" ca="1" si="45"/>
        <v>4.3766666662122589E-2</v>
      </c>
      <c r="I347" s="22">
        <f t="shared" ca="1" si="47"/>
        <v>6.9999999977881089E-3</v>
      </c>
    </row>
    <row r="348" spans="1:9" x14ac:dyDescent="0.25">
      <c r="A348" s="21">
        <f t="shared" si="46"/>
        <v>45273</v>
      </c>
      <c r="B348" s="24">
        <f t="shared" ca="1" si="40"/>
        <v>45273.338933333333</v>
      </c>
      <c r="C348" s="22">
        <f t="shared" ca="1" si="41"/>
        <v>45273.496500000001</v>
      </c>
      <c r="D348" s="24">
        <f t="shared" ca="1" si="42"/>
        <v>45273.550066666663</v>
      </c>
      <c r="E348" s="22">
        <f t="shared" ca="1" si="43"/>
        <v>45273.754966666667</v>
      </c>
      <c r="F348" s="25" t="s">
        <v>27</v>
      </c>
      <c r="G348" s="22">
        <f t="shared" ca="1" si="44"/>
        <v>0.36246666667284444</v>
      </c>
      <c r="H348" s="24">
        <f t="shared" ca="1" si="45"/>
        <v>5.3566666661936324E-2</v>
      </c>
      <c r="I348" s="22">
        <f t="shared" ca="1" si="47"/>
        <v>1.329999999870779E-2</v>
      </c>
    </row>
    <row r="349" spans="1:9" x14ac:dyDescent="0.25">
      <c r="A349" s="21">
        <f t="shared" si="46"/>
        <v>45274</v>
      </c>
      <c r="B349" s="24">
        <f t="shared" ca="1" si="40"/>
        <v>45274.335433333334</v>
      </c>
      <c r="C349" s="22">
        <f t="shared" ca="1" si="41"/>
        <v>45274.501400000001</v>
      </c>
      <c r="D349" s="24">
        <f t="shared" ca="1" si="42"/>
        <v>45274.550066666663</v>
      </c>
      <c r="E349" s="22">
        <f t="shared" ca="1" si="43"/>
        <v>45274.743766666666</v>
      </c>
      <c r="F349" s="25" t="s">
        <v>27</v>
      </c>
      <c r="G349" s="22">
        <f t="shared" ca="1" si="44"/>
        <v>0.35966666667081881</v>
      </c>
      <c r="H349" s="24">
        <f t="shared" ca="1" si="45"/>
        <v>4.8666666662029456E-2</v>
      </c>
      <c r="I349" s="22">
        <f t="shared" ca="1" si="47"/>
        <v>2.0999999978812411E-3</v>
      </c>
    </row>
    <row r="350" spans="1:9" x14ac:dyDescent="0.25">
      <c r="A350" s="21">
        <f t="shared" si="46"/>
        <v>45275</v>
      </c>
      <c r="B350" s="24">
        <f t="shared" ca="1" si="40"/>
        <v>45275.345233333333</v>
      </c>
      <c r="C350" s="22">
        <f t="shared" ca="1" si="41"/>
        <v>45275.499300000003</v>
      </c>
      <c r="D350" s="24">
        <f t="shared" ca="1" si="42"/>
        <v>45275.544466666666</v>
      </c>
      <c r="E350" s="22">
        <f t="shared" ca="1" si="43"/>
        <v>45275.74306666667</v>
      </c>
      <c r="F350" s="25" t="s">
        <v>27</v>
      </c>
      <c r="G350" s="22">
        <f t="shared" ca="1" si="44"/>
        <v>0.3526666666730307</v>
      </c>
      <c r="H350" s="24">
        <f t="shared" ca="1" si="45"/>
        <v>4.5166666663135402E-2</v>
      </c>
      <c r="I350" s="22">
        <f t="shared" ca="1" si="47"/>
        <v>1.4000000010128133E-3</v>
      </c>
    </row>
    <row r="351" spans="1:9" x14ac:dyDescent="0.25">
      <c r="A351" s="21">
        <f t="shared" si="46"/>
        <v>45276</v>
      </c>
      <c r="B351" s="24" t="str">
        <f t="shared" ca="1" si="40"/>
        <v>FOLGA</v>
      </c>
      <c r="C351" s="22" t="str">
        <f t="shared" ca="1" si="41"/>
        <v>FOLGA</v>
      </c>
      <c r="D351" s="24" t="str">
        <f t="shared" ca="1" si="42"/>
        <v>FOLGA</v>
      </c>
      <c r="E351" s="22" t="str">
        <f t="shared" ca="1" si="43"/>
        <v>FOLGA</v>
      </c>
      <c r="F351" s="25" t="s">
        <v>27</v>
      </c>
      <c r="G351" s="22" t="str">
        <f t="shared" ca="1" si="44"/>
        <v>FOLGA</v>
      </c>
      <c r="H351" s="24" t="str">
        <f t="shared" ca="1" si="45"/>
        <v>FOLGA</v>
      </c>
      <c r="I351" s="22" t="str">
        <f t="shared" ca="1" si="47"/>
        <v>FOLGA</v>
      </c>
    </row>
    <row r="352" spans="1:9" x14ac:dyDescent="0.25">
      <c r="A352" s="21">
        <f t="shared" si="46"/>
        <v>45277</v>
      </c>
      <c r="B352" s="24" t="str">
        <f t="shared" ca="1" si="40"/>
        <v>FOLGA</v>
      </c>
      <c r="C352" s="22" t="str">
        <f t="shared" ca="1" si="41"/>
        <v>FOLGA</v>
      </c>
      <c r="D352" s="24" t="str">
        <f t="shared" ca="1" si="42"/>
        <v>FOLGA</v>
      </c>
      <c r="E352" s="22" t="str">
        <f t="shared" ca="1" si="43"/>
        <v>FOLGA</v>
      </c>
      <c r="F352" s="25" t="s">
        <v>27</v>
      </c>
      <c r="G352" s="22" t="str">
        <f t="shared" ca="1" si="44"/>
        <v>FOLGA</v>
      </c>
      <c r="H352" s="24" t="str">
        <f t="shared" ca="1" si="45"/>
        <v>FOLGA</v>
      </c>
      <c r="I352" s="22" t="str">
        <f t="shared" ca="1" si="47"/>
        <v>FOLGA</v>
      </c>
    </row>
    <row r="353" spans="1:9" x14ac:dyDescent="0.25">
      <c r="A353" s="21">
        <f t="shared" si="46"/>
        <v>45278</v>
      </c>
      <c r="B353" s="24">
        <f t="shared" ca="1" si="40"/>
        <v>45278.327033333335</v>
      </c>
      <c r="C353" s="22">
        <f t="shared" ca="1" si="41"/>
        <v>45278.497199999998</v>
      </c>
      <c r="D353" s="24">
        <f t="shared" ca="1" si="42"/>
        <v>45278.551466666664</v>
      </c>
      <c r="E353" s="22">
        <f t="shared" ca="1" si="43"/>
        <v>45278.752866666669</v>
      </c>
      <c r="F353" s="25" t="s">
        <v>27</v>
      </c>
      <c r="G353" s="22">
        <f t="shared" ca="1" si="44"/>
        <v>0.37156666666851379</v>
      </c>
      <c r="H353" s="24">
        <f t="shared" ca="1" si="45"/>
        <v>5.426666666608071E-2</v>
      </c>
      <c r="I353" s="22">
        <f t="shared" ca="1" si="47"/>
        <v>1.1200000000826549E-2</v>
      </c>
    </row>
    <row r="354" spans="1:9" x14ac:dyDescent="0.25">
      <c r="A354" s="21">
        <f t="shared" si="46"/>
        <v>45279</v>
      </c>
      <c r="B354" s="24">
        <f t="shared" ca="1" si="40"/>
        <v>45279.338233333336</v>
      </c>
      <c r="C354" s="22">
        <f t="shared" ca="1" si="41"/>
        <v>45279.497199999998</v>
      </c>
      <c r="D354" s="24">
        <f t="shared" ca="1" si="42"/>
        <v>45279.552166666661</v>
      </c>
      <c r="E354" s="22">
        <f t="shared" ca="1" si="43"/>
        <v>45279.757766666669</v>
      </c>
      <c r="F354" s="25" t="s">
        <v>27</v>
      </c>
      <c r="G354" s="22">
        <f t="shared" ca="1" si="44"/>
        <v>0.36456666667072568</v>
      </c>
      <c r="H354" s="24">
        <f t="shared" ca="1" si="45"/>
        <v>5.4966666662949137E-2</v>
      </c>
      <c r="I354" s="22">
        <f t="shared" ca="1" si="47"/>
        <v>1.6100000000733417E-2</v>
      </c>
    </row>
    <row r="355" spans="1:9" x14ac:dyDescent="0.25">
      <c r="A355" s="21">
        <f t="shared" si="46"/>
        <v>45280</v>
      </c>
      <c r="B355" s="24">
        <f t="shared" ca="1" si="40"/>
        <v>45280.329833333337</v>
      </c>
      <c r="C355" s="22">
        <f t="shared" ca="1" si="41"/>
        <v>45280.5049</v>
      </c>
      <c r="D355" s="24">
        <f t="shared" ca="1" si="42"/>
        <v>45280.541666666664</v>
      </c>
      <c r="E355" s="22">
        <f t="shared" ca="1" si="43"/>
        <v>45280.754966666667</v>
      </c>
      <c r="F355" s="25" t="s">
        <v>27</v>
      </c>
      <c r="G355" s="22">
        <f t="shared" ca="1" si="44"/>
        <v>0.38836666666611563</v>
      </c>
      <c r="H355" s="24">
        <f t="shared" ca="1" si="45"/>
        <v>3.676666666433448E-2</v>
      </c>
      <c r="I355" s="22">
        <f t="shared" ca="1" si="47"/>
        <v>1.329999999870779E-2</v>
      </c>
    </row>
    <row r="356" spans="1:9" x14ac:dyDescent="0.25">
      <c r="A356" s="21">
        <f t="shared" si="46"/>
        <v>45281</v>
      </c>
      <c r="B356" s="24">
        <f t="shared" ca="1" si="40"/>
        <v>45281.339633333337</v>
      </c>
      <c r="C356" s="22">
        <f t="shared" ca="1" si="41"/>
        <v>45281.506999999998</v>
      </c>
      <c r="D356" s="24">
        <f t="shared" ca="1" si="42"/>
        <v>45281.538166666665</v>
      </c>
      <c r="E356" s="22">
        <f t="shared" ca="1" si="43"/>
        <v>45281.761966666665</v>
      </c>
      <c r="F356" s="25" t="s">
        <v>27</v>
      </c>
      <c r="G356" s="22">
        <f t="shared" ca="1" si="44"/>
        <v>0.3911666666608653</v>
      </c>
      <c r="H356" s="24">
        <f t="shared" ca="1" si="45"/>
        <v>3.1166666667559184E-2</v>
      </c>
      <c r="I356" s="22">
        <f t="shared" ca="1" si="47"/>
        <v>2.0299999996495899E-2</v>
      </c>
    </row>
    <row r="357" spans="1:9" x14ac:dyDescent="0.25">
      <c r="A357" s="21">
        <f t="shared" si="46"/>
        <v>45282</v>
      </c>
      <c r="B357" s="24">
        <f t="shared" ca="1" si="40"/>
        <v>45282.342433333339</v>
      </c>
      <c r="C357" s="22">
        <f t="shared" ca="1" si="41"/>
        <v>45282.5</v>
      </c>
      <c r="D357" s="24">
        <f t="shared" ca="1" si="42"/>
        <v>45282.540266666663</v>
      </c>
      <c r="E357" s="22">
        <f t="shared" ca="1" si="43"/>
        <v>45282.751466666668</v>
      </c>
      <c r="F357" s="25" t="s">
        <v>27</v>
      </c>
      <c r="G357" s="22">
        <f t="shared" ca="1" si="44"/>
        <v>0.36876666666648816</v>
      </c>
      <c r="H357" s="24">
        <f t="shared" ca="1" si="45"/>
        <v>4.0266666663228534E-2</v>
      </c>
      <c r="I357" s="22">
        <f t="shared" ca="1" si="47"/>
        <v>9.7999999998137355E-3</v>
      </c>
    </row>
    <row r="358" spans="1:9" x14ac:dyDescent="0.25">
      <c r="A358" s="21">
        <f t="shared" si="46"/>
        <v>45283</v>
      </c>
      <c r="B358" s="24" t="str">
        <f t="shared" ca="1" si="40"/>
        <v>FOLGA</v>
      </c>
      <c r="C358" s="22" t="str">
        <f t="shared" ca="1" si="41"/>
        <v>FOLGA</v>
      </c>
      <c r="D358" s="24" t="str">
        <f t="shared" ca="1" si="42"/>
        <v>FOLGA</v>
      </c>
      <c r="E358" s="22" t="str">
        <f t="shared" ca="1" si="43"/>
        <v>FOLGA</v>
      </c>
      <c r="F358" s="25" t="s">
        <v>27</v>
      </c>
      <c r="G358" s="22" t="str">
        <f t="shared" ca="1" si="44"/>
        <v>FOLGA</v>
      </c>
      <c r="H358" s="24" t="str">
        <f t="shared" ca="1" si="45"/>
        <v>FOLGA</v>
      </c>
      <c r="I358" s="22" t="str">
        <f t="shared" ca="1" si="47"/>
        <v>FOLGA</v>
      </c>
    </row>
    <row r="359" spans="1:9" x14ac:dyDescent="0.25">
      <c r="A359" s="21">
        <f t="shared" si="46"/>
        <v>45284</v>
      </c>
      <c r="B359" s="24" t="str">
        <f t="shared" ca="1" si="40"/>
        <v>FOLGA</v>
      </c>
      <c r="C359" s="22" t="str">
        <f t="shared" ca="1" si="41"/>
        <v>FOLGA</v>
      </c>
      <c r="D359" s="24" t="str">
        <f t="shared" ca="1" si="42"/>
        <v>FOLGA</v>
      </c>
      <c r="E359" s="22" t="str">
        <f t="shared" ca="1" si="43"/>
        <v>FOLGA</v>
      </c>
      <c r="F359" s="25" t="s">
        <v>27</v>
      </c>
      <c r="G359" s="22" t="str">
        <f t="shared" ca="1" si="44"/>
        <v>FOLGA</v>
      </c>
      <c r="H359" s="24" t="str">
        <f t="shared" ca="1" si="45"/>
        <v>FOLGA</v>
      </c>
      <c r="I359" s="22" t="str">
        <f t="shared" ca="1" si="47"/>
        <v>FOLGA</v>
      </c>
    </row>
    <row r="360" spans="1:9" x14ac:dyDescent="0.25">
      <c r="A360" s="21">
        <f t="shared" si="46"/>
        <v>45285</v>
      </c>
      <c r="B360" s="24">
        <f t="shared" ca="1" si="40"/>
        <v>45285.330533333334</v>
      </c>
      <c r="C360" s="22">
        <f t="shared" ca="1" si="41"/>
        <v>45285.502800000002</v>
      </c>
      <c r="D360" s="24">
        <f t="shared" ca="1" si="42"/>
        <v>45285.550766666667</v>
      </c>
      <c r="E360" s="22">
        <f t="shared" ca="1" si="43"/>
        <v>45285.756366666668</v>
      </c>
      <c r="F360" s="25" t="s">
        <v>27</v>
      </c>
      <c r="G360" s="22">
        <f t="shared" ca="1" si="44"/>
        <v>0.37786666666943347</v>
      </c>
      <c r="H360" s="24">
        <f t="shared" ca="1" si="45"/>
        <v>4.7966666665161029E-2</v>
      </c>
      <c r="I360" s="22">
        <f t="shared" ca="1" si="47"/>
        <v>1.4699999999720603E-2</v>
      </c>
    </row>
    <row r="361" spans="1:9" x14ac:dyDescent="0.25">
      <c r="A361" s="21">
        <f t="shared" si="46"/>
        <v>45286</v>
      </c>
      <c r="B361" s="24">
        <f t="shared" ca="1" si="40"/>
        <v>45286.331233333338</v>
      </c>
      <c r="C361" s="22">
        <f t="shared" ca="1" si="41"/>
        <v>45286.504200000003</v>
      </c>
      <c r="D361" s="24">
        <f t="shared" ca="1" si="42"/>
        <v>45286.550066666663</v>
      </c>
      <c r="E361" s="22">
        <f t="shared" ca="1" si="43"/>
        <v>45286.750066666667</v>
      </c>
      <c r="F361" s="25" t="s">
        <v>27</v>
      </c>
      <c r="G361" s="22">
        <f t="shared" ca="1" si="44"/>
        <v>0.3729666666695266</v>
      </c>
      <c r="H361" s="24">
        <f t="shared" ca="1" si="45"/>
        <v>4.586666666000383E-2</v>
      </c>
      <c r="I361" s="22">
        <f t="shared" ca="1" si="47"/>
        <v>8.3999999988009222E-3</v>
      </c>
    </row>
    <row r="362" spans="1:9" x14ac:dyDescent="0.25">
      <c r="A362" s="21">
        <f t="shared" si="46"/>
        <v>45287</v>
      </c>
      <c r="B362" s="24">
        <f t="shared" ca="1" si="40"/>
        <v>45287.332633333339</v>
      </c>
      <c r="C362" s="22">
        <f t="shared" ca="1" si="41"/>
        <v>45287.496500000001</v>
      </c>
      <c r="D362" s="24">
        <f t="shared" ca="1" si="42"/>
        <v>45287.538166666665</v>
      </c>
      <c r="E362" s="22">
        <f t="shared" ca="1" si="43"/>
        <v>45287.757066666665</v>
      </c>
      <c r="F362" s="25" t="s">
        <v>27</v>
      </c>
      <c r="G362" s="22">
        <f t="shared" ca="1" si="44"/>
        <v>0.38276666666206438</v>
      </c>
      <c r="H362" s="24">
        <f t="shared" ca="1" si="45"/>
        <v>4.1666666664241347E-2</v>
      </c>
      <c r="I362" s="22">
        <f t="shared" ca="1" si="47"/>
        <v>1.5399999996589031E-2</v>
      </c>
    </row>
    <row r="363" spans="1:9" x14ac:dyDescent="0.25">
      <c r="A363" s="21">
        <f t="shared" si="46"/>
        <v>45288</v>
      </c>
      <c r="B363" s="24">
        <f t="shared" ca="1" si="40"/>
        <v>45288.338233333336</v>
      </c>
      <c r="C363" s="22">
        <f t="shared" ca="1" si="41"/>
        <v>45288.5</v>
      </c>
      <c r="D363" s="24">
        <f t="shared" ca="1" si="42"/>
        <v>45288.541666666664</v>
      </c>
      <c r="E363" s="22">
        <f t="shared" ca="1" si="43"/>
        <v>45288.74306666667</v>
      </c>
      <c r="F363" s="25" t="s">
        <v>27</v>
      </c>
      <c r="G363" s="22">
        <f t="shared" ca="1" si="44"/>
        <v>0.36316666666971287</v>
      </c>
      <c r="H363" s="24">
        <f t="shared" ca="1" si="45"/>
        <v>4.1666666664241347E-2</v>
      </c>
      <c r="I363" s="22">
        <f t="shared" ca="1" si="47"/>
        <v>1.4000000010128133E-3</v>
      </c>
    </row>
    <row r="364" spans="1:9" x14ac:dyDescent="0.25">
      <c r="A364" s="21">
        <f t="shared" si="46"/>
        <v>45289</v>
      </c>
      <c r="B364" s="24">
        <f t="shared" ca="1" si="40"/>
        <v>45289.343133333336</v>
      </c>
      <c r="C364" s="22">
        <f t="shared" ca="1" si="41"/>
        <v>45289.496500000001</v>
      </c>
      <c r="D364" s="24">
        <f t="shared" ca="1" si="42"/>
        <v>45289.537466666661</v>
      </c>
      <c r="E364" s="22">
        <f t="shared" ca="1" si="43"/>
        <v>45289.743766666666</v>
      </c>
      <c r="F364" s="25" t="s">
        <v>27</v>
      </c>
      <c r="G364" s="22">
        <f t="shared" ca="1" si="44"/>
        <v>0.35966666667081881</v>
      </c>
      <c r="H364" s="24">
        <f t="shared" ca="1" si="45"/>
        <v>4.0966666660096962E-2</v>
      </c>
      <c r="I364" s="22">
        <f t="shared" ca="1" si="47"/>
        <v>2.0999999978812411E-3</v>
      </c>
    </row>
    <row r="365" spans="1:9" x14ac:dyDescent="0.25">
      <c r="A365" s="21">
        <f t="shared" si="46"/>
        <v>45290</v>
      </c>
      <c r="B365" s="24" t="str">
        <f t="shared" ca="1" si="40"/>
        <v>FOLGA</v>
      </c>
      <c r="C365" s="22" t="str">
        <f t="shared" ca="1" si="41"/>
        <v>FOLGA</v>
      </c>
      <c r="D365" s="24" t="str">
        <f t="shared" ca="1" si="42"/>
        <v>FOLGA</v>
      </c>
      <c r="E365" s="22" t="str">
        <f t="shared" ca="1" si="43"/>
        <v>FOLGA</v>
      </c>
      <c r="F365" s="25" t="s">
        <v>27</v>
      </c>
      <c r="G365" s="22" t="str">
        <f t="shared" ca="1" si="44"/>
        <v>FOLGA</v>
      </c>
      <c r="H365" s="24" t="str">
        <f t="shared" ca="1" si="45"/>
        <v>FOLGA</v>
      </c>
      <c r="I365" s="22" t="str">
        <f t="shared" ca="1" si="47"/>
        <v>FOLGA</v>
      </c>
    </row>
    <row r="366" spans="1:9" x14ac:dyDescent="0.25">
      <c r="A366" s="21">
        <f t="shared" si="46"/>
        <v>45291</v>
      </c>
      <c r="B366" s="24" t="str">
        <f t="shared" ca="1" si="40"/>
        <v>FOLGA</v>
      </c>
      <c r="C366" s="22" t="str">
        <f t="shared" ca="1" si="41"/>
        <v>FOLGA</v>
      </c>
      <c r="D366" s="24" t="str">
        <f t="shared" ca="1" si="42"/>
        <v>FOLGA</v>
      </c>
      <c r="E366" s="22" t="str">
        <f t="shared" ca="1" si="43"/>
        <v>FOLGA</v>
      </c>
      <c r="F366" s="25" t="s">
        <v>27</v>
      </c>
      <c r="G366" s="22" t="str">
        <f t="shared" ca="1" si="44"/>
        <v>FOLGA</v>
      </c>
      <c r="H366" s="24" t="str">
        <f t="shared" ca="1" si="45"/>
        <v>FOLGA</v>
      </c>
      <c r="I366" s="22" t="str">
        <f t="shared" ca="1" si="47"/>
        <v>FOLGA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Comprador</dc:creator>
  <cp:lastModifiedBy>Comprador</cp:lastModifiedBy>
  <dcterms:created xsi:type="dcterms:W3CDTF">2024-07-10T23:48:33Z</dcterms:created>
  <dcterms:modified xsi:type="dcterms:W3CDTF">2024-07-11T02:07:14Z</dcterms:modified>
</cp:coreProperties>
</file>