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ny\Box\Berkeley_new\Raman\Galapagos\04b\6th_Feb_2024\"/>
    </mc:Choice>
  </mc:AlternateContent>
  <xr:revisionPtr revIDLastSave="0" documentId="13_ncr:1_{00E712BB-81FF-41DE-AFBF-F809D459A7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<sst xmlns="http://schemas.openxmlformats.org/spreadsheetml/2006/main" count="50" uniqueCount="34">
  <si>
    <t>Sample</t>
  </si>
  <si>
    <t>Homogenized_to (V for vapor, L for liquid)</t>
  </si>
  <si>
    <t>Th_low</t>
  </si>
  <si>
    <t>Th_high</t>
  </si>
  <si>
    <t>Tm_low</t>
  </si>
  <si>
    <t>Tm_high</t>
  </si>
  <si>
    <t>Run</t>
  </si>
  <si>
    <t>corrected_Th_low</t>
  </si>
  <si>
    <t>corrected_Th_high</t>
  </si>
  <si>
    <t>corrected_Tm_low</t>
  </si>
  <si>
    <t>corrected_Tm_high</t>
  </si>
  <si>
    <t>corrected_Th_low_CO2dens_gcm3</t>
  </si>
  <si>
    <t>corrected_Th_high_CO2dens_gcm3</t>
  </si>
  <si>
    <t>Mean_Bulk_CO2dens_gcm3</t>
  </si>
  <si>
    <t>Range_Bulk_CO2dens_gcm3</t>
  </si>
  <si>
    <t>04b_p3_FI1</t>
  </si>
  <si>
    <t>04b_p3_FI2</t>
  </si>
  <si>
    <t>04b_p3_FI3</t>
  </si>
  <si>
    <t>04b_p3_FI4</t>
  </si>
  <si>
    <t>04b_p1_FI1</t>
  </si>
  <si>
    <t>04b_p1_FI2</t>
  </si>
  <si>
    <t>04b_p1_FI3</t>
  </si>
  <si>
    <t>04b_p4_FI1</t>
  </si>
  <si>
    <t>04b_p4_FI2</t>
  </si>
  <si>
    <t>04b_c1_FI1</t>
  </si>
  <si>
    <t>04b_c1_FI2</t>
  </si>
  <si>
    <t>04b_c1_FI3</t>
  </si>
  <si>
    <t>04b_p2_FI1</t>
  </si>
  <si>
    <t>04b_p2_FI2</t>
  </si>
  <si>
    <t>04b_p2_FI3</t>
  </si>
  <si>
    <t>04b_p2_FI4</t>
  </si>
  <si>
    <t>04b_p2_FI5</t>
  </si>
  <si>
    <t>L</t>
  </si>
  <si>
    <t>avMelt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</si>
</sst>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workbookViewId="0">
      <selection activeCell="I6" sqref="I6"/>
    </sheetView>
  </sheetViews>
  <sheetFormatPr defaultRowHeight="14.5" x14ac:dyDescent="0.35"/>
  <cols>
    <col min="2" max="2" width="17.36328125" customWidth="1"/>
  </cols>
  <sheetData>
    <row r="1" spans="1:17" s="2" customFormat="1" ht="87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" t="s">
        <v>33</v>
      </c>
    </row>
    <row r="2" spans="1:17" x14ac:dyDescent="0.35">
      <c r="A2" s="1">
        <v>0</v>
      </c>
      <c r="B2" t="s">
        <v>15</v>
      </c>
      <c r="C2" t="s">
        <v>32</v>
      </c>
      <c r="D2">
        <v>-14.8</v>
      </c>
      <c r="E2">
        <v>-14.7</v>
      </c>
      <c r="F2">
        <v>-56.5</v>
      </c>
      <c r="G2">
        <v>-56.4</v>
      </c>
      <c r="H2">
        <v>1</v>
      </c>
      <c r="I2">
        <v>-14.730124777183599</v>
      </c>
      <c r="J2">
        <v>-14.629233511586451</v>
      </c>
      <c r="K2">
        <v>-56.801782531194291</v>
      </c>
      <c r="L2">
        <v>-56.700891265597143</v>
      </c>
      <c r="M2">
        <v>1.0066453655541421</v>
      </c>
      <c r="N2">
        <v>1.0061524556513299</v>
      </c>
      <c r="O2">
        <v>1.006398910602736</v>
      </c>
      <c r="P2">
        <v>4.929099028121442E-4</v>
      </c>
      <c r="Q2">
        <f>AVERAGE(F2:G2)</f>
        <v>-56.45</v>
      </c>
    </row>
    <row r="3" spans="1:17" x14ac:dyDescent="0.35">
      <c r="A3" s="1">
        <v>1</v>
      </c>
      <c r="B3" t="s">
        <v>16</v>
      </c>
      <c r="C3" t="s">
        <v>32</v>
      </c>
      <c r="D3">
        <v>-14.8</v>
      </c>
      <c r="E3">
        <v>-14.7</v>
      </c>
      <c r="F3">
        <v>-56.6</v>
      </c>
      <c r="G3">
        <v>-56.5</v>
      </c>
      <c r="H3">
        <v>1</v>
      </c>
      <c r="I3">
        <v>-14.730124777183599</v>
      </c>
      <c r="J3">
        <v>-14.629233511586451</v>
      </c>
      <c r="K3">
        <v>-56.902673796791447</v>
      </c>
      <c r="L3">
        <v>-56.801782531194291</v>
      </c>
      <c r="M3">
        <v>1.0066453655541421</v>
      </c>
      <c r="N3">
        <v>1.0061524556513299</v>
      </c>
      <c r="O3">
        <v>1.006398910602736</v>
      </c>
      <c r="P3">
        <v>4.929099028121442E-4</v>
      </c>
      <c r="Q3">
        <f t="shared" ref="Q3:Q18" si="0">AVERAGE(F3:G3)</f>
        <v>-56.55</v>
      </c>
    </row>
    <row r="4" spans="1:17" x14ac:dyDescent="0.35">
      <c r="A4" s="1">
        <v>2</v>
      </c>
      <c r="B4" t="s">
        <v>17</v>
      </c>
      <c r="C4" t="s">
        <v>32</v>
      </c>
      <c r="D4">
        <v>-16.5</v>
      </c>
      <c r="E4">
        <v>-16.399999999999999</v>
      </c>
      <c r="F4">
        <v>-57</v>
      </c>
      <c r="G4">
        <v>-56.9</v>
      </c>
      <c r="H4">
        <v>1</v>
      </c>
      <c r="I4">
        <v>-16.445276292335119</v>
      </c>
      <c r="J4">
        <v>-16.344385026737971</v>
      </c>
      <c r="K4">
        <v>-57.306238859180027</v>
      </c>
      <c r="L4">
        <v>-57.205347593582893</v>
      </c>
      <c r="M4">
        <v>1.014940941461201</v>
      </c>
      <c r="N4">
        <v>1.0144572637129969</v>
      </c>
      <c r="O4">
        <v>1.0146991025870991</v>
      </c>
      <c r="P4">
        <v>4.8367774820423648E-4</v>
      </c>
      <c r="Q4">
        <f t="shared" si="0"/>
        <v>-56.95</v>
      </c>
    </row>
    <row r="5" spans="1:17" x14ac:dyDescent="0.35">
      <c r="A5" s="1">
        <v>3</v>
      </c>
      <c r="B5" t="s">
        <v>18</v>
      </c>
      <c r="C5" t="s">
        <v>32</v>
      </c>
      <c r="D5">
        <v>-15</v>
      </c>
      <c r="E5">
        <v>-14.9</v>
      </c>
      <c r="F5">
        <v>-56.5</v>
      </c>
      <c r="G5">
        <v>-56.4</v>
      </c>
      <c r="H5">
        <v>1</v>
      </c>
      <c r="I5">
        <v>-14.9319073083779</v>
      </c>
      <c r="J5">
        <v>-14.83101604278075</v>
      </c>
      <c r="K5">
        <v>-56.801782531194291</v>
      </c>
      <c r="L5">
        <v>-56.700891265597143</v>
      </c>
      <c r="M5">
        <v>1.00762951030524</v>
      </c>
      <c r="N5">
        <v>1.00713771642135</v>
      </c>
      <c r="O5">
        <v>1.007383613363295</v>
      </c>
      <c r="P5">
        <v>4.9179388388975731E-4</v>
      </c>
      <c r="Q5">
        <f t="shared" si="0"/>
        <v>-56.45</v>
      </c>
    </row>
    <row r="6" spans="1:17" x14ac:dyDescent="0.35">
      <c r="A6" s="1">
        <v>4</v>
      </c>
      <c r="B6" t="s">
        <v>19</v>
      </c>
      <c r="C6" t="s">
        <v>32</v>
      </c>
      <c r="D6">
        <v>-17.100000000000001</v>
      </c>
      <c r="E6">
        <v>-17</v>
      </c>
      <c r="F6">
        <v>-57.8</v>
      </c>
      <c r="G6">
        <v>-57.6</v>
      </c>
      <c r="H6">
        <v>1</v>
      </c>
      <c r="I6">
        <v>-17.050623885918</v>
      </c>
      <c r="J6">
        <v>-16.949732620320859</v>
      </c>
      <c r="K6">
        <v>-58.113368983957223</v>
      </c>
      <c r="L6">
        <v>-57.911586452762918</v>
      </c>
      <c r="M6">
        <v>1.0178320340690541</v>
      </c>
      <c r="N6">
        <v>1.017351482479673</v>
      </c>
      <c r="O6">
        <v>1.0175917582743641</v>
      </c>
      <c r="P6">
        <v>4.8055158938065112E-4</v>
      </c>
      <c r="Q6">
        <f t="shared" si="0"/>
        <v>-57.7</v>
      </c>
    </row>
    <row r="7" spans="1:17" x14ac:dyDescent="0.35">
      <c r="A7" s="1">
        <v>5</v>
      </c>
      <c r="B7" t="s">
        <v>20</v>
      </c>
      <c r="C7" t="s">
        <v>32</v>
      </c>
      <c r="D7">
        <v>-14.5</v>
      </c>
      <c r="E7">
        <v>-14.4</v>
      </c>
      <c r="F7">
        <v>-57.7</v>
      </c>
      <c r="G7">
        <v>-57.6</v>
      </c>
      <c r="H7">
        <v>1</v>
      </c>
      <c r="I7">
        <v>-14.427450980392161</v>
      </c>
      <c r="J7">
        <v>-14.32655971479501</v>
      </c>
      <c r="K7">
        <v>-58.012477718360067</v>
      </c>
      <c r="L7">
        <v>-57.911586452762918</v>
      </c>
      <c r="M7">
        <v>1.005164950471314</v>
      </c>
      <c r="N7">
        <v>1.004670351030821</v>
      </c>
      <c r="O7">
        <v>1.004917650751068</v>
      </c>
      <c r="P7">
        <v>4.945994404934595E-4</v>
      </c>
      <c r="Q7">
        <f t="shared" si="0"/>
        <v>-57.650000000000006</v>
      </c>
    </row>
    <row r="8" spans="1:17" x14ac:dyDescent="0.35">
      <c r="A8" s="1">
        <v>6</v>
      </c>
      <c r="B8" t="s">
        <v>21</v>
      </c>
      <c r="C8" t="s">
        <v>32</v>
      </c>
      <c r="D8">
        <v>4.7</v>
      </c>
      <c r="E8">
        <v>4.8</v>
      </c>
      <c r="F8">
        <v>-57.6</v>
      </c>
      <c r="G8">
        <v>-57.5</v>
      </c>
      <c r="H8">
        <v>1</v>
      </c>
      <c r="I8">
        <v>4.9436720142602466</v>
      </c>
      <c r="J8">
        <v>5.0445632798573943</v>
      </c>
      <c r="K8">
        <v>-57.911586452762918</v>
      </c>
      <c r="L8">
        <v>-57.810695187165777</v>
      </c>
      <c r="M8">
        <v>0.89637814481497036</v>
      </c>
      <c r="N8">
        <v>0.8957129201447126</v>
      </c>
      <c r="O8">
        <v>0.89604553247984153</v>
      </c>
      <c r="P8">
        <v>6.65224670257758E-4</v>
      </c>
      <c r="Q8">
        <f t="shared" si="0"/>
        <v>-57.55</v>
      </c>
    </row>
    <row r="9" spans="1:17" x14ac:dyDescent="0.35">
      <c r="A9" s="1">
        <v>7</v>
      </c>
      <c r="B9" t="s">
        <v>22</v>
      </c>
      <c r="C9" t="s">
        <v>32</v>
      </c>
      <c r="D9">
        <v>-12.6</v>
      </c>
      <c r="E9">
        <v>-12.5</v>
      </c>
      <c r="F9">
        <v>-56.5</v>
      </c>
      <c r="G9">
        <v>-56.4</v>
      </c>
      <c r="H9">
        <v>2</v>
      </c>
      <c r="I9">
        <v>-12.51051693404635</v>
      </c>
      <c r="J9">
        <v>-12.4096256684492</v>
      </c>
      <c r="K9">
        <v>-56.801782531194291</v>
      </c>
      <c r="L9">
        <v>-56.700891265597143</v>
      </c>
      <c r="M9">
        <v>0.99566844777577568</v>
      </c>
      <c r="N9">
        <v>0.99516269520943457</v>
      </c>
      <c r="O9">
        <v>0.99541557149260518</v>
      </c>
      <c r="P9">
        <v>5.057525663411111E-4</v>
      </c>
      <c r="Q9">
        <f t="shared" si="0"/>
        <v>-56.45</v>
      </c>
    </row>
    <row r="10" spans="1:17" x14ac:dyDescent="0.35">
      <c r="A10" s="1">
        <v>8</v>
      </c>
      <c r="B10" t="s">
        <v>23</v>
      </c>
      <c r="C10" t="s">
        <v>32</v>
      </c>
      <c r="D10">
        <v>-12</v>
      </c>
      <c r="E10">
        <v>-11.5</v>
      </c>
      <c r="F10">
        <v>-56.5</v>
      </c>
      <c r="G10">
        <v>-56.4</v>
      </c>
      <c r="H10">
        <v>2</v>
      </c>
      <c r="I10">
        <v>-11.905169340463461</v>
      </c>
      <c r="J10">
        <v>-11.40071301247772</v>
      </c>
      <c r="K10">
        <v>-56.801782531194291</v>
      </c>
      <c r="L10">
        <v>-56.700891265597143</v>
      </c>
      <c r="M10">
        <v>0.99262474008482138</v>
      </c>
      <c r="N10">
        <v>0.99007124416521153</v>
      </c>
      <c r="O10">
        <v>0.99134799212501645</v>
      </c>
      <c r="P10">
        <v>2.553495919609849E-3</v>
      </c>
      <c r="Q10">
        <f t="shared" si="0"/>
        <v>-56.45</v>
      </c>
    </row>
    <row r="11" spans="1:17" x14ac:dyDescent="0.35">
      <c r="A11" s="1">
        <v>9</v>
      </c>
      <c r="B11" t="s">
        <v>24</v>
      </c>
      <c r="C11" t="s">
        <v>32</v>
      </c>
      <c r="D11">
        <v>-17.2</v>
      </c>
      <c r="E11">
        <v>-17.100000000000001</v>
      </c>
      <c r="F11">
        <v>-64.099999999999994</v>
      </c>
      <c r="G11">
        <v>-59.5</v>
      </c>
      <c r="H11">
        <v>2</v>
      </c>
      <c r="I11">
        <v>-17.151515151515149</v>
      </c>
      <c r="J11">
        <v>-17.050623885918</v>
      </c>
      <c r="K11">
        <v>-64.469518716577525</v>
      </c>
      <c r="L11">
        <v>-59.828520499108727</v>
      </c>
      <c r="M11">
        <v>1.0183120710505951</v>
      </c>
      <c r="N11">
        <v>1.0178320340690541</v>
      </c>
      <c r="O11">
        <v>1.018072052559825</v>
      </c>
      <c r="P11">
        <v>4.8003698154119872E-4</v>
      </c>
      <c r="Q11">
        <f t="shared" si="0"/>
        <v>-61.8</v>
      </c>
    </row>
    <row r="12" spans="1:17" x14ac:dyDescent="0.35">
      <c r="A12" s="1">
        <v>10</v>
      </c>
      <c r="B12" t="s">
        <v>25</v>
      </c>
      <c r="C12" t="s">
        <v>32</v>
      </c>
      <c r="D12">
        <v>-17</v>
      </c>
      <c r="E12">
        <v>-16.899999999999999</v>
      </c>
      <c r="F12">
        <v>-64.099999999999994</v>
      </c>
      <c r="G12">
        <v>-59.5</v>
      </c>
      <c r="H12">
        <v>2</v>
      </c>
      <c r="I12">
        <v>-16.949732620320859</v>
      </c>
      <c r="J12">
        <v>-16.84884135472371</v>
      </c>
      <c r="K12">
        <v>-64.469518716577525</v>
      </c>
      <c r="L12">
        <v>-59.828520499108727</v>
      </c>
      <c r="M12">
        <v>1.017351482479673</v>
      </c>
      <c r="N12">
        <v>1.016870414465078</v>
      </c>
      <c r="O12">
        <v>1.0171109484723759</v>
      </c>
      <c r="P12">
        <v>4.810680145950208E-4</v>
      </c>
      <c r="Q12">
        <f t="shared" si="0"/>
        <v>-61.8</v>
      </c>
    </row>
    <row r="13" spans="1:17" x14ac:dyDescent="0.35">
      <c r="A13" s="1">
        <v>11</v>
      </c>
      <c r="B13" t="s">
        <v>26</v>
      </c>
      <c r="C13" t="s">
        <v>32</v>
      </c>
      <c r="D13">
        <v>-16.899999999999999</v>
      </c>
      <c r="E13">
        <v>-16.5</v>
      </c>
      <c r="F13">
        <v>-64.099999999999994</v>
      </c>
      <c r="G13">
        <v>-59.5</v>
      </c>
      <c r="H13">
        <v>2</v>
      </c>
      <c r="I13">
        <v>-16.84884135472371</v>
      </c>
      <c r="J13">
        <v>-16.445276292335119</v>
      </c>
      <c r="K13">
        <v>-64.469518716577525</v>
      </c>
      <c r="L13">
        <v>-59.828520499108727</v>
      </c>
      <c r="M13">
        <v>1.016870414465078</v>
      </c>
      <c r="N13">
        <v>1.014940941461201</v>
      </c>
      <c r="O13">
        <v>1.0159056779631399</v>
      </c>
      <c r="P13">
        <v>1.9294730038770249E-3</v>
      </c>
      <c r="Q13">
        <f t="shared" si="0"/>
        <v>-61.8</v>
      </c>
    </row>
    <row r="14" spans="1:17" x14ac:dyDescent="0.35">
      <c r="A14" s="1">
        <v>12</v>
      </c>
      <c r="B14" t="s">
        <v>27</v>
      </c>
      <c r="C14" t="s">
        <v>32</v>
      </c>
      <c r="D14">
        <v>-15.9</v>
      </c>
      <c r="E14">
        <v>-15.8</v>
      </c>
      <c r="F14">
        <v>-56.9</v>
      </c>
      <c r="G14">
        <v>-56.8</v>
      </c>
      <c r="H14">
        <v>2</v>
      </c>
      <c r="I14">
        <v>-15.83992869875223</v>
      </c>
      <c r="J14">
        <v>-15.73903743315508</v>
      </c>
      <c r="K14">
        <v>-57.205347593582893</v>
      </c>
      <c r="L14">
        <v>-57.10445632798573</v>
      </c>
      <c r="M14">
        <v>1.012030923979091</v>
      </c>
      <c r="N14">
        <v>1.011544052472636</v>
      </c>
      <c r="O14">
        <v>1.011787488225864</v>
      </c>
      <c r="P14">
        <v>4.8687150645476679E-4</v>
      </c>
      <c r="Q14">
        <f t="shared" si="0"/>
        <v>-56.849999999999994</v>
      </c>
    </row>
    <row r="15" spans="1:17" x14ac:dyDescent="0.35">
      <c r="A15" s="1">
        <v>13</v>
      </c>
      <c r="B15" t="s">
        <v>28</v>
      </c>
      <c r="C15" t="s">
        <v>32</v>
      </c>
      <c r="D15">
        <v>-13.2</v>
      </c>
      <c r="E15">
        <v>-13.1</v>
      </c>
      <c r="F15">
        <v>-59</v>
      </c>
      <c r="G15">
        <v>-58.9</v>
      </c>
      <c r="H15">
        <v>2</v>
      </c>
      <c r="I15">
        <v>-13.115864527629229</v>
      </c>
      <c r="J15">
        <v>-13.01497326203209</v>
      </c>
      <c r="K15">
        <v>-59.324064171122977</v>
      </c>
      <c r="L15">
        <v>-59.223172905525843</v>
      </c>
      <c r="M15">
        <v>0.99869029075765681</v>
      </c>
      <c r="N15">
        <v>0.99818814735845829</v>
      </c>
      <c r="O15">
        <v>0.99843921905805755</v>
      </c>
      <c r="P15">
        <v>5.0214339919851803E-4</v>
      </c>
      <c r="Q15">
        <f t="shared" si="0"/>
        <v>-58.95</v>
      </c>
    </row>
    <row r="16" spans="1:17" x14ac:dyDescent="0.35">
      <c r="A16" s="1">
        <v>14</v>
      </c>
      <c r="B16" t="s">
        <v>29</v>
      </c>
      <c r="C16" t="s">
        <v>32</v>
      </c>
      <c r="D16">
        <v>-14.5</v>
      </c>
      <c r="E16">
        <v>-14.4</v>
      </c>
      <c r="F16">
        <v>-56.9</v>
      </c>
      <c r="G16">
        <v>-56.8</v>
      </c>
      <c r="H16">
        <v>2</v>
      </c>
      <c r="I16">
        <v>-14.427450980392161</v>
      </c>
      <c r="J16">
        <v>-14.32655971479501</v>
      </c>
      <c r="K16">
        <v>-57.205347593582893</v>
      </c>
      <c r="L16">
        <v>-57.10445632798573</v>
      </c>
      <c r="M16">
        <v>1.005164950471314</v>
      </c>
      <c r="N16">
        <v>1.004670351030821</v>
      </c>
      <c r="O16">
        <v>1.004917650751068</v>
      </c>
      <c r="P16">
        <v>4.945994404934595E-4</v>
      </c>
      <c r="Q16">
        <f t="shared" si="0"/>
        <v>-56.849999999999994</v>
      </c>
    </row>
    <row r="17" spans="1:17" x14ac:dyDescent="0.35">
      <c r="A17" s="1">
        <v>15</v>
      </c>
      <c r="B17" t="s">
        <v>30</v>
      </c>
      <c r="C17" t="s">
        <v>32</v>
      </c>
      <c r="D17">
        <v>-14.2</v>
      </c>
      <c r="E17">
        <v>-14.1</v>
      </c>
      <c r="F17">
        <v>-57</v>
      </c>
      <c r="G17">
        <v>-56.9</v>
      </c>
      <c r="H17">
        <v>2</v>
      </c>
      <c r="I17">
        <v>-14.12477718360071</v>
      </c>
      <c r="J17">
        <v>-14.023885918003559</v>
      </c>
      <c r="K17">
        <v>-57.306238859180027</v>
      </c>
      <c r="L17">
        <v>-57.205347593582893</v>
      </c>
      <c r="M17">
        <v>1.0036794479511391</v>
      </c>
      <c r="N17">
        <v>1.0031831400766571</v>
      </c>
      <c r="O17">
        <v>1.0034312940138981</v>
      </c>
      <c r="P17">
        <v>4.9630787448129432E-4</v>
      </c>
      <c r="Q17">
        <f t="shared" si="0"/>
        <v>-56.95</v>
      </c>
    </row>
    <row r="18" spans="1:17" x14ac:dyDescent="0.35">
      <c r="A18" s="1">
        <v>16</v>
      </c>
      <c r="B18" t="s">
        <v>31</v>
      </c>
      <c r="C18" t="s">
        <v>32</v>
      </c>
      <c r="D18">
        <v>-10.5</v>
      </c>
      <c r="E18">
        <v>-10</v>
      </c>
      <c r="F18">
        <v>-56.7</v>
      </c>
      <c r="G18">
        <v>-56.6</v>
      </c>
      <c r="H18">
        <v>2</v>
      </c>
      <c r="I18">
        <v>-10.39180035650624</v>
      </c>
      <c r="J18">
        <v>-9.8873440285205003</v>
      </c>
      <c r="K18">
        <v>-57.003565062388589</v>
      </c>
      <c r="L18">
        <v>-56.902673796791447</v>
      </c>
      <c r="M18">
        <v>0.98491638910312107</v>
      </c>
      <c r="N18">
        <v>0.98231438516129366</v>
      </c>
      <c r="O18">
        <v>0.98361538713220731</v>
      </c>
      <c r="P18">
        <v>2.6020039418274128E-3</v>
      </c>
      <c r="Q18">
        <f t="shared" si="0"/>
        <v>-56.650000000000006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2024-01-19T03:08:37Z</dcterms:created>
  <dcterms:modified xsi:type="dcterms:W3CDTF">2024-02-07T05:00:47Z</dcterms:modified>
</cp:coreProperties>
</file>